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9E9FA759-09F6-49EF-BF48-2432836947DE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<sst xmlns="http://schemas.openxmlformats.org/spreadsheetml/2006/main" count="16" uniqueCount="16">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</sst>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Normalised0.75!$A$2:$A$173</c:f>
              <c:numCache>
                <c:formatCode>General</c:formatCode>
                <c:ptCount val="17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</c:numCache>
            </c:numRef>
          </c:xVal>
          <c:yVal>
            <c:numRef>
              <c:f>Normalised0.75!$H$2:$H$173</c:f>
              <c:numCache>
                <c:formatCode>General</c:formatCode>
                <c:ptCount val="172"/>
                <c:pt idx="0">
                  <c:v>0</c:v>
                </c:pt>
                <c:pt idx="1">
                  <c:v>1.1269240811145822E-2</c:v>
                </c:pt>
                <c:pt idx="2">
                  <c:v>1.5635801878382156E-2</c:v>
                </c:pt>
                <c:pt idx="3">
                  <c:v>1.8444735385084378E-2</c:v>
                </c:pt>
                <c:pt idx="4">
                  <c:v>2.0245831276291995E-2</c:v>
                </c:pt>
                <c:pt idx="5">
                  <c:v>2.4934589968376986E-2</c:v>
                </c:pt>
                <c:pt idx="6">
                  <c:v>2.7116358256723268E-2</c:v>
                </c:pt>
                <c:pt idx="7">
                  <c:v>3.1826843866357001E-2</c:v>
                </c:pt>
                <c:pt idx="8">
                  <c:v>3.5015411273281775E-2</c:v>
                </c:pt>
                <c:pt idx="9">
                  <c:v>3.6500277810307027E-2</c:v>
                </c:pt>
                <c:pt idx="10">
                  <c:v>3.6678499135392166E-2</c:v>
                </c:pt>
                <c:pt idx="11">
                  <c:v>4.1745376197956728E-2</c:v>
                </c:pt>
                <c:pt idx="12">
                  <c:v>4.5819243234448408E-2</c:v>
                </c:pt>
                <c:pt idx="13">
                  <c:v>4.7258706361401531E-2</c:v>
                </c:pt>
                <c:pt idx="14">
                  <c:v>5.3874879453894908E-2</c:v>
                </c:pt>
                <c:pt idx="15">
                  <c:v>5.1904431357741858E-2</c:v>
                </c:pt>
                <c:pt idx="16">
                  <c:v>5.3813004340852851E-2</c:v>
                </c:pt>
                <c:pt idx="17">
                  <c:v>5.9070668561837403E-2</c:v>
                </c:pt>
                <c:pt idx="18">
                  <c:v>5.8733761347852034E-2</c:v>
                </c:pt>
                <c:pt idx="19">
                  <c:v>6.1594504715654516E-2</c:v>
                </c:pt>
                <c:pt idx="20">
                  <c:v>6.5996566955663971E-2</c:v>
                </c:pt>
                <c:pt idx="21">
                  <c:v>6.5512854795098038E-2</c:v>
                </c:pt>
                <c:pt idx="22">
                  <c:v>6.8100858252902935E-2</c:v>
                </c:pt>
                <c:pt idx="23">
                  <c:v>7.1674463304393476E-2</c:v>
                </c:pt>
                <c:pt idx="24">
                  <c:v>7.699464949789199E-2</c:v>
                </c:pt>
                <c:pt idx="25">
                  <c:v>7.6545631890964472E-2</c:v>
                </c:pt>
                <c:pt idx="26">
                  <c:v>8.0467755924567314E-2</c:v>
                </c:pt>
                <c:pt idx="27">
                  <c:v>8.1479409185733681E-2</c:v>
                </c:pt>
                <c:pt idx="28">
                  <c:v>8.6790995633083914E-2</c:v>
                </c:pt>
                <c:pt idx="29">
                  <c:v>8.6018766468756808E-2</c:v>
                </c:pt>
                <c:pt idx="30">
                  <c:v>8.7738333310459368E-2</c:v>
                </c:pt>
                <c:pt idx="31">
                  <c:v>9.2453131038928452E-2</c:v>
                </c:pt>
                <c:pt idx="32">
                  <c:v>9.1763256331684057E-2</c:v>
                </c:pt>
                <c:pt idx="33">
                  <c:v>9.8687843833971181E-2</c:v>
                </c:pt>
                <c:pt idx="34">
                  <c:v>0.1010807954763341</c:v>
                </c:pt>
                <c:pt idx="35">
                  <c:v>0.10542639367780206</c:v>
                </c:pt>
                <c:pt idx="36">
                  <c:v>0.10315613414252382</c:v>
                </c:pt>
                <c:pt idx="37">
                  <c:v>0.10948333670860595</c:v>
                </c:pt>
                <c:pt idx="38">
                  <c:v>0.11032825950735164</c:v>
                </c:pt>
                <c:pt idx="39">
                  <c:v>0.11060099760274213</c:v>
                </c:pt>
                <c:pt idx="40">
                  <c:v>0.11552948213102437</c:v>
                </c:pt>
                <c:pt idx="41">
                  <c:v>0.1185336200415832</c:v>
                </c:pt>
                <c:pt idx="42">
                  <c:v>0.12762319400541711</c:v>
                </c:pt>
                <c:pt idx="43">
                  <c:v>0.12170652529268261</c:v>
                </c:pt>
                <c:pt idx="44">
                  <c:v>0.1261569774865382</c:v>
                </c:pt>
                <c:pt idx="45">
                  <c:v>0.12685201784671005</c:v>
                </c:pt>
                <c:pt idx="46">
                  <c:v>0.13316947724239953</c:v>
                </c:pt>
                <c:pt idx="47">
                  <c:v>0.13245318284159388</c:v>
                </c:pt>
                <c:pt idx="48">
                  <c:v>0.13457182211839139</c:v>
                </c:pt>
                <c:pt idx="49">
                  <c:v>0.14197483449501302</c:v>
                </c:pt>
                <c:pt idx="50">
                  <c:v>0.14216499713558961</c:v>
                </c:pt>
                <c:pt idx="51">
                  <c:v>0.14386218117490543</c:v>
                </c:pt>
                <c:pt idx="52">
                  <c:v>0.14980699036796571</c:v>
                </c:pt>
                <c:pt idx="53">
                  <c:v>0.15030940002995927</c:v>
                </c:pt>
                <c:pt idx="54">
                  <c:v>0.14928855674883887</c:v>
                </c:pt>
                <c:pt idx="55">
                  <c:v>0.155313065739551</c:v>
                </c:pt>
                <c:pt idx="56">
                  <c:v>0.15464747536518703</c:v>
                </c:pt>
                <c:pt idx="57">
                  <c:v>0.15987539506929219</c:v>
                </c:pt>
                <c:pt idx="58">
                  <c:v>0.16199390580258119</c:v>
                </c:pt>
                <c:pt idx="59">
                  <c:v>0.16723020320022344</c:v>
                </c:pt>
                <c:pt idx="60">
                  <c:v>0.16736778196675964</c:v>
                </c:pt>
                <c:pt idx="61">
                  <c:v>0.16905807753877711</c:v>
                </c:pt>
                <c:pt idx="62">
                  <c:v>0.16891186893354607</c:v>
                </c:pt>
                <c:pt idx="63">
                  <c:v>0.17031233383014635</c:v>
                </c:pt>
                <c:pt idx="64">
                  <c:v>0.17480528452785743</c:v>
                </c:pt>
                <c:pt idx="65">
                  <c:v>0.17022865875597229</c:v>
                </c:pt>
                <c:pt idx="66">
                  <c:v>0.18546783005368597</c:v>
                </c:pt>
                <c:pt idx="67">
                  <c:v>0.18338317924563838</c:v>
                </c:pt>
                <c:pt idx="68">
                  <c:v>0.18305181007607194</c:v>
                </c:pt>
                <c:pt idx="69">
                  <c:v>0.18681067856920069</c:v>
                </c:pt>
                <c:pt idx="70">
                  <c:v>0.19000796826972116</c:v>
                </c:pt>
                <c:pt idx="71">
                  <c:v>0.18851468270193711</c:v>
                </c:pt>
                <c:pt idx="72">
                  <c:v>0.18954130121786208</c:v>
                </c:pt>
                <c:pt idx="73">
                  <c:v>0.19970750341798996</c:v>
                </c:pt>
                <c:pt idx="74">
                  <c:v>0.1952832977394113</c:v>
                </c:pt>
                <c:pt idx="75">
                  <c:v>0.20732656906694905</c:v>
                </c:pt>
                <c:pt idx="76">
                  <c:v>0.20852940131653133</c:v>
                </c:pt>
                <c:pt idx="77">
                  <c:v>0.20713864368213958</c:v>
                </c:pt>
                <c:pt idx="78">
                  <c:v>0.20913364655593583</c:v>
                </c:pt>
                <c:pt idx="79">
                  <c:v>0.20998381985093229</c:v>
                </c:pt>
                <c:pt idx="80">
                  <c:v>0.21564551597375234</c:v>
                </c:pt>
                <c:pt idx="81">
                  <c:v>0.22132736607741221</c:v>
                </c:pt>
                <c:pt idx="82">
                  <c:v>0.22570197643375525</c:v>
                </c:pt>
                <c:pt idx="83">
                  <c:v>0.22140735061916561</c:v>
                </c:pt>
                <c:pt idx="84">
                  <c:v>0.22537153779318875</c:v>
                </c:pt>
                <c:pt idx="85">
                  <c:v>0.2339462147996739</c:v>
                </c:pt>
                <c:pt idx="86">
                  <c:v>0.23243231941703554</c:v>
                </c:pt>
                <c:pt idx="87">
                  <c:v>0.22652416343334297</c:v>
                </c:pt>
                <c:pt idx="88">
                  <c:v>0.2403785884690707</c:v>
                </c:pt>
                <c:pt idx="89">
                  <c:v>0.23186530050168622</c:v>
                </c:pt>
                <c:pt idx="90">
                  <c:v>0.23700924094943301</c:v>
                </c:pt>
                <c:pt idx="91">
                  <c:v>0.24027408872539135</c:v>
                </c:pt>
                <c:pt idx="92">
                  <c:v>0.24793176930377384</c:v>
                </c:pt>
                <c:pt idx="93">
                  <c:v>0.24177010717024136</c:v>
                </c:pt>
                <c:pt idx="94">
                  <c:v>0.2499189812819872</c:v>
                </c:pt>
                <c:pt idx="95">
                  <c:v>0.24924841225152627</c:v>
                </c:pt>
                <c:pt idx="96">
                  <c:v>0.25145500219702366</c:v>
                </c:pt>
                <c:pt idx="97">
                  <c:v>0.25529791206656061</c:v>
                </c:pt>
                <c:pt idx="98">
                  <c:v>0.2538934574865821</c:v>
                </c:pt>
                <c:pt idx="99">
                  <c:v>0.26218712659549465</c:v>
                </c:pt>
                <c:pt idx="100">
                  <c:v>0.25661668382913322</c:v>
                </c:pt>
                <c:pt idx="101">
                  <c:v>0.26076203342213733</c:v>
                </c:pt>
                <c:pt idx="102">
                  <c:v>0.2700630582362627</c:v>
                </c:pt>
                <c:pt idx="103">
                  <c:v>0.2730411735470325</c:v>
                </c:pt>
                <c:pt idx="104">
                  <c:v>0.2739007148556436</c:v>
                </c:pt>
                <c:pt idx="105">
                  <c:v>0.27490302484398815</c:v>
                </c:pt>
                <c:pt idx="106">
                  <c:v>0.28274425089427574</c:v>
                </c:pt>
                <c:pt idx="107">
                  <c:v>0.27448210128019102</c:v>
                </c:pt>
                <c:pt idx="108">
                  <c:v>0.28373303765190172</c:v>
                </c:pt>
                <c:pt idx="109">
                  <c:v>0.28394336114972085</c:v>
                </c:pt>
                <c:pt idx="110">
                  <c:v>0.28822792806802949</c:v>
                </c:pt>
                <c:pt idx="111">
                  <c:v>0.28135137114437625</c:v>
                </c:pt>
                <c:pt idx="112">
                  <c:v>0.29063355392507606</c:v>
                </c:pt>
                <c:pt idx="113">
                  <c:v>0.29296862058993745</c:v>
                </c:pt>
                <c:pt idx="114">
                  <c:v>0.29927687859730229</c:v>
                </c:pt>
                <c:pt idx="115">
                  <c:v>0.29667718944141425</c:v>
                </c:pt>
                <c:pt idx="116">
                  <c:v>0.29859096548165343</c:v>
                </c:pt>
                <c:pt idx="117">
                  <c:v>0.29737129203061341</c:v>
                </c:pt>
                <c:pt idx="118">
                  <c:v>0.3010111201547867</c:v>
                </c:pt>
                <c:pt idx="119">
                  <c:v>0.30727556733558115</c:v>
                </c:pt>
                <c:pt idx="120">
                  <c:v>0.31251278428188972</c:v>
                </c:pt>
                <c:pt idx="121">
                  <c:v>0.3095380091986023</c:v>
                </c:pt>
                <c:pt idx="122">
                  <c:v>0.30986310741173184</c:v>
                </c:pt>
                <c:pt idx="123">
                  <c:v>0.32371900730773384</c:v>
                </c:pt>
                <c:pt idx="124">
                  <c:v>0.33177141698622559</c:v>
                </c:pt>
                <c:pt idx="125">
                  <c:v>0.33389124763095557</c:v>
                </c:pt>
                <c:pt idx="126">
                  <c:v>0.34344140086695912</c:v>
                </c:pt>
                <c:pt idx="127">
                  <c:v>0.34805279910274001</c:v>
                </c:pt>
                <c:pt idx="128">
                  <c:v>0.35915747903105788</c:v>
                </c:pt>
                <c:pt idx="129">
                  <c:v>0.36580073300011695</c:v>
                </c:pt>
                <c:pt idx="130">
                  <c:v>0.37800403524733678</c:v>
                </c:pt>
                <c:pt idx="131">
                  <c:v>0.38146957301872081</c:v>
                </c:pt>
                <c:pt idx="132">
                  <c:v>0.38937577929009348</c:v>
                </c:pt>
                <c:pt idx="133">
                  <c:v>0.39018602501409727</c:v>
                </c:pt>
                <c:pt idx="134">
                  <c:v>0.39720713165941923</c:v>
                </c:pt>
                <c:pt idx="135">
                  <c:v>0.40653422335998873</c:v>
                </c:pt>
                <c:pt idx="136">
                  <c:v>0.41528303496094238</c:v>
                </c:pt>
                <c:pt idx="137">
                  <c:v>0.42487319813574814</c:v>
                </c:pt>
                <c:pt idx="138">
                  <c:v>0.42726607271194478</c:v>
                </c:pt>
                <c:pt idx="139">
                  <c:v>0.42904948439940599</c:v>
                </c:pt>
                <c:pt idx="140">
                  <c:v>0.44113736772257545</c:v>
                </c:pt>
                <c:pt idx="141">
                  <c:v>0.45010095893576657</c:v>
                </c:pt>
                <c:pt idx="142">
                  <c:v>0.44592731257886742</c:v>
                </c:pt>
                <c:pt idx="143">
                  <c:v>0.46515193834379304</c:v>
                </c:pt>
                <c:pt idx="144">
                  <c:v>0.46501068334572881</c:v>
                </c:pt>
                <c:pt idx="145">
                  <c:v>0.48375842450019407</c:v>
                </c:pt>
                <c:pt idx="146">
                  <c:v>0.47821524083210243</c:v>
                </c:pt>
                <c:pt idx="147">
                  <c:v>0.4918871097948353</c:v>
                </c:pt>
                <c:pt idx="148">
                  <c:v>0.49509019806415122</c:v>
                </c:pt>
                <c:pt idx="149">
                  <c:v>0.48662452372214349</c:v>
                </c:pt>
                <c:pt idx="150">
                  <c:v>0.50280188771947354</c:v>
                </c:pt>
                <c:pt idx="151">
                  <c:v>0.5046403227607108</c:v>
                </c:pt>
                <c:pt idx="152">
                  <c:v>0.51927389857715789</c:v>
                </c:pt>
                <c:pt idx="153">
                  <c:v>0.51798581090643236</c:v>
                </c:pt>
                <c:pt idx="154">
                  <c:v>0.54286174162996792</c:v>
                </c:pt>
                <c:pt idx="155">
                  <c:v>0.54432156147426525</c:v>
                </c:pt>
                <c:pt idx="156">
                  <c:v>0.54532617521205018</c:v>
                </c:pt>
                <c:pt idx="157">
                  <c:v>0.55687654678105114</c:v>
                </c:pt>
                <c:pt idx="158">
                  <c:v>0.55683085519117248</c:v>
                </c:pt>
                <c:pt idx="159">
                  <c:v>0.55600228557012754</c:v>
                </c:pt>
                <c:pt idx="160">
                  <c:v>0.56513940097035664</c:v>
                </c:pt>
                <c:pt idx="161">
                  <c:v>0.5755833827156045</c:v>
                </c:pt>
                <c:pt idx="162">
                  <c:v>0.58969228877856894</c:v>
                </c:pt>
                <c:pt idx="163">
                  <c:v>0.57729145603114973</c:v>
                </c:pt>
                <c:pt idx="164">
                  <c:v>0.59453364768270389</c:v>
                </c:pt>
                <c:pt idx="165">
                  <c:v>0.6021712338237849</c:v>
                </c:pt>
                <c:pt idx="166">
                  <c:v>0.61354586621464291</c:v>
                </c:pt>
                <c:pt idx="167">
                  <c:v>0.61385191528839622</c:v>
                </c:pt>
                <c:pt idx="168">
                  <c:v>0.61834334511945366</c:v>
                </c:pt>
                <c:pt idx="169">
                  <c:v>0.62665291029534909</c:v>
                </c:pt>
                <c:pt idx="170">
                  <c:v>0.64547119276119125</c:v>
                </c:pt>
                <c:pt idx="171">
                  <c:v>0.65641840944338314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Normalised0.75!$A$2:$A$285</c:f>
              <c:numCache>
                <c:formatCode>General</c:formatCode>
                <c:ptCount val="28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</c:numCache>
            </c:numRef>
          </c:xVal>
          <c:yVal>
            <c:numRef>
              <c:f>Normalised0.75!$H$2:$H$285</c:f>
              <c:numCache>
                <c:formatCode>General</c:formatCode>
                <c:ptCount val="284"/>
                <c:pt idx="0">
                  <c:v>0</c:v>
                </c:pt>
                <c:pt idx="1">
                  <c:v>1.1269240811145822E-2</c:v>
                </c:pt>
                <c:pt idx="2">
                  <c:v>1.5635801878382156E-2</c:v>
                </c:pt>
                <c:pt idx="3">
                  <c:v>1.8444735385084378E-2</c:v>
                </c:pt>
                <c:pt idx="4">
                  <c:v>2.0245831276291995E-2</c:v>
                </c:pt>
                <c:pt idx="5">
                  <c:v>2.4934589968376986E-2</c:v>
                </c:pt>
                <c:pt idx="6">
                  <c:v>2.7116358256723268E-2</c:v>
                </c:pt>
                <c:pt idx="7">
                  <c:v>3.1826843866357001E-2</c:v>
                </c:pt>
                <c:pt idx="8">
                  <c:v>3.5015411273281775E-2</c:v>
                </c:pt>
                <c:pt idx="9">
                  <c:v>3.6500277810307027E-2</c:v>
                </c:pt>
                <c:pt idx="10">
                  <c:v>3.6678499135392166E-2</c:v>
                </c:pt>
                <c:pt idx="11">
                  <c:v>4.1745376197956728E-2</c:v>
                </c:pt>
                <c:pt idx="12">
                  <c:v>4.5819243234448408E-2</c:v>
                </c:pt>
                <c:pt idx="13">
                  <c:v>4.7258706361401531E-2</c:v>
                </c:pt>
                <c:pt idx="14">
                  <c:v>5.3874879453894908E-2</c:v>
                </c:pt>
                <c:pt idx="15">
                  <c:v>5.1904431357741858E-2</c:v>
                </c:pt>
                <c:pt idx="16">
                  <c:v>5.3813004340852851E-2</c:v>
                </c:pt>
                <c:pt idx="17">
                  <c:v>5.9070668561837403E-2</c:v>
                </c:pt>
                <c:pt idx="18">
                  <c:v>5.8733761347852034E-2</c:v>
                </c:pt>
                <c:pt idx="19">
                  <c:v>6.1594504715654516E-2</c:v>
                </c:pt>
                <c:pt idx="20">
                  <c:v>6.5996566955663971E-2</c:v>
                </c:pt>
                <c:pt idx="21">
                  <c:v>6.5512854795098038E-2</c:v>
                </c:pt>
                <c:pt idx="22">
                  <c:v>6.8100858252902935E-2</c:v>
                </c:pt>
                <c:pt idx="23">
                  <c:v>7.1674463304393476E-2</c:v>
                </c:pt>
                <c:pt idx="24">
                  <c:v>7.699464949789199E-2</c:v>
                </c:pt>
                <c:pt idx="25">
                  <c:v>7.6545631890964472E-2</c:v>
                </c:pt>
                <c:pt idx="26">
                  <c:v>8.0467755924567314E-2</c:v>
                </c:pt>
                <c:pt idx="27">
                  <c:v>8.1479409185733681E-2</c:v>
                </c:pt>
                <c:pt idx="28">
                  <c:v>8.6790995633083914E-2</c:v>
                </c:pt>
                <c:pt idx="29">
                  <c:v>8.6018766468756808E-2</c:v>
                </c:pt>
                <c:pt idx="30">
                  <c:v>8.7738333310459368E-2</c:v>
                </c:pt>
                <c:pt idx="31">
                  <c:v>9.2453131038928452E-2</c:v>
                </c:pt>
                <c:pt idx="32">
                  <c:v>9.1763256331684057E-2</c:v>
                </c:pt>
                <c:pt idx="33">
                  <c:v>9.8687843833971181E-2</c:v>
                </c:pt>
                <c:pt idx="34">
                  <c:v>0.1010807954763341</c:v>
                </c:pt>
                <c:pt idx="35">
                  <c:v>0.10542639367780206</c:v>
                </c:pt>
                <c:pt idx="36">
                  <c:v>0.10315613414252382</c:v>
                </c:pt>
                <c:pt idx="37">
                  <c:v>0.10948333670860595</c:v>
                </c:pt>
                <c:pt idx="38">
                  <c:v>0.11032825950735164</c:v>
                </c:pt>
                <c:pt idx="39">
                  <c:v>0.11060099760274213</c:v>
                </c:pt>
                <c:pt idx="40">
                  <c:v>0.11552948213102437</c:v>
                </c:pt>
                <c:pt idx="41">
                  <c:v>0.1185336200415832</c:v>
                </c:pt>
                <c:pt idx="42">
                  <c:v>0.12762319400541711</c:v>
                </c:pt>
                <c:pt idx="43">
                  <c:v>0.12170652529268261</c:v>
                </c:pt>
                <c:pt idx="44">
                  <c:v>0.1261569774865382</c:v>
                </c:pt>
                <c:pt idx="45">
                  <c:v>0.12685201784671005</c:v>
                </c:pt>
                <c:pt idx="46">
                  <c:v>0.13316947724239953</c:v>
                </c:pt>
                <c:pt idx="47">
                  <c:v>0.13245318284159388</c:v>
                </c:pt>
                <c:pt idx="48">
                  <c:v>0.13457182211839139</c:v>
                </c:pt>
                <c:pt idx="49">
                  <c:v>0.14197483449501302</c:v>
                </c:pt>
                <c:pt idx="50">
                  <c:v>0.14216499713558961</c:v>
                </c:pt>
                <c:pt idx="51">
                  <c:v>0.14386218117490543</c:v>
                </c:pt>
                <c:pt idx="52">
                  <c:v>0.14980699036796571</c:v>
                </c:pt>
                <c:pt idx="53">
                  <c:v>0.15030940002995927</c:v>
                </c:pt>
                <c:pt idx="54">
                  <c:v>0.14928855674883887</c:v>
                </c:pt>
                <c:pt idx="55">
                  <c:v>0.155313065739551</c:v>
                </c:pt>
                <c:pt idx="56">
                  <c:v>0.15464747536518703</c:v>
                </c:pt>
                <c:pt idx="57">
                  <c:v>0.15987539506929219</c:v>
                </c:pt>
                <c:pt idx="58">
                  <c:v>0.16199390580258119</c:v>
                </c:pt>
                <c:pt idx="59">
                  <c:v>0.16723020320022344</c:v>
                </c:pt>
                <c:pt idx="60">
                  <c:v>0.16736778196675964</c:v>
                </c:pt>
                <c:pt idx="61">
                  <c:v>0.16905807753877711</c:v>
                </c:pt>
                <c:pt idx="62">
                  <c:v>0.16891186893354607</c:v>
                </c:pt>
                <c:pt idx="63">
                  <c:v>0.17031233383014635</c:v>
                </c:pt>
                <c:pt idx="64">
                  <c:v>0.17480528452785743</c:v>
                </c:pt>
                <c:pt idx="65">
                  <c:v>0.17022865875597229</c:v>
                </c:pt>
                <c:pt idx="66">
                  <c:v>0.18546783005368597</c:v>
                </c:pt>
                <c:pt idx="67">
                  <c:v>0.18338317924563838</c:v>
                </c:pt>
                <c:pt idx="68">
                  <c:v>0.18305181007607194</c:v>
                </c:pt>
                <c:pt idx="69">
                  <c:v>0.18681067856920069</c:v>
                </c:pt>
                <c:pt idx="70">
                  <c:v>0.19000796826972116</c:v>
                </c:pt>
                <c:pt idx="71">
                  <c:v>0.18851468270193711</c:v>
                </c:pt>
                <c:pt idx="72">
                  <c:v>0.18954130121786208</c:v>
                </c:pt>
                <c:pt idx="73">
                  <c:v>0.19970750341798996</c:v>
                </c:pt>
                <c:pt idx="74">
                  <c:v>0.1952832977394113</c:v>
                </c:pt>
                <c:pt idx="75">
                  <c:v>0.20732656906694905</c:v>
                </c:pt>
                <c:pt idx="76">
                  <c:v>0.20852940131653133</c:v>
                </c:pt>
                <c:pt idx="77">
                  <c:v>0.20713864368213958</c:v>
                </c:pt>
                <c:pt idx="78">
                  <c:v>0.20913364655593583</c:v>
                </c:pt>
                <c:pt idx="79">
                  <c:v>0.20998381985093229</c:v>
                </c:pt>
                <c:pt idx="80">
                  <c:v>0.21564551597375234</c:v>
                </c:pt>
                <c:pt idx="81">
                  <c:v>0.22132736607741221</c:v>
                </c:pt>
                <c:pt idx="82">
                  <c:v>0.22570197643375525</c:v>
                </c:pt>
                <c:pt idx="83">
                  <c:v>0.22140735061916561</c:v>
                </c:pt>
                <c:pt idx="84">
                  <c:v>0.22537153779318875</c:v>
                </c:pt>
                <c:pt idx="85">
                  <c:v>0.2339462147996739</c:v>
                </c:pt>
                <c:pt idx="86">
                  <c:v>0.23243231941703554</c:v>
                </c:pt>
                <c:pt idx="87">
                  <c:v>0.22652416343334297</c:v>
                </c:pt>
                <c:pt idx="88">
                  <c:v>0.2403785884690707</c:v>
                </c:pt>
                <c:pt idx="89">
                  <c:v>0.23186530050168622</c:v>
                </c:pt>
                <c:pt idx="90">
                  <c:v>0.23700924094943301</c:v>
                </c:pt>
                <c:pt idx="91">
                  <c:v>0.24027408872539135</c:v>
                </c:pt>
                <c:pt idx="92">
                  <c:v>0.24793176930377384</c:v>
                </c:pt>
                <c:pt idx="93">
                  <c:v>0.24177010717024136</c:v>
                </c:pt>
                <c:pt idx="94">
                  <c:v>0.2499189812819872</c:v>
                </c:pt>
                <c:pt idx="95">
                  <c:v>0.24924841225152627</c:v>
                </c:pt>
                <c:pt idx="96">
                  <c:v>0.25145500219702366</c:v>
                </c:pt>
                <c:pt idx="97">
                  <c:v>0.25529791206656061</c:v>
                </c:pt>
                <c:pt idx="98">
                  <c:v>0.2538934574865821</c:v>
                </c:pt>
                <c:pt idx="99">
                  <c:v>0.26218712659549465</c:v>
                </c:pt>
                <c:pt idx="100">
                  <c:v>0.25661668382913322</c:v>
                </c:pt>
                <c:pt idx="101">
                  <c:v>0.26076203342213733</c:v>
                </c:pt>
                <c:pt idx="102">
                  <c:v>0.2700630582362627</c:v>
                </c:pt>
                <c:pt idx="103">
                  <c:v>0.2730411735470325</c:v>
                </c:pt>
                <c:pt idx="104">
                  <c:v>0.2739007148556436</c:v>
                </c:pt>
                <c:pt idx="105">
                  <c:v>0.27490302484398815</c:v>
                </c:pt>
                <c:pt idx="106">
                  <c:v>0.28274425089427574</c:v>
                </c:pt>
                <c:pt idx="107">
                  <c:v>0.27448210128019102</c:v>
                </c:pt>
                <c:pt idx="108">
                  <c:v>0.28373303765190172</c:v>
                </c:pt>
                <c:pt idx="109">
                  <c:v>0.28394336114972085</c:v>
                </c:pt>
                <c:pt idx="110">
                  <c:v>0.28822792806802949</c:v>
                </c:pt>
                <c:pt idx="111">
                  <c:v>0.28135137114437625</c:v>
                </c:pt>
                <c:pt idx="112">
                  <c:v>0.29063355392507606</c:v>
                </c:pt>
                <c:pt idx="113">
                  <c:v>0.29296862058993745</c:v>
                </c:pt>
                <c:pt idx="114">
                  <c:v>0.29927687859730229</c:v>
                </c:pt>
                <c:pt idx="115">
                  <c:v>0.29667718944141425</c:v>
                </c:pt>
                <c:pt idx="116">
                  <c:v>0.29859096548165343</c:v>
                </c:pt>
                <c:pt idx="117">
                  <c:v>0.29737129203061341</c:v>
                </c:pt>
                <c:pt idx="118">
                  <c:v>0.3010111201547867</c:v>
                </c:pt>
                <c:pt idx="119">
                  <c:v>0.30727556733558115</c:v>
                </c:pt>
                <c:pt idx="120">
                  <c:v>0.31251278428188972</c:v>
                </c:pt>
                <c:pt idx="121">
                  <c:v>0.3095380091986023</c:v>
                </c:pt>
                <c:pt idx="122">
                  <c:v>0.30986310741173184</c:v>
                </c:pt>
                <c:pt idx="123">
                  <c:v>0.32371900730773384</c:v>
                </c:pt>
                <c:pt idx="124">
                  <c:v>0.33177141698622559</c:v>
                </c:pt>
                <c:pt idx="125">
                  <c:v>0.33389124763095557</c:v>
                </c:pt>
                <c:pt idx="126">
                  <c:v>0.34344140086695912</c:v>
                </c:pt>
                <c:pt idx="127">
                  <c:v>0.34805279910274001</c:v>
                </c:pt>
                <c:pt idx="128">
                  <c:v>0.35915747903105788</c:v>
                </c:pt>
                <c:pt idx="129">
                  <c:v>0.36580073300011695</c:v>
                </c:pt>
                <c:pt idx="130">
                  <c:v>0.37800403524733678</c:v>
                </c:pt>
                <c:pt idx="131">
                  <c:v>0.38146957301872081</c:v>
                </c:pt>
                <c:pt idx="132">
                  <c:v>0.38937577929009348</c:v>
                </c:pt>
                <c:pt idx="133">
                  <c:v>0.39018602501409727</c:v>
                </c:pt>
                <c:pt idx="134">
                  <c:v>0.39720713165941923</c:v>
                </c:pt>
                <c:pt idx="135">
                  <c:v>0.40653422335998873</c:v>
                </c:pt>
                <c:pt idx="136">
                  <c:v>0.41528303496094238</c:v>
                </c:pt>
                <c:pt idx="137">
                  <c:v>0.42487319813574814</c:v>
                </c:pt>
                <c:pt idx="138">
                  <c:v>0.42726607271194478</c:v>
                </c:pt>
                <c:pt idx="139">
                  <c:v>0.42904948439940599</c:v>
                </c:pt>
                <c:pt idx="140">
                  <c:v>0.44113736772257545</c:v>
                </c:pt>
                <c:pt idx="141">
                  <c:v>0.45010095893576657</c:v>
                </c:pt>
                <c:pt idx="142">
                  <c:v>0.44592731257886742</c:v>
                </c:pt>
                <c:pt idx="143">
                  <c:v>0.46515193834379304</c:v>
                </c:pt>
                <c:pt idx="144">
                  <c:v>0.46501068334572881</c:v>
                </c:pt>
                <c:pt idx="145">
                  <c:v>0.48375842450019407</c:v>
                </c:pt>
                <c:pt idx="146">
                  <c:v>0.47821524083210243</c:v>
                </c:pt>
                <c:pt idx="147">
                  <c:v>0.4918871097948353</c:v>
                </c:pt>
                <c:pt idx="148">
                  <c:v>0.49509019806415122</c:v>
                </c:pt>
                <c:pt idx="149">
                  <c:v>0.48662452372214349</c:v>
                </c:pt>
                <c:pt idx="150">
                  <c:v>0.50280188771947354</c:v>
                </c:pt>
                <c:pt idx="151">
                  <c:v>0.5046403227607108</c:v>
                </c:pt>
                <c:pt idx="152">
                  <c:v>0.51927389857715789</c:v>
                </c:pt>
                <c:pt idx="153">
                  <c:v>0.51798581090643236</c:v>
                </c:pt>
                <c:pt idx="154">
                  <c:v>0.54286174162996792</c:v>
                </c:pt>
                <c:pt idx="155">
                  <c:v>0.54432156147426525</c:v>
                </c:pt>
                <c:pt idx="156">
                  <c:v>0.54532617521205018</c:v>
                </c:pt>
                <c:pt idx="157">
                  <c:v>0.55687654678105114</c:v>
                </c:pt>
                <c:pt idx="158">
                  <c:v>0.55683085519117248</c:v>
                </c:pt>
                <c:pt idx="159">
                  <c:v>0.55600228557012754</c:v>
                </c:pt>
                <c:pt idx="160">
                  <c:v>0.56513940097035664</c:v>
                </c:pt>
                <c:pt idx="161">
                  <c:v>0.5755833827156045</c:v>
                </c:pt>
                <c:pt idx="162">
                  <c:v>0.58969228877856894</c:v>
                </c:pt>
                <c:pt idx="163">
                  <c:v>0.57729145603114973</c:v>
                </c:pt>
                <c:pt idx="164">
                  <c:v>0.59453364768270389</c:v>
                </c:pt>
                <c:pt idx="165">
                  <c:v>0.6021712338237849</c:v>
                </c:pt>
                <c:pt idx="166">
                  <c:v>0.61354586621464291</c:v>
                </c:pt>
                <c:pt idx="167">
                  <c:v>0.61385191528839622</c:v>
                </c:pt>
                <c:pt idx="168">
                  <c:v>0.61834334511945366</c:v>
                </c:pt>
                <c:pt idx="169">
                  <c:v>0.62665291029534909</c:v>
                </c:pt>
                <c:pt idx="170">
                  <c:v>0.64547119276119125</c:v>
                </c:pt>
                <c:pt idx="171">
                  <c:v>0.65641840944338314</c:v>
                </c:pt>
                <c:pt idx="172">
                  <c:v>0.65134875476550147</c:v>
                </c:pt>
                <c:pt idx="173">
                  <c:v>0.67809946450080272</c:v>
                </c:pt>
                <c:pt idx="174">
                  <c:v>0.65673940402752018</c:v>
                </c:pt>
                <c:pt idx="175">
                  <c:v>0.67087371280940877</c:v>
                </c:pt>
                <c:pt idx="176">
                  <c:v>0.68515001992674063</c:v>
                </c:pt>
                <c:pt idx="177">
                  <c:v>0.69012590541134122</c:v>
                </c:pt>
                <c:pt idx="178">
                  <c:v>0.69382835020611844</c:v>
                </c:pt>
                <c:pt idx="179">
                  <c:v>0.68342731017173364</c:v>
                </c:pt>
                <c:pt idx="180">
                  <c:v>0.71075680269207986</c:v>
                </c:pt>
                <c:pt idx="181">
                  <c:v>0.70808837332235031</c:v>
                </c:pt>
                <c:pt idx="182">
                  <c:v>0.70525068380741762</c:v>
                </c:pt>
                <c:pt idx="183">
                  <c:v>0.71313017586739846</c:v>
                </c:pt>
                <c:pt idx="184">
                  <c:v>0.71680329216131067</c:v>
                </c:pt>
                <c:pt idx="185">
                  <c:v>0.73083817309146559</c:v>
                </c:pt>
                <c:pt idx="186">
                  <c:v>0.73368567611351365</c:v>
                </c:pt>
                <c:pt idx="187">
                  <c:v>0.75457078265327626</c:v>
                </c:pt>
                <c:pt idx="188">
                  <c:v>0.74657477235261982</c:v>
                </c:pt>
                <c:pt idx="189">
                  <c:v>0.76335143923319404</c:v>
                </c:pt>
                <c:pt idx="190">
                  <c:v>0.75434320497162366</c:v>
                </c:pt>
                <c:pt idx="191">
                  <c:v>0.77694555268830745</c:v>
                </c:pt>
                <c:pt idx="192">
                  <c:v>0.76358127982479795</c:v>
                </c:pt>
                <c:pt idx="193">
                  <c:v>0.77931459668717096</c:v>
                </c:pt>
                <c:pt idx="194">
                  <c:v>0.77568845640168305</c:v>
                </c:pt>
                <c:pt idx="195">
                  <c:v>0.78528107394584934</c:v>
                </c:pt>
                <c:pt idx="196">
                  <c:v>0.80128513678442725</c:v>
                </c:pt>
                <c:pt idx="197">
                  <c:v>0.80583106633035007</c:v>
                </c:pt>
                <c:pt idx="198">
                  <c:v>0.80419879327376442</c:v>
                </c:pt>
                <c:pt idx="199">
                  <c:v>0.81873351457801868</c:v>
                </c:pt>
                <c:pt idx="200">
                  <c:v>0.83573876728343732</c:v>
                </c:pt>
                <c:pt idx="201">
                  <c:v>0.81371545565323655</c:v>
                </c:pt>
                <c:pt idx="202">
                  <c:v>0.84305278575420428</c:v>
                </c:pt>
                <c:pt idx="203">
                  <c:v>0.84610261329396508</c:v>
                </c:pt>
                <c:pt idx="204">
                  <c:v>0.84715446129681671</c:v>
                </c:pt>
                <c:pt idx="205">
                  <c:v>0.86024556725531953</c:v>
                </c:pt>
                <c:pt idx="206">
                  <c:v>0.84978485657890879</c:v>
                </c:pt>
                <c:pt idx="207">
                  <c:v>0.86803426959675312</c:v>
                </c:pt>
                <c:pt idx="208">
                  <c:v>0.86766625888073345</c:v>
                </c:pt>
                <c:pt idx="209">
                  <c:v>0.89354320541488907</c:v>
                </c:pt>
                <c:pt idx="210">
                  <c:v>0.87788710649765966</c:v>
                </c:pt>
                <c:pt idx="211">
                  <c:v>0.89550365685973599</c:v>
                </c:pt>
                <c:pt idx="212">
                  <c:v>0.90422929657891582</c:v>
                </c:pt>
                <c:pt idx="213">
                  <c:v>0.88762095523160256</c:v>
                </c:pt>
                <c:pt idx="214">
                  <c:v>0.91327989033629853</c:v>
                </c:pt>
                <c:pt idx="215">
                  <c:v>0.90819062591832478</c:v>
                </c:pt>
                <c:pt idx="216">
                  <c:v>0.92518678511249974</c:v>
                </c:pt>
                <c:pt idx="217">
                  <c:v>0.94464885722638092</c:v>
                </c:pt>
                <c:pt idx="218">
                  <c:v>0.96699453488671616</c:v>
                </c:pt>
                <c:pt idx="219">
                  <c:v>0.94660074918443315</c:v>
                </c:pt>
                <c:pt idx="220">
                  <c:v>0.95273338765743953</c:v>
                </c:pt>
                <c:pt idx="221">
                  <c:v>0.96764009348126589</c:v>
                </c:pt>
                <c:pt idx="222">
                  <c:v>0.96165266733435406</c:v>
                </c:pt>
                <c:pt idx="223">
                  <c:v>0.98219677274442818</c:v>
                </c:pt>
                <c:pt idx="224">
                  <c:v>0.97896405761801397</c:v>
                </c:pt>
                <c:pt idx="225">
                  <c:v>0.97003154990902551</c:v>
                </c:pt>
                <c:pt idx="226">
                  <c:v>0.9883502185191041</c:v>
                </c:pt>
                <c:pt idx="227">
                  <c:v>0.99425986459111093</c:v>
                </c:pt>
                <c:pt idx="228">
                  <c:v>1.008868341743677</c:v>
                </c:pt>
                <c:pt idx="229">
                  <c:v>0.97256314886987794</c:v>
                </c:pt>
                <c:pt idx="230">
                  <c:v>0.99269993552335467</c:v>
                </c:pt>
                <c:pt idx="231">
                  <c:v>1.015881613187424</c:v>
                </c:pt>
                <c:pt idx="232">
                  <c:v>1.0373658337686056</c:v>
                </c:pt>
                <c:pt idx="233">
                  <c:v>1.0146515445787319</c:v>
                </c:pt>
                <c:pt idx="234">
                  <c:v>1.0609990981846393</c:v>
                </c:pt>
                <c:pt idx="235">
                  <c:v>1.0427402247463986</c:v>
                </c:pt>
                <c:pt idx="236">
                  <c:v>1.0485147332041918</c:v>
                </c:pt>
                <c:pt idx="237">
                  <c:v>1.0513481561725395</c:v>
                </c:pt>
                <c:pt idx="238">
                  <c:v>1.0878905214606172</c:v>
                </c:pt>
                <c:pt idx="239">
                  <c:v>1.0751128379623909</c:v>
                </c:pt>
                <c:pt idx="240">
                  <c:v>1.0742733048827713</c:v>
                </c:pt>
                <c:pt idx="241">
                  <c:v>1.0854559104711867</c:v>
                </c:pt>
                <c:pt idx="242">
                  <c:v>1.0783746178508542</c:v>
                </c:pt>
                <c:pt idx="243">
                  <c:v>1.0949975367879041</c:v>
                </c:pt>
                <c:pt idx="244">
                  <c:v>1.114593826245224</c:v>
                </c:pt>
                <c:pt idx="245">
                  <c:v>1.1186953831149473</c:v>
                </c:pt>
                <c:pt idx="246">
                  <c:v>1.1161433301536927</c:v>
                </c:pt>
                <c:pt idx="247">
                  <c:v>1.1156145290527946</c:v>
                </c:pt>
                <c:pt idx="248">
                  <c:v>1.122584963401521</c:v>
                </c:pt>
                <c:pt idx="249">
                  <c:v>1.0959617824073453</c:v>
                </c:pt>
                <c:pt idx="250">
                  <c:v>1.136806218519856</c:v>
                </c:pt>
                <c:pt idx="251">
                  <c:v>1.1358726745104841</c:v>
                </c:pt>
                <c:pt idx="252">
                  <c:v>1.1221734990217003</c:v>
                </c:pt>
                <c:pt idx="253">
                  <c:v>1.1359586199820493</c:v>
                </c:pt>
                <c:pt idx="254">
                  <c:v>1.1489404487910091</c:v>
                </c:pt>
                <c:pt idx="255">
                  <c:v>1.1426743817923557</c:v>
                </c:pt>
                <c:pt idx="256">
                  <c:v>1.1571556603789488</c:v>
                </c:pt>
                <c:pt idx="257">
                  <c:v>1.1437880468129078</c:v>
                </c:pt>
                <c:pt idx="258">
                  <c:v>1.1466525187424141</c:v>
                </c:pt>
                <c:pt idx="259">
                  <c:v>1.1785723950747404</c:v>
                </c:pt>
                <c:pt idx="260">
                  <c:v>1.1732553218448893</c:v>
                </c:pt>
                <c:pt idx="261">
                  <c:v>1.2143994198086077</c:v>
                </c:pt>
                <c:pt idx="262">
                  <c:v>1.1919524880121404</c:v>
                </c:pt>
                <c:pt idx="263">
                  <c:v>1.2165239806927017</c:v>
                </c:pt>
                <c:pt idx="264">
                  <c:v>1.2123728615646006</c:v>
                </c:pt>
                <c:pt idx="265">
                  <c:v>1.1997258538747</c:v>
                </c:pt>
                <c:pt idx="266">
                  <c:v>1.2394067028825724</c:v>
                </c:pt>
                <c:pt idx="267">
                  <c:v>1.2119068365864942</c:v>
                </c:pt>
                <c:pt idx="268">
                  <c:v>1.2249624530085199</c:v>
                </c:pt>
                <c:pt idx="269">
                  <c:v>1.2171127565689523</c:v>
                </c:pt>
                <c:pt idx="270">
                  <c:v>1.225056939357267</c:v>
                </c:pt>
                <c:pt idx="271">
                  <c:v>1.2698386772304349</c:v>
                </c:pt>
                <c:pt idx="272">
                  <c:v>1.2675625602111744</c:v>
                </c:pt>
                <c:pt idx="273">
                  <c:v>1.2946629026755541</c:v>
                </c:pt>
                <c:pt idx="274">
                  <c:v>1.2578833640600351</c:v>
                </c:pt>
                <c:pt idx="275">
                  <c:v>1.256361155589903</c:v>
                </c:pt>
                <c:pt idx="276">
                  <c:v>1.2751900042828124</c:v>
                </c:pt>
                <c:pt idx="277">
                  <c:v>1.2786553885542775</c:v>
                </c:pt>
                <c:pt idx="278">
                  <c:v>1.2880311073328259</c:v>
                </c:pt>
                <c:pt idx="279">
                  <c:v>1.2923843200388903</c:v>
                </c:pt>
                <c:pt idx="280">
                  <c:v>1.2810729784021755</c:v>
                </c:pt>
                <c:pt idx="281">
                  <c:v>1.2948518212278619</c:v>
                </c:pt>
                <c:pt idx="282">
                  <c:v>1.3172344538141476</c:v>
                </c:pt>
                <c:pt idx="283">
                  <c:v>1.3118923233881277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Normalised0.75!$A$2:$A$468</c:f>
              <c:numCache>
                <c:formatCode>General</c:formatCode>
                <c:ptCount val="46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</c:numCache>
            </c:numRef>
          </c:xVal>
          <c:yVal>
            <c:numRef>
              <c:f>Normalised0.75!$H$2:$H$468</c:f>
              <c:numCache>
                <c:formatCode>General</c:formatCode>
                <c:ptCount val="467"/>
                <c:pt idx="0">
                  <c:v>0</c:v>
                </c:pt>
                <c:pt idx="1">
                  <c:v>1.1269240811145822E-2</c:v>
                </c:pt>
                <c:pt idx="2">
                  <c:v>1.5635801878382156E-2</c:v>
                </c:pt>
                <c:pt idx="3">
                  <c:v>1.8444735385084378E-2</c:v>
                </c:pt>
                <c:pt idx="4">
                  <c:v>2.0245831276291995E-2</c:v>
                </c:pt>
                <c:pt idx="5">
                  <c:v>2.4934589968376986E-2</c:v>
                </c:pt>
                <c:pt idx="6">
                  <c:v>2.7116358256723268E-2</c:v>
                </c:pt>
                <c:pt idx="7">
                  <c:v>3.1826843866357001E-2</c:v>
                </c:pt>
                <c:pt idx="8">
                  <c:v>3.5015411273281775E-2</c:v>
                </c:pt>
                <c:pt idx="9">
                  <c:v>3.6500277810307027E-2</c:v>
                </c:pt>
                <c:pt idx="10">
                  <c:v>3.6678499135392166E-2</c:v>
                </c:pt>
                <c:pt idx="11">
                  <c:v>4.1745376197956728E-2</c:v>
                </c:pt>
                <c:pt idx="12">
                  <c:v>4.5819243234448408E-2</c:v>
                </c:pt>
                <c:pt idx="13">
                  <c:v>4.7258706361401531E-2</c:v>
                </c:pt>
                <c:pt idx="14">
                  <c:v>5.3874879453894908E-2</c:v>
                </c:pt>
                <c:pt idx="15">
                  <c:v>5.1904431357741858E-2</c:v>
                </c:pt>
                <c:pt idx="16">
                  <c:v>5.3813004340852851E-2</c:v>
                </c:pt>
                <c:pt idx="17">
                  <c:v>5.9070668561837403E-2</c:v>
                </c:pt>
                <c:pt idx="18">
                  <c:v>5.8733761347852034E-2</c:v>
                </c:pt>
                <c:pt idx="19">
                  <c:v>6.1594504715654516E-2</c:v>
                </c:pt>
                <c:pt idx="20">
                  <c:v>6.5996566955663971E-2</c:v>
                </c:pt>
                <c:pt idx="21">
                  <c:v>6.5512854795098038E-2</c:v>
                </c:pt>
                <c:pt idx="22">
                  <c:v>6.8100858252902935E-2</c:v>
                </c:pt>
                <c:pt idx="23">
                  <c:v>7.1674463304393476E-2</c:v>
                </c:pt>
                <c:pt idx="24">
                  <c:v>7.699464949789199E-2</c:v>
                </c:pt>
                <c:pt idx="25">
                  <c:v>7.6545631890964472E-2</c:v>
                </c:pt>
                <c:pt idx="26">
                  <c:v>8.0467755924567314E-2</c:v>
                </c:pt>
                <c:pt idx="27">
                  <c:v>8.1479409185733681E-2</c:v>
                </c:pt>
                <c:pt idx="28">
                  <c:v>8.6790995633083914E-2</c:v>
                </c:pt>
                <c:pt idx="29">
                  <c:v>8.6018766468756808E-2</c:v>
                </c:pt>
                <c:pt idx="30">
                  <c:v>8.7738333310459368E-2</c:v>
                </c:pt>
                <c:pt idx="31">
                  <c:v>9.2453131038928452E-2</c:v>
                </c:pt>
                <c:pt idx="32">
                  <c:v>9.1763256331684057E-2</c:v>
                </c:pt>
                <c:pt idx="33">
                  <c:v>9.8687843833971181E-2</c:v>
                </c:pt>
                <c:pt idx="34">
                  <c:v>0.1010807954763341</c:v>
                </c:pt>
                <c:pt idx="35">
                  <c:v>0.10542639367780206</c:v>
                </c:pt>
                <c:pt idx="36">
                  <c:v>0.10315613414252382</c:v>
                </c:pt>
                <c:pt idx="37">
                  <c:v>0.10948333670860595</c:v>
                </c:pt>
                <c:pt idx="38">
                  <c:v>0.11032825950735164</c:v>
                </c:pt>
                <c:pt idx="39">
                  <c:v>0.11060099760274213</c:v>
                </c:pt>
                <c:pt idx="40">
                  <c:v>0.11552948213102437</c:v>
                </c:pt>
                <c:pt idx="41">
                  <c:v>0.1185336200415832</c:v>
                </c:pt>
                <c:pt idx="42">
                  <c:v>0.12762319400541711</c:v>
                </c:pt>
                <c:pt idx="43">
                  <c:v>0.12170652529268261</c:v>
                </c:pt>
                <c:pt idx="44">
                  <c:v>0.1261569774865382</c:v>
                </c:pt>
                <c:pt idx="45">
                  <c:v>0.12685201784671005</c:v>
                </c:pt>
                <c:pt idx="46">
                  <c:v>0.13316947724239953</c:v>
                </c:pt>
                <c:pt idx="47">
                  <c:v>0.13245318284159388</c:v>
                </c:pt>
                <c:pt idx="48">
                  <c:v>0.13457182211839139</c:v>
                </c:pt>
                <c:pt idx="49">
                  <c:v>0.14197483449501302</c:v>
                </c:pt>
                <c:pt idx="50">
                  <c:v>0.14216499713558961</c:v>
                </c:pt>
                <c:pt idx="51">
                  <c:v>0.14386218117490543</c:v>
                </c:pt>
                <c:pt idx="52">
                  <c:v>0.14980699036796571</c:v>
                </c:pt>
                <c:pt idx="53">
                  <c:v>0.15030940002995927</c:v>
                </c:pt>
                <c:pt idx="54">
                  <c:v>0.14928855674883887</c:v>
                </c:pt>
                <c:pt idx="55">
                  <c:v>0.155313065739551</c:v>
                </c:pt>
                <c:pt idx="56">
                  <c:v>0.15464747536518703</c:v>
                </c:pt>
                <c:pt idx="57">
                  <c:v>0.15987539506929219</c:v>
                </c:pt>
                <c:pt idx="58">
                  <c:v>0.16199390580258119</c:v>
                </c:pt>
                <c:pt idx="59">
                  <c:v>0.16723020320022344</c:v>
                </c:pt>
                <c:pt idx="60">
                  <c:v>0.16736778196675964</c:v>
                </c:pt>
                <c:pt idx="61">
                  <c:v>0.16905807753877711</c:v>
                </c:pt>
                <c:pt idx="62">
                  <c:v>0.16891186893354607</c:v>
                </c:pt>
                <c:pt idx="63">
                  <c:v>0.17031233383014635</c:v>
                </c:pt>
                <c:pt idx="64">
                  <c:v>0.17480528452785743</c:v>
                </c:pt>
                <c:pt idx="65">
                  <c:v>0.17022865875597229</c:v>
                </c:pt>
                <c:pt idx="66">
                  <c:v>0.18546783005368597</c:v>
                </c:pt>
                <c:pt idx="67">
                  <c:v>0.18338317924563838</c:v>
                </c:pt>
                <c:pt idx="68">
                  <c:v>0.18305181007607194</c:v>
                </c:pt>
                <c:pt idx="69">
                  <c:v>0.18681067856920069</c:v>
                </c:pt>
                <c:pt idx="70">
                  <c:v>0.19000796826972116</c:v>
                </c:pt>
                <c:pt idx="71">
                  <c:v>0.18851468270193711</c:v>
                </c:pt>
                <c:pt idx="72">
                  <c:v>0.18954130121786208</c:v>
                </c:pt>
                <c:pt idx="73">
                  <c:v>0.19970750341798996</c:v>
                </c:pt>
                <c:pt idx="74">
                  <c:v>0.1952832977394113</c:v>
                </c:pt>
                <c:pt idx="75">
                  <c:v>0.20732656906694905</c:v>
                </c:pt>
                <c:pt idx="76">
                  <c:v>0.20852940131653133</c:v>
                </c:pt>
                <c:pt idx="77">
                  <c:v>0.20713864368213958</c:v>
                </c:pt>
                <c:pt idx="78">
                  <c:v>0.20913364655593583</c:v>
                </c:pt>
                <c:pt idx="79">
                  <c:v>0.20998381985093229</c:v>
                </c:pt>
                <c:pt idx="80">
                  <c:v>0.21564551597375234</c:v>
                </c:pt>
                <c:pt idx="81">
                  <c:v>0.22132736607741221</c:v>
                </c:pt>
                <c:pt idx="82">
                  <c:v>0.22570197643375525</c:v>
                </c:pt>
                <c:pt idx="83">
                  <c:v>0.22140735061916561</c:v>
                </c:pt>
                <c:pt idx="84">
                  <c:v>0.22537153779318875</c:v>
                </c:pt>
                <c:pt idx="85">
                  <c:v>0.2339462147996739</c:v>
                </c:pt>
                <c:pt idx="86">
                  <c:v>0.23243231941703554</c:v>
                </c:pt>
                <c:pt idx="87">
                  <c:v>0.22652416343334297</c:v>
                </c:pt>
                <c:pt idx="88">
                  <c:v>0.2403785884690707</c:v>
                </c:pt>
                <c:pt idx="89">
                  <c:v>0.23186530050168622</c:v>
                </c:pt>
                <c:pt idx="90">
                  <c:v>0.23700924094943301</c:v>
                </c:pt>
                <c:pt idx="91">
                  <c:v>0.24027408872539135</c:v>
                </c:pt>
                <c:pt idx="92">
                  <c:v>0.24793176930377384</c:v>
                </c:pt>
                <c:pt idx="93">
                  <c:v>0.24177010717024136</c:v>
                </c:pt>
                <c:pt idx="94">
                  <c:v>0.2499189812819872</c:v>
                </c:pt>
                <c:pt idx="95">
                  <c:v>0.24924841225152627</c:v>
                </c:pt>
                <c:pt idx="96">
                  <c:v>0.25145500219702366</c:v>
                </c:pt>
                <c:pt idx="97">
                  <c:v>0.25529791206656061</c:v>
                </c:pt>
                <c:pt idx="98">
                  <c:v>0.2538934574865821</c:v>
                </c:pt>
                <c:pt idx="99">
                  <c:v>0.26218712659549465</c:v>
                </c:pt>
                <c:pt idx="100">
                  <c:v>0.25661668382913322</c:v>
                </c:pt>
                <c:pt idx="101">
                  <c:v>0.26076203342213733</c:v>
                </c:pt>
                <c:pt idx="102">
                  <c:v>0.2700630582362627</c:v>
                </c:pt>
                <c:pt idx="103">
                  <c:v>0.2730411735470325</c:v>
                </c:pt>
                <c:pt idx="104">
                  <c:v>0.2739007148556436</c:v>
                </c:pt>
                <c:pt idx="105">
                  <c:v>0.27490302484398815</c:v>
                </c:pt>
                <c:pt idx="106">
                  <c:v>0.28274425089427574</c:v>
                </c:pt>
                <c:pt idx="107">
                  <c:v>0.27448210128019102</c:v>
                </c:pt>
                <c:pt idx="108">
                  <c:v>0.28373303765190172</c:v>
                </c:pt>
                <c:pt idx="109">
                  <c:v>0.28394336114972085</c:v>
                </c:pt>
                <c:pt idx="110">
                  <c:v>0.28822792806802949</c:v>
                </c:pt>
                <c:pt idx="111">
                  <c:v>0.28135137114437625</c:v>
                </c:pt>
                <c:pt idx="112">
                  <c:v>0.29063355392507606</c:v>
                </c:pt>
                <c:pt idx="113">
                  <c:v>0.29296862058993745</c:v>
                </c:pt>
                <c:pt idx="114">
                  <c:v>0.29927687859730229</c:v>
                </c:pt>
                <c:pt idx="115">
                  <c:v>0.29667718944141425</c:v>
                </c:pt>
                <c:pt idx="116">
                  <c:v>0.29859096548165343</c:v>
                </c:pt>
                <c:pt idx="117">
                  <c:v>0.29737129203061341</c:v>
                </c:pt>
                <c:pt idx="118">
                  <c:v>0.3010111201547867</c:v>
                </c:pt>
                <c:pt idx="119">
                  <c:v>0.30727556733558115</c:v>
                </c:pt>
                <c:pt idx="120">
                  <c:v>0.31251278428188972</c:v>
                </c:pt>
                <c:pt idx="121">
                  <c:v>0.3095380091986023</c:v>
                </c:pt>
                <c:pt idx="122">
                  <c:v>0.30986310741173184</c:v>
                </c:pt>
                <c:pt idx="123">
                  <c:v>0.32371900730773384</c:v>
                </c:pt>
                <c:pt idx="124">
                  <c:v>0.33177141698622559</c:v>
                </c:pt>
                <c:pt idx="125">
                  <c:v>0.33389124763095557</c:v>
                </c:pt>
                <c:pt idx="126">
                  <c:v>0.34344140086695912</c:v>
                </c:pt>
                <c:pt idx="127">
                  <c:v>0.34805279910274001</c:v>
                </c:pt>
                <c:pt idx="128">
                  <c:v>0.35915747903105788</c:v>
                </c:pt>
                <c:pt idx="129">
                  <c:v>0.36580073300011695</c:v>
                </c:pt>
                <c:pt idx="130">
                  <c:v>0.37800403524733678</c:v>
                </c:pt>
                <c:pt idx="131">
                  <c:v>0.38146957301872081</c:v>
                </c:pt>
                <c:pt idx="132">
                  <c:v>0.38937577929009348</c:v>
                </c:pt>
                <c:pt idx="133">
                  <c:v>0.39018602501409727</c:v>
                </c:pt>
                <c:pt idx="134">
                  <c:v>0.39720713165941923</c:v>
                </c:pt>
                <c:pt idx="135">
                  <c:v>0.40653422335998873</c:v>
                </c:pt>
                <c:pt idx="136">
                  <c:v>0.41528303496094238</c:v>
                </c:pt>
                <c:pt idx="137">
                  <c:v>0.42487319813574814</c:v>
                </c:pt>
                <c:pt idx="138">
                  <c:v>0.42726607271194478</c:v>
                </c:pt>
                <c:pt idx="139">
                  <c:v>0.42904948439940599</c:v>
                </c:pt>
                <c:pt idx="140">
                  <c:v>0.44113736772257545</c:v>
                </c:pt>
                <c:pt idx="141">
                  <c:v>0.45010095893576657</c:v>
                </c:pt>
                <c:pt idx="142">
                  <c:v>0.44592731257886742</c:v>
                </c:pt>
                <c:pt idx="143">
                  <c:v>0.46515193834379304</c:v>
                </c:pt>
                <c:pt idx="144">
                  <c:v>0.46501068334572881</c:v>
                </c:pt>
                <c:pt idx="145">
                  <c:v>0.48375842450019407</c:v>
                </c:pt>
                <c:pt idx="146">
                  <c:v>0.47821524083210243</c:v>
                </c:pt>
                <c:pt idx="147">
                  <c:v>0.4918871097948353</c:v>
                </c:pt>
                <c:pt idx="148">
                  <c:v>0.49509019806415122</c:v>
                </c:pt>
                <c:pt idx="149">
                  <c:v>0.48662452372214349</c:v>
                </c:pt>
                <c:pt idx="150">
                  <c:v>0.50280188771947354</c:v>
                </c:pt>
                <c:pt idx="151">
                  <c:v>0.5046403227607108</c:v>
                </c:pt>
                <c:pt idx="152">
                  <c:v>0.51927389857715789</c:v>
                </c:pt>
                <c:pt idx="153">
                  <c:v>0.51798581090643236</c:v>
                </c:pt>
                <c:pt idx="154">
                  <c:v>0.54286174162996792</c:v>
                </c:pt>
                <c:pt idx="155">
                  <c:v>0.54432156147426525</c:v>
                </c:pt>
                <c:pt idx="156">
                  <c:v>0.54532617521205018</c:v>
                </c:pt>
                <c:pt idx="157">
                  <c:v>0.55687654678105114</c:v>
                </c:pt>
                <c:pt idx="158">
                  <c:v>0.55683085519117248</c:v>
                </c:pt>
                <c:pt idx="159">
                  <c:v>0.55600228557012754</c:v>
                </c:pt>
                <c:pt idx="160">
                  <c:v>0.56513940097035664</c:v>
                </c:pt>
                <c:pt idx="161">
                  <c:v>0.5755833827156045</c:v>
                </c:pt>
                <c:pt idx="162">
                  <c:v>0.58969228877856894</c:v>
                </c:pt>
                <c:pt idx="163">
                  <c:v>0.57729145603114973</c:v>
                </c:pt>
                <c:pt idx="164">
                  <c:v>0.59453364768270389</c:v>
                </c:pt>
                <c:pt idx="165">
                  <c:v>0.6021712338237849</c:v>
                </c:pt>
                <c:pt idx="166">
                  <c:v>0.61354586621464291</c:v>
                </c:pt>
                <c:pt idx="167">
                  <c:v>0.61385191528839622</c:v>
                </c:pt>
                <c:pt idx="168">
                  <c:v>0.61834334511945366</c:v>
                </c:pt>
                <c:pt idx="169">
                  <c:v>0.62665291029534909</c:v>
                </c:pt>
                <c:pt idx="170">
                  <c:v>0.64547119276119125</c:v>
                </c:pt>
                <c:pt idx="171">
                  <c:v>0.65641840944338314</c:v>
                </c:pt>
                <c:pt idx="172">
                  <c:v>0.65134875476550147</c:v>
                </c:pt>
                <c:pt idx="173">
                  <c:v>0.67809946450080272</c:v>
                </c:pt>
                <c:pt idx="174">
                  <c:v>0.65673940402752018</c:v>
                </c:pt>
                <c:pt idx="175">
                  <c:v>0.67087371280940877</c:v>
                </c:pt>
                <c:pt idx="176">
                  <c:v>0.68515001992674063</c:v>
                </c:pt>
                <c:pt idx="177">
                  <c:v>0.69012590541134122</c:v>
                </c:pt>
                <c:pt idx="178">
                  <c:v>0.69382835020611844</c:v>
                </c:pt>
                <c:pt idx="179">
                  <c:v>0.68342731017173364</c:v>
                </c:pt>
                <c:pt idx="180">
                  <c:v>0.71075680269207986</c:v>
                </c:pt>
                <c:pt idx="181">
                  <c:v>0.70808837332235031</c:v>
                </c:pt>
                <c:pt idx="182">
                  <c:v>0.70525068380741762</c:v>
                </c:pt>
                <c:pt idx="183">
                  <c:v>0.71313017586739846</c:v>
                </c:pt>
                <c:pt idx="184">
                  <c:v>0.71680329216131067</c:v>
                </c:pt>
                <c:pt idx="185">
                  <c:v>0.73083817309146559</c:v>
                </c:pt>
                <c:pt idx="186">
                  <c:v>0.73368567611351365</c:v>
                </c:pt>
                <c:pt idx="187">
                  <c:v>0.75457078265327626</c:v>
                </c:pt>
                <c:pt idx="188">
                  <c:v>0.74657477235261982</c:v>
                </c:pt>
                <c:pt idx="189">
                  <c:v>0.76335143923319404</c:v>
                </c:pt>
                <c:pt idx="190">
                  <c:v>0.75434320497162366</c:v>
                </c:pt>
                <c:pt idx="191">
                  <c:v>0.77694555268830745</c:v>
                </c:pt>
                <c:pt idx="192">
                  <c:v>0.76358127982479795</c:v>
                </c:pt>
                <c:pt idx="193">
                  <c:v>0.77931459668717096</c:v>
                </c:pt>
                <c:pt idx="194">
                  <c:v>0.77568845640168305</c:v>
                </c:pt>
                <c:pt idx="195">
                  <c:v>0.78528107394584934</c:v>
                </c:pt>
                <c:pt idx="196">
                  <c:v>0.80128513678442725</c:v>
                </c:pt>
                <c:pt idx="197">
                  <c:v>0.80583106633035007</c:v>
                </c:pt>
                <c:pt idx="198">
                  <c:v>0.80419879327376442</c:v>
                </c:pt>
                <c:pt idx="199">
                  <c:v>0.81873351457801868</c:v>
                </c:pt>
                <c:pt idx="200">
                  <c:v>0.83573876728343732</c:v>
                </c:pt>
                <c:pt idx="201">
                  <c:v>0.81371545565323655</c:v>
                </c:pt>
                <c:pt idx="202">
                  <c:v>0.84305278575420428</c:v>
                </c:pt>
                <c:pt idx="203">
                  <c:v>0.84610261329396508</c:v>
                </c:pt>
                <c:pt idx="204">
                  <c:v>0.84715446129681671</c:v>
                </c:pt>
                <c:pt idx="205">
                  <c:v>0.86024556725531953</c:v>
                </c:pt>
                <c:pt idx="206">
                  <c:v>0.84978485657890879</c:v>
                </c:pt>
                <c:pt idx="207">
                  <c:v>0.86803426959675312</c:v>
                </c:pt>
                <c:pt idx="208">
                  <c:v>0.86766625888073345</c:v>
                </c:pt>
                <c:pt idx="209">
                  <c:v>0.89354320541488907</c:v>
                </c:pt>
                <c:pt idx="210">
                  <c:v>0.87788710649765966</c:v>
                </c:pt>
                <c:pt idx="211">
                  <c:v>0.89550365685973599</c:v>
                </c:pt>
                <c:pt idx="212">
                  <c:v>0.90422929657891582</c:v>
                </c:pt>
                <c:pt idx="213">
                  <c:v>0.88762095523160256</c:v>
                </c:pt>
                <c:pt idx="214">
                  <c:v>0.91327989033629853</c:v>
                </c:pt>
                <c:pt idx="215">
                  <c:v>0.90819062591832478</c:v>
                </c:pt>
                <c:pt idx="216">
                  <c:v>0.92518678511249974</c:v>
                </c:pt>
                <c:pt idx="217">
                  <c:v>0.94464885722638092</c:v>
                </c:pt>
                <c:pt idx="218">
                  <c:v>0.96699453488671616</c:v>
                </c:pt>
                <c:pt idx="219">
                  <c:v>0.94660074918443315</c:v>
                </c:pt>
                <c:pt idx="220">
                  <c:v>0.95273338765743953</c:v>
                </c:pt>
                <c:pt idx="221">
                  <c:v>0.96764009348126589</c:v>
                </c:pt>
                <c:pt idx="222">
                  <c:v>0.96165266733435406</c:v>
                </c:pt>
                <c:pt idx="223">
                  <c:v>0.98219677274442818</c:v>
                </c:pt>
                <c:pt idx="224">
                  <c:v>0.97896405761801397</c:v>
                </c:pt>
                <c:pt idx="225">
                  <c:v>0.97003154990902551</c:v>
                </c:pt>
                <c:pt idx="226">
                  <c:v>0.9883502185191041</c:v>
                </c:pt>
                <c:pt idx="227">
                  <c:v>0.99425986459111093</c:v>
                </c:pt>
                <c:pt idx="228">
                  <c:v>1.008868341743677</c:v>
                </c:pt>
                <c:pt idx="229">
                  <c:v>0.97256314886987794</c:v>
                </c:pt>
                <c:pt idx="230">
                  <c:v>0.99269993552335467</c:v>
                </c:pt>
                <c:pt idx="231">
                  <c:v>1.015881613187424</c:v>
                </c:pt>
                <c:pt idx="232">
                  <c:v>1.0373658337686056</c:v>
                </c:pt>
                <c:pt idx="233">
                  <c:v>1.0146515445787319</c:v>
                </c:pt>
                <c:pt idx="234">
                  <c:v>1.0609990981846393</c:v>
                </c:pt>
                <c:pt idx="235">
                  <c:v>1.0427402247463986</c:v>
                </c:pt>
                <c:pt idx="236">
                  <c:v>1.0485147332041918</c:v>
                </c:pt>
                <c:pt idx="237">
                  <c:v>1.0513481561725395</c:v>
                </c:pt>
                <c:pt idx="238">
                  <c:v>1.0878905214606172</c:v>
                </c:pt>
                <c:pt idx="239">
                  <c:v>1.0751128379623909</c:v>
                </c:pt>
                <c:pt idx="240">
                  <c:v>1.0742733048827713</c:v>
                </c:pt>
                <c:pt idx="241">
                  <c:v>1.0854559104711867</c:v>
                </c:pt>
                <c:pt idx="242">
                  <c:v>1.0783746178508542</c:v>
                </c:pt>
                <c:pt idx="243">
                  <c:v>1.0949975367879041</c:v>
                </c:pt>
                <c:pt idx="244">
                  <c:v>1.114593826245224</c:v>
                </c:pt>
                <c:pt idx="245">
                  <c:v>1.1186953831149473</c:v>
                </c:pt>
                <c:pt idx="246">
                  <c:v>1.1161433301536927</c:v>
                </c:pt>
                <c:pt idx="247">
                  <c:v>1.1156145290527946</c:v>
                </c:pt>
                <c:pt idx="248">
                  <c:v>1.122584963401521</c:v>
                </c:pt>
                <c:pt idx="249">
                  <c:v>1.0959617824073453</c:v>
                </c:pt>
                <c:pt idx="250">
                  <c:v>1.136806218519856</c:v>
                </c:pt>
                <c:pt idx="251">
                  <c:v>1.1358726745104841</c:v>
                </c:pt>
                <c:pt idx="252">
                  <c:v>1.1221734990217003</c:v>
                </c:pt>
                <c:pt idx="253">
                  <c:v>1.1359586199820493</c:v>
                </c:pt>
                <c:pt idx="254">
                  <c:v>1.1489404487910091</c:v>
                </c:pt>
                <c:pt idx="255">
                  <c:v>1.1426743817923557</c:v>
                </c:pt>
                <c:pt idx="256">
                  <c:v>1.1571556603789488</c:v>
                </c:pt>
                <c:pt idx="257">
                  <c:v>1.1437880468129078</c:v>
                </c:pt>
                <c:pt idx="258">
                  <c:v>1.1466525187424141</c:v>
                </c:pt>
                <c:pt idx="259">
                  <c:v>1.1785723950747404</c:v>
                </c:pt>
                <c:pt idx="260">
                  <c:v>1.1732553218448893</c:v>
                </c:pt>
                <c:pt idx="261">
                  <c:v>1.2143994198086077</c:v>
                </c:pt>
                <c:pt idx="262">
                  <c:v>1.1919524880121404</c:v>
                </c:pt>
                <c:pt idx="263">
                  <c:v>1.2165239806927017</c:v>
                </c:pt>
                <c:pt idx="264">
                  <c:v>1.2123728615646006</c:v>
                </c:pt>
                <c:pt idx="265">
                  <c:v>1.1997258538747</c:v>
                </c:pt>
                <c:pt idx="266">
                  <c:v>1.2394067028825724</c:v>
                </c:pt>
                <c:pt idx="267">
                  <c:v>1.2119068365864942</c:v>
                </c:pt>
                <c:pt idx="268">
                  <c:v>1.2249624530085199</c:v>
                </c:pt>
                <c:pt idx="269">
                  <c:v>1.2171127565689523</c:v>
                </c:pt>
                <c:pt idx="270">
                  <c:v>1.225056939357267</c:v>
                </c:pt>
                <c:pt idx="271">
                  <c:v>1.2698386772304349</c:v>
                </c:pt>
                <c:pt idx="272">
                  <c:v>1.2675625602111744</c:v>
                </c:pt>
                <c:pt idx="273">
                  <c:v>1.2946629026755541</c:v>
                </c:pt>
                <c:pt idx="274">
                  <c:v>1.2578833640600351</c:v>
                </c:pt>
                <c:pt idx="275">
                  <c:v>1.256361155589903</c:v>
                </c:pt>
                <c:pt idx="276">
                  <c:v>1.2751900042828124</c:v>
                </c:pt>
                <c:pt idx="277">
                  <c:v>1.2786553885542775</c:v>
                </c:pt>
                <c:pt idx="278">
                  <c:v>1.2880311073328259</c:v>
                </c:pt>
                <c:pt idx="279">
                  <c:v>1.2923843200388903</c:v>
                </c:pt>
                <c:pt idx="280">
                  <c:v>1.2810729784021755</c:v>
                </c:pt>
                <c:pt idx="281">
                  <c:v>1.2948518212278619</c:v>
                </c:pt>
                <c:pt idx="282">
                  <c:v>1.3172344538141476</c:v>
                </c:pt>
                <c:pt idx="283">
                  <c:v>1.3118923233881277</c:v>
                </c:pt>
                <c:pt idx="284">
                  <c:v>1.2963936425975713</c:v>
                </c:pt>
                <c:pt idx="285">
                  <c:v>1.3205886407244505</c:v>
                </c:pt>
                <c:pt idx="286">
                  <c:v>1.3216495412280342</c:v>
                </c:pt>
                <c:pt idx="287">
                  <c:v>1.3330352464707973</c:v>
                </c:pt>
                <c:pt idx="288">
                  <c:v>1.365793283657315</c:v>
                </c:pt>
                <c:pt idx="289">
                  <c:v>1.3244194490202412</c:v>
                </c:pt>
                <c:pt idx="290">
                  <c:v>1.3830683040935408</c:v>
                </c:pt>
                <c:pt idx="291">
                  <c:v>1.3333984648847603</c:v>
                </c:pt>
                <c:pt idx="292">
                  <c:v>1.370802764318322</c:v>
                </c:pt>
                <c:pt idx="293">
                  <c:v>1.3269117863981497</c:v>
                </c:pt>
                <c:pt idx="294">
                  <c:v>1.3588956085865374</c:v>
                </c:pt>
                <c:pt idx="295">
                  <c:v>1.3870961193656197</c:v>
                </c:pt>
                <c:pt idx="296">
                  <c:v>1.3754906176113937</c:v>
                </c:pt>
                <c:pt idx="297">
                  <c:v>1.3969171771521369</c:v>
                </c:pt>
                <c:pt idx="298">
                  <c:v>1.3978400819984034</c:v>
                </c:pt>
                <c:pt idx="299">
                  <c:v>1.3956880278759138</c:v>
                </c:pt>
                <c:pt idx="300">
                  <c:v>1.3897426489042941</c:v>
                </c:pt>
                <c:pt idx="301">
                  <c:v>1.4157950156804351</c:v>
                </c:pt>
                <c:pt idx="302">
                  <c:v>1.3894535785555866</c:v>
                </c:pt>
                <c:pt idx="303">
                  <c:v>1.4364199156289053</c:v>
                </c:pt>
                <c:pt idx="304">
                  <c:v>1.4240347838896426</c:v>
                </c:pt>
                <c:pt idx="305">
                  <c:v>1.443667163693851</c:v>
                </c:pt>
                <c:pt idx="306">
                  <c:v>1.432010541817146</c:v>
                </c:pt>
                <c:pt idx="307">
                  <c:v>1.4234188996302088</c:v>
                </c:pt>
                <c:pt idx="308">
                  <c:v>1.4430044985165023</c:v>
                </c:pt>
                <c:pt idx="309">
                  <c:v>1.4594169803415604</c:v>
                </c:pt>
                <c:pt idx="310">
                  <c:v>1.4787932631661866</c:v>
                </c:pt>
                <c:pt idx="311">
                  <c:v>1.4274710568731306</c:v>
                </c:pt>
                <c:pt idx="312">
                  <c:v>1.4467827552892378</c:v>
                </c:pt>
                <c:pt idx="313">
                  <c:v>1.4544704049260266</c:v>
                </c:pt>
                <c:pt idx="314">
                  <c:v>1.4503534896906991</c:v>
                </c:pt>
                <c:pt idx="315">
                  <c:v>1.4925943489487425</c:v>
                </c:pt>
                <c:pt idx="316">
                  <c:v>1.4799225300875229</c:v>
                </c:pt>
                <c:pt idx="317">
                  <c:v>1.4937579630644626</c:v>
                </c:pt>
                <c:pt idx="318">
                  <c:v>1.4920577735800467</c:v>
                </c:pt>
                <c:pt idx="319">
                  <c:v>1.5228194394994394</c:v>
                </c:pt>
                <c:pt idx="320">
                  <c:v>1.5115302213184119</c:v>
                </c:pt>
                <c:pt idx="321">
                  <c:v>1.5199984349642544</c:v>
                </c:pt>
                <c:pt idx="322">
                  <c:v>1.6015237740155115</c:v>
                </c:pt>
                <c:pt idx="323">
                  <c:v>1.5558822376530761</c:v>
                </c:pt>
                <c:pt idx="324">
                  <c:v>1.5213986791336986</c:v>
                </c:pt>
                <c:pt idx="325">
                  <c:v>1.5652939119893168</c:v>
                </c:pt>
                <c:pt idx="326">
                  <c:v>1.5424444934097339</c:v>
                </c:pt>
                <c:pt idx="327">
                  <c:v>1.5411072607038765</c:v>
                </c:pt>
                <c:pt idx="328">
                  <c:v>1.5498043292404022</c:v>
                </c:pt>
                <c:pt idx="329">
                  <c:v>1.5862318685652368</c:v>
                </c:pt>
                <c:pt idx="330">
                  <c:v>1.5526574802863187</c:v>
                </c:pt>
                <c:pt idx="331">
                  <c:v>1.5494625211626811</c:v>
                </c:pt>
                <c:pt idx="332">
                  <c:v>1.5982220935356886</c:v>
                </c:pt>
                <c:pt idx="333">
                  <c:v>1.5849701116462456</c:v>
                </c:pt>
                <c:pt idx="334">
                  <c:v>1.54824818987478</c:v>
                </c:pt>
                <c:pt idx="335">
                  <c:v>1.5928437098273391</c:v>
                </c:pt>
                <c:pt idx="336">
                  <c:v>1.5920494682097914</c:v>
                </c:pt>
                <c:pt idx="337">
                  <c:v>1.6259657703007309</c:v>
                </c:pt>
                <c:pt idx="338">
                  <c:v>1.5945734571915733</c:v>
                </c:pt>
                <c:pt idx="339">
                  <c:v>1.6354914190594958</c:v>
                </c:pt>
                <c:pt idx="340">
                  <c:v>1.640696902204916</c:v>
                </c:pt>
                <c:pt idx="341">
                  <c:v>1.6120242015946498</c:v>
                </c:pt>
                <c:pt idx="342">
                  <c:v>1.6775334165334617</c:v>
                </c:pt>
                <c:pt idx="343">
                  <c:v>1.6007623803800479</c:v>
                </c:pt>
                <c:pt idx="344">
                  <c:v>1.6094742094160099</c:v>
                </c:pt>
                <c:pt idx="345">
                  <c:v>1.6411145603555506</c:v>
                </c:pt>
                <c:pt idx="346">
                  <c:v>1.656824142594215</c:v>
                </c:pt>
                <c:pt idx="347">
                  <c:v>1.6209210241907221</c:v>
                </c:pt>
                <c:pt idx="348">
                  <c:v>1.6712845146127964</c:v>
                </c:pt>
                <c:pt idx="349">
                  <c:v>1.7032542087064628</c:v>
                </c:pt>
                <c:pt idx="350">
                  <c:v>1.7038559430912259</c:v>
                </c:pt>
                <c:pt idx="351">
                  <c:v>1.7392066741849563</c:v>
                </c:pt>
                <c:pt idx="352">
                  <c:v>1.655784373763973</c:v>
                </c:pt>
                <c:pt idx="353">
                  <c:v>1.6632146787706463</c:v>
                </c:pt>
                <c:pt idx="354">
                  <c:v>1.6647547402088496</c:v>
                </c:pt>
                <c:pt idx="355">
                  <c:v>1.6812718199849757</c:v>
                </c:pt>
                <c:pt idx="356">
                  <c:v>1.6633215479240244</c:v>
                </c:pt>
                <c:pt idx="357">
                  <c:v>1.7350070090591365</c:v>
                </c:pt>
                <c:pt idx="358">
                  <c:v>1.6663830374156445</c:v>
                </c:pt>
                <c:pt idx="359">
                  <c:v>1.7205411568647115</c:v>
                </c:pt>
                <c:pt idx="360">
                  <c:v>1.6747607341056963</c:v>
                </c:pt>
                <c:pt idx="361">
                  <c:v>1.7258178785610174</c:v>
                </c:pt>
                <c:pt idx="362">
                  <c:v>1.7600343483706962</c:v>
                </c:pt>
                <c:pt idx="363">
                  <c:v>1.7600816084275013</c:v>
                </c:pt>
                <c:pt idx="364">
                  <c:v>1.7377508755919513</c:v>
                </c:pt>
                <c:pt idx="365">
                  <c:v>1.7941844200485135</c:v>
                </c:pt>
                <c:pt idx="366">
                  <c:v>1.8140435518694527</c:v>
                </c:pt>
                <c:pt idx="367">
                  <c:v>1.7995110192329573</c:v>
                </c:pt>
                <c:pt idx="368">
                  <c:v>1.7987482784922424</c:v>
                </c:pt>
                <c:pt idx="369">
                  <c:v>1.7932302066489099</c:v>
                </c:pt>
                <c:pt idx="370">
                  <c:v>1.7642970385260444</c:v>
                </c:pt>
                <c:pt idx="371">
                  <c:v>1.7740532941576086</c:v>
                </c:pt>
                <c:pt idx="372">
                  <c:v>1.767149314731673</c:v>
                </c:pt>
                <c:pt idx="373">
                  <c:v>1.8577682099817086</c:v>
                </c:pt>
                <c:pt idx="374">
                  <c:v>1.7883028797755174</c:v>
                </c:pt>
                <c:pt idx="375">
                  <c:v>1.7942823413345503</c:v>
                </c:pt>
                <c:pt idx="376">
                  <c:v>1.8647992951159003</c:v>
                </c:pt>
                <c:pt idx="377">
                  <c:v>1.819104066322327</c:v>
                </c:pt>
                <c:pt idx="378">
                  <c:v>1.8221732793447585</c:v>
                </c:pt>
                <c:pt idx="379">
                  <c:v>1.7463789784676176</c:v>
                </c:pt>
                <c:pt idx="380">
                  <c:v>1.7991910869966641</c:v>
                </c:pt>
                <c:pt idx="381">
                  <c:v>1.8362086715045205</c:v>
                </c:pt>
                <c:pt idx="382">
                  <c:v>1.8553401896313022</c:v>
                </c:pt>
                <c:pt idx="383">
                  <c:v>1.8322286795235461</c:v>
                </c:pt>
                <c:pt idx="384">
                  <c:v>1.8227025694578811</c:v>
                </c:pt>
                <c:pt idx="385">
                  <c:v>1.7863826639759652</c:v>
                </c:pt>
                <c:pt idx="386">
                  <c:v>1.867462356392952</c:v>
                </c:pt>
                <c:pt idx="387">
                  <c:v>1.8035561996304958</c:v>
                </c:pt>
                <c:pt idx="388">
                  <c:v>1.8086117262039618</c:v>
                </c:pt>
                <c:pt idx="389">
                  <c:v>1.7983548410109087</c:v>
                </c:pt>
                <c:pt idx="390">
                  <c:v>1.9245286362235507</c:v>
                </c:pt>
                <c:pt idx="391">
                  <c:v>1.9163583883903879</c:v>
                </c:pt>
                <c:pt idx="392">
                  <c:v>1.8174226450014113</c:v>
                </c:pt>
                <c:pt idx="393">
                  <c:v>1.83802550768279</c:v>
                </c:pt>
                <c:pt idx="394">
                  <c:v>1.8748037612944153</c:v>
                </c:pt>
                <c:pt idx="395">
                  <c:v>1.888332618746517</c:v>
                </c:pt>
                <c:pt idx="396">
                  <c:v>1.8911152879661211</c:v>
                </c:pt>
                <c:pt idx="397">
                  <c:v>1.8380767355472287</c:v>
                </c:pt>
                <c:pt idx="398">
                  <c:v>1.8945030683341242</c:v>
                </c:pt>
                <c:pt idx="399">
                  <c:v>1.9102410102607184</c:v>
                </c:pt>
                <c:pt idx="400">
                  <c:v>1.9088898732626915</c:v>
                </c:pt>
                <c:pt idx="401">
                  <c:v>1.8674359535645653</c:v>
                </c:pt>
                <c:pt idx="402">
                  <c:v>1.8958886872360821</c:v>
                </c:pt>
                <c:pt idx="403">
                  <c:v>1.9237728647201568</c:v>
                </c:pt>
                <c:pt idx="404">
                  <c:v>1.9257615253670251</c:v>
                </c:pt>
                <c:pt idx="405">
                  <c:v>1.9351999626172478</c:v>
                </c:pt>
                <c:pt idx="406">
                  <c:v>1.8520083143179196</c:v>
                </c:pt>
                <c:pt idx="407">
                  <c:v>1.9154702242407615</c:v>
                </c:pt>
                <c:pt idx="408">
                  <c:v>1.9536348132617429</c:v>
                </c:pt>
                <c:pt idx="409">
                  <c:v>1.9706039029226485</c:v>
                </c:pt>
                <c:pt idx="410">
                  <c:v>1.9254251276361041</c:v>
                </c:pt>
                <c:pt idx="411">
                  <c:v>1.9271925169659261</c:v>
                </c:pt>
                <c:pt idx="412">
                  <c:v>1.9307651550369946</c:v>
                </c:pt>
                <c:pt idx="413">
                  <c:v>1.9646908008886657</c:v>
                </c:pt>
                <c:pt idx="414">
                  <c:v>1.9118980288527403</c:v>
                </c:pt>
                <c:pt idx="415">
                  <c:v>1.9764940957439023</c:v>
                </c:pt>
                <c:pt idx="416">
                  <c:v>1.9243046426073132</c:v>
                </c:pt>
                <c:pt idx="417">
                  <c:v>1.8949375593501154</c:v>
                </c:pt>
                <c:pt idx="418">
                  <c:v>1.9548763258036956</c:v>
                </c:pt>
                <c:pt idx="419">
                  <c:v>2.0721779491589061</c:v>
                </c:pt>
                <c:pt idx="420">
                  <c:v>1.9395982248027266</c:v>
                </c:pt>
                <c:pt idx="421">
                  <c:v>1.9878444606930881</c:v>
                </c:pt>
                <c:pt idx="422">
                  <c:v>1.9534328565607704</c:v>
                </c:pt>
                <c:pt idx="423">
                  <c:v>1.9542698076236347</c:v>
                </c:pt>
                <c:pt idx="424">
                  <c:v>2.0023576878732321</c:v>
                </c:pt>
                <c:pt idx="425">
                  <c:v>2.052402261006899</c:v>
                </c:pt>
                <c:pt idx="426">
                  <c:v>1.981172700410966</c:v>
                </c:pt>
                <c:pt idx="427">
                  <c:v>2.0252555673584234</c:v>
                </c:pt>
                <c:pt idx="428">
                  <c:v>2.0858304658524602</c:v>
                </c:pt>
                <c:pt idx="429">
                  <c:v>2.0422045154557247</c:v>
                </c:pt>
                <c:pt idx="430">
                  <c:v>2.0359043229556804</c:v>
                </c:pt>
                <c:pt idx="431">
                  <c:v>1.9377513676519751</c:v>
                </c:pt>
                <c:pt idx="432">
                  <c:v>2.1080595825185084</c:v>
                </c:pt>
                <c:pt idx="433">
                  <c:v>2.0595178457628256</c:v>
                </c:pt>
                <c:pt idx="434">
                  <c:v>2.0493731033712885</c:v>
                </c:pt>
                <c:pt idx="435">
                  <c:v>1.993840296587629</c:v>
                </c:pt>
                <c:pt idx="436">
                  <c:v>2.0187551419726337</c:v>
                </c:pt>
                <c:pt idx="437">
                  <c:v>2.109142131008555</c:v>
                </c:pt>
                <c:pt idx="438">
                  <c:v>2.1498173467901727</c:v>
                </c:pt>
                <c:pt idx="439">
                  <c:v>2.0519871882581513</c:v>
                </c:pt>
                <c:pt idx="440">
                  <c:v>2.1154923958536371</c:v>
                </c:pt>
                <c:pt idx="441">
                  <c:v>2.0201444421762114</c:v>
                </c:pt>
                <c:pt idx="442">
                  <c:v>2.0382306486536166</c:v>
                </c:pt>
                <c:pt idx="443">
                  <c:v>2.1422246965324727</c:v>
                </c:pt>
                <c:pt idx="444">
                  <c:v>2.1957673021823787</c:v>
                </c:pt>
                <c:pt idx="445">
                  <c:v>2.1307722000945915</c:v>
                </c:pt>
                <c:pt idx="446">
                  <c:v>2.0219689772012668</c:v>
                </c:pt>
                <c:pt idx="447">
                  <c:v>2.1267660505145036</c:v>
                </c:pt>
                <c:pt idx="448">
                  <c:v>2.1818124550006939</c:v>
                </c:pt>
                <c:pt idx="449">
                  <c:v>2.0636119517912124</c:v>
                </c:pt>
                <c:pt idx="450">
                  <c:v>2.0930619535322252</c:v>
                </c:pt>
                <c:pt idx="451">
                  <c:v>2.1350728883868895</c:v>
                </c:pt>
                <c:pt idx="452">
                  <c:v>2.1833085603545839</c:v>
                </c:pt>
                <c:pt idx="453">
                  <c:v>2.128249172335448</c:v>
                </c:pt>
                <c:pt idx="454">
                  <c:v>2.1457676191926827</c:v>
                </c:pt>
                <c:pt idx="455">
                  <c:v>2.2252413652559708</c:v>
                </c:pt>
                <c:pt idx="456">
                  <c:v>2.1648952482806445</c:v>
                </c:pt>
                <c:pt idx="457">
                  <c:v>2.1265248251450046</c:v>
                </c:pt>
                <c:pt idx="458">
                  <c:v>2.0987721110904105</c:v>
                </c:pt>
                <c:pt idx="459">
                  <c:v>2.2018519863808708</c:v>
                </c:pt>
                <c:pt idx="460">
                  <c:v>2.1810834774532069</c:v>
                </c:pt>
                <c:pt idx="461">
                  <c:v>2.1772289450956412</c:v>
                </c:pt>
                <c:pt idx="462">
                  <c:v>2.120376508505017</c:v>
                </c:pt>
                <c:pt idx="463">
                  <c:v>2.0448311036672497</c:v>
                </c:pt>
                <c:pt idx="464">
                  <c:v>2.1023285916764718</c:v>
                </c:pt>
                <c:pt idx="465">
                  <c:v>2.1343084797194676</c:v>
                </c:pt>
                <c:pt idx="466">
                  <c:v>2.2355106331526384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Normalised0.75!$A$2:$A$105</c:f>
              <c:numCache>
                <c:formatCode>General</c:formatCode>
                <c:ptCount val="10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</c:numCache>
            </c:numRef>
          </c:xVal>
          <c:yVal>
            <c:numRef>
              <c:f>Normalised0.75!$H$2:$H$105</c:f>
              <c:numCache>
                <c:formatCode>General</c:formatCode>
                <c:ptCount val="104"/>
                <c:pt idx="0">
                  <c:v>0</c:v>
                </c:pt>
                <c:pt idx="1">
                  <c:v>1.1269240811145822E-2</c:v>
                </c:pt>
                <c:pt idx="2">
                  <c:v>1.5635801878382156E-2</c:v>
                </c:pt>
                <c:pt idx="3">
                  <c:v>1.8444735385084378E-2</c:v>
                </c:pt>
                <c:pt idx="4">
                  <c:v>2.0245831276291995E-2</c:v>
                </c:pt>
                <c:pt idx="5">
                  <c:v>2.4934589968376986E-2</c:v>
                </c:pt>
                <c:pt idx="6">
                  <c:v>2.7116358256723268E-2</c:v>
                </c:pt>
                <c:pt idx="7">
                  <c:v>3.1826843866357001E-2</c:v>
                </c:pt>
                <c:pt idx="8">
                  <c:v>3.5015411273281775E-2</c:v>
                </c:pt>
                <c:pt idx="9">
                  <c:v>3.6500277810307027E-2</c:v>
                </c:pt>
                <c:pt idx="10">
                  <c:v>3.6678499135392166E-2</c:v>
                </c:pt>
                <c:pt idx="11">
                  <c:v>4.1745376197956728E-2</c:v>
                </c:pt>
                <c:pt idx="12">
                  <c:v>4.5819243234448408E-2</c:v>
                </c:pt>
                <c:pt idx="13">
                  <c:v>4.7258706361401531E-2</c:v>
                </c:pt>
                <c:pt idx="14">
                  <c:v>5.3874879453894908E-2</c:v>
                </c:pt>
                <c:pt idx="15">
                  <c:v>5.1904431357741858E-2</c:v>
                </c:pt>
                <c:pt idx="16">
                  <c:v>5.3813004340852851E-2</c:v>
                </c:pt>
                <c:pt idx="17">
                  <c:v>5.9070668561837403E-2</c:v>
                </c:pt>
                <c:pt idx="18">
                  <c:v>5.8733761347852034E-2</c:v>
                </c:pt>
                <c:pt idx="19">
                  <c:v>6.1594504715654516E-2</c:v>
                </c:pt>
                <c:pt idx="20">
                  <c:v>6.5996566955663971E-2</c:v>
                </c:pt>
                <c:pt idx="21">
                  <c:v>6.5512854795098038E-2</c:v>
                </c:pt>
                <c:pt idx="22">
                  <c:v>6.8100858252902935E-2</c:v>
                </c:pt>
                <c:pt idx="23">
                  <c:v>7.1674463304393476E-2</c:v>
                </c:pt>
                <c:pt idx="24">
                  <c:v>7.699464949789199E-2</c:v>
                </c:pt>
                <c:pt idx="25">
                  <c:v>7.6545631890964472E-2</c:v>
                </c:pt>
                <c:pt idx="26">
                  <c:v>8.0467755924567314E-2</c:v>
                </c:pt>
                <c:pt idx="27">
                  <c:v>8.1479409185733681E-2</c:v>
                </c:pt>
                <c:pt idx="28">
                  <c:v>8.6790995633083914E-2</c:v>
                </c:pt>
                <c:pt idx="29">
                  <c:v>8.6018766468756808E-2</c:v>
                </c:pt>
                <c:pt idx="30">
                  <c:v>8.7738333310459368E-2</c:v>
                </c:pt>
                <c:pt idx="31">
                  <c:v>9.2453131038928452E-2</c:v>
                </c:pt>
                <c:pt idx="32">
                  <c:v>9.1763256331684057E-2</c:v>
                </c:pt>
                <c:pt idx="33">
                  <c:v>9.8687843833971181E-2</c:v>
                </c:pt>
                <c:pt idx="34">
                  <c:v>0.1010807954763341</c:v>
                </c:pt>
                <c:pt idx="35">
                  <c:v>0.10542639367780206</c:v>
                </c:pt>
                <c:pt idx="36">
                  <c:v>0.10315613414252382</c:v>
                </c:pt>
                <c:pt idx="37">
                  <c:v>0.10948333670860595</c:v>
                </c:pt>
                <c:pt idx="38">
                  <c:v>0.11032825950735164</c:v>
                </c:pt>
                <c:pt idx="39">
                  <c:v>0.11060099760274213</c:v>
                </c:pt>
                <c:pt idx="40">
                  <c:v>0.11552948213102437</c:v>
                </c:pt>
                <c:pt idx="41">
                  <c:v>0.1185336200415832</c:v>
                </c:pt>
                <c:pt idx="42">
                  <c:v>0.12762319400541711</c:v>
                </c:pt>
                <c:pt idx="43">
                  <c:v>0.12170652529268261</c:v>
                </c:pt>
                <c:pt idx="44">
                  <c:v>0.1261569774865382</c:v>
                </c:pt>
                <c:pt idx="45">
                  <c:v>0.12685201784671005</c:v>
                </c:pt>
                <c:pt idx="46">
                  <c:v>0.13316947724239953</c:v>
                </c:pt>
                <c:pt idx="47">
                  <c:v>0.13245318284159388</c:v>
                </c:pt>
                <c:pt idx="48">
                  <c:v>0.13457182211839139</c:v>
                </c:pt>
                <c:pt idx="49">
                  <c:v>0.14197483449501302</c:v>
                </c:pt>
                <c:pt idx="50">
                  <c:v>0.14216499713558961</c:v>
                </c:pt>
                <c:pt idx="51">
                  <c:v>0.14386218117490543</c:v>
                </c:pt>
                <c:pt idx="52">
                  <c:v>0.14980699036796571</c:v>
                </c:pt>
                <c:pt idx="53">
                  <c:v>0.15030940002995927</c:v>
                </c:pt>
                <c:pt idx="54">
                  <c:v>0.14928855674883887</c:v>
                </c:pt>
                <c:pt idx="55">
                  <c:v>0.155313065739551</c:v>
                </c:pt>
                <c:pt idx="56">
                  <c:v>0.15464747536518703</c:v>
                </c:pt>
                <c:pt idx="57">
                  <c:v>0.15987539506929219</c:v>
                </c:pt>
                <c:pt idx="58">
                  <c:v>0.16199390580258119</c:v>
                </c:pt>
                <c:pt idx="59">
                  <c:v>0.16723020320022344</c:v>
                </c:pt>
                <c:pt idx="60">
                  <c:v>0.16736778196675964</c:v>
                </c:pt>
                <c:pt idx="61">
                  <c:v>0.16905807753877711</c:v>
                </c:pt>
                <c:pt idx="62">
                  <c:v>0.16891186893354607</c:v>
                </c:pt>
                <c:pt idx="63">
                  <c:v>0.17031233383014635</c:v>
                </c:pt>
                <c:pt idx="64">
                  <c:v>0.17480528452785743</c:v>
                </c:pt>
                <c:pt idx="65">
                  <c:v>0.17022865875597229</c:v>
                </c:pt>
                <c:pt idx="66">
                  <c:v>0.18546783005368597</c:v>
                </c:pt>
                <c:pt idx="67">
                  <c:v>0.18338317924563838</c:v>
                </c:pt>
                <c:pt idx="68">
                  <c:v>0.18305181007607194</c:v>
                </c:pt>
                <c:pt idx="69">
                  <c:v>0.18681067856920069</c:v>
                </c:pt>
                <c:pt idx="70">
                  <c:v>0.19000796826972116</c:v>
                </c:pt>
                <c:pt idx="71">
                  <c:v>0.18851468270193711</c:v>
                </c:pt>
                <c:pt idx="72">
                  <c:v>0.18954130121786208</c:v>
                </c:pt>
                <c:pt idx="73">
                  <c:v>0.19970750341798996</c:v>
                </c:pt>
                <c:pt idx="74">
                  <c:v>0.1952832977394113</c:v>
                </c:pt>
                <c:pt idx="75">
                  <c:v>0.20732656906694905</c:v>
                </c:pt>
                <c:pt idx="76">
                  <c:v>0.20852940131653133</c:v>
                </c:pt>
                <c:pt idx="77">
                  <c:v>0.20713864368213958</c:v>
                </c:pt>
                <c:pt idx="78">
                  <c:v>0.20913364655593583</c:v>
                </c:pt>
                <c:pt idx="79">
                  <c:v>0.20998381985093229</c:v>
                </c:pt>
                <c:pt idx="80">
                  <c:v>0.21564551597375234</c:v>
                </c:pt>
                <c:pt idx="81">
                  <c:v>0.22132736607741221</c:v>
                </c:pt>
                <c:pt idx="82">
                  <c:v>0.22570197643375525</c:v>
                </c:pt>
                <c:pt idx="83">
                  <c:v>0.22140735061916561</c:v>
                </c:pt>
                <c:pt idx="84">
                  <c:v>0.22537153779318875</c:v>
                </c:pt>
                <c:pt idx="85">
                  <c:v>0.2339462147996739</c:v>
                </c:pt>
                <c:pt idx="86">
                  <c:v>0.23243231941703554</c:v>
                </c:pt>
                <c:pt idx="87">
                  <c:v>0.22652416343334297</c:v>
                </c:pt>
                <c:pt idx="88">
                  <c:v>0.2403785884690707</c:v>
                </c:pt>
                <c:pt idx="89">
                  <c:v>0.23186530050168622</c:v>
                </c:pt>
                <c:pt idx="90">
                  <c:v>0.23700924094943301</c:v>
                </c:pt>
                <c:pt idx="91">
                  <c:v>0.24027408872539135</c:v>
                </c:pt>
                <c:pt idx="92">
                  <c:v>0.24793176930377384</c:v>
                </c:pt>
                <c:pt idx="93">
                  <c:v>0.24177010717024136</c:v>
                </c:pt>
                <c:pt idx="94">
                  <c:v>0.2499189812819872</c:v>
                </c:pt>
                <c:pt idx="95">
                  <c:v>0.24924841225152627</c:v>
                </c:pt>
                <c:pt idx="96">
                  <c:v>0.25145500219702366</c:v>
                </c:pt>
                <c:pt idx="97">
                  <c:v>0.25529791206656061</c:v>
                </c:pt>
                <c:pt idx="98">
                  <c:v>0.2538934574865821</c:v>
                </c:pt>
                <c:pt idx="99">
                  <c:v>0.26218712659549465</c:v>
                </c:pt>
                <c:pt idx="100">
                  <c:v>0.25661668382913322</c:v>
                </c:pt>
                <c:pt idx="101">
                  <c:v>0.26076203342213733</c:v>
                </c:pt>
                <c:pt idx="102">
                  <c:v>0.2700630582362627</c:v>
                </c:pt>
                <c:pt idx="103">
                  <c:v>0.2730411735470325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547.16666666666663</v>
      </c>
      <c r="C3" s="15">
        <f>B3/$J$27</f>
        <v>1.243560606060606E-2</v>
      </c>
      <c r="D3" s="15">
        <f>$J$28</f>
        <v>50</v>
      </c>
      <c r="E3" s="2">
        <f>D3-(F3*C3)</f>
        <v>49.937821969696969</v>
      </c>
      <c r="F3" s="2">
        <v>5</v>
      </c>
      <c r="G3" s="2">
        <f>F3-(F3*C3)</f>
        <v>4.9378219696969694</v>
      </c>
      <c r="H3" s="2">
        <f>LN((F3*E3)/(D3*G3))</f>
        <v>1.1269240811145822E-2</v>
      </c>
      <c r="I3" s="9" t="s">
        <v>7</v>
      </c>
      <c r="J3" s="17">
        <v>2.09E-5</v>
      </c>
      <c r="K3" s="17">
        <v>1.9400000000000001E-5</v>
      </c>
      <c r="L3" s="17">
        <v>1.8E-5</v>
      </c>
      <c r="M3" s="17">
        <v>1.59E-5</v>
      </c>
    </row>
    <row r="4" spans="1:21" x14ac:dyDescent="0.3">
      <c r="A4" s="2">
        <v>420</v>
      </c>
      <c r="B4" s="2">
        <v>757.16666666666663</v>
      </c>
      <c r="C4" s="15">
        <f t="shared" ref="C4:C66" si="0">B4/$J$27</f>
        <v>1.7208333333333332E-2</v>
      </c>
      <c r="D4" s="15">
        <f t="shared" ref="D4:D66" si="1">$J$28</f>
        <v>50</v>
      </c>
      <c r="E4" s="2">
        <f t="shared" ref="E4:E67" si="2">D4-(F4*C4)</f>
        <v>49.913958333333333</v>
      </c>
      <c r="F4" s="2">
        <v>5</v>
      </c>
      <c r="G4" s="2">
        <f t="shared" ref="G4:G67" si="3">F4-(F4*C4)</f>
        <v>4.9139583333333334</v>
      </c>
      <c r="H4" s="2">
        <f t="shared" ref="H4:H67" si="4">LN((F4*E4)/(D4*G4))</f>
        <v>1.5635801878382156E-2</v>
      </c>
      <c r="I4" s="10" t="s">
        <v>9</v>
      </c>
      <c r="J4" s="11">
        <f>J3/((D2*10^-9)-(F2*10^-9))</f>
        <v>464.4444444444444</v>
      </c>
      <c r="K4" s="11">
        <f>K3/((D2*10^-9)-(F2*10^-9))</f>
        <v>431.11111111111109</v>
      </c>
      <c r="L4" s="11">
        <f>L3/((D2*10^-9)-(F2*10^-9))</f>
        <v>399.99999999999994</v>
      </c>
      <c r="M4" s="11">
        <f>M3/((D2*10^-9)-(F2*10^-9))</f>
        <v>353.33333333333331</v>
      </c>
    </row>
    <row r="5" spans="1:21" x14ac:dyDescent="0.3">
      <c r="A5" s="2">
        <v>540</v>
      </c>
      <c r="B5" s="2">
        <v>891.66666666666663</v>
      </c>
      <c r="C5" s="15">
        <f t="shared" si="0"/>
        <v>2.0265151515151514E-2</v>
      </c>
      <c r="D5" s="15">
        <f t="shared" si="1"/>
        <v>50</v>
      </c>
      <c r="E5" s="2">
        <f t="shared" si="2"/>
        <v>49.898674242424242</v>
      </c>
      <c r="F5" s="2">
        <v>5</v>
      </c>
      <c r="G5" s="2">
        <f t="shared" si="3"/>
        <v>4.8986742424242422</v>
      </c>
      <c r="H5" s="2">
        <f t="shared" si="4"/>
        <v>1.8444735385084378E-2</v>
      </c>
    </row>
    <row r="6" spans="1:21" x14ac:dyDescent="0.3">
      <c r="A6" s="2">
        <v>660</v>
      </c>
      <c r="B6" s="2">
        <v>977.66666666666674</v>
      </c>
      <c r="C6" s="15">
        <f t="shared" si="0"/>
        <v>2.2219696969696973E-2</v>
      </c>
      <c r="D6" s="15">
        <f t="shared" si="1"/>
        <v>50</v>
      </c>
      <c r="E6" s="2">
        <f t="shared" si="2"/>
        <v>49.888901515151517</v>
      </c>
      <c r="F6" s="2">
        <v>5</v>
      </c>
      <c r="G6" s="2">
        <f t="shared" si="3"/>
        <v>4.8889015151515149</v>
      </c>
      <c r="H6" s="2">
        <f t="shared" si="4"/>
        <v>2.0245831276291995E-2</v>
      </c>
      <c r="I6" s="12" t="s">
        <v>5</v>
      </c>
      <c r="J6" s="13">
        <f>AVERAGE(J4:M4)</f>
        <v>412.22222222222217</v>
      </c>
      <c r="K6" s="6" t="s">
        <v>6</v>
      </c>
    </row>
    <row r="7" spans="1:21" x14ac:dyDescent="0.3">
      <c r="A7" s="2">
        <v>780</v>
      </c>
      <c r="B7" s="2">
        <v>1200.6666666666665</v>
      </c>
      <c r="C7" s="15">
        <f t="shared" si="0"/>
        <v>2.7287878787878785E-2</v>
      </c>
      <c r="D7" s="15">
        <f t="shared" si="1"/>
        <v>50</v>
      </c>
      <c r="E7" s="2">
        <f t="shared" si="2"/>
        <v>49.863560606060609</v>
      </c>
      <c r="F7" s="2">
        <v>5</v>
      </c>
      <c r="G7" s="2">
        <f t="shared" si="3"/>
        <v>4.8635606060606058</v>
      </c>
      <c r="H7" s="2">
        <f t="shared" si="4"/>
        <v>2.4934589968376986E-2</v>
      </c>
    </row>
    <row r="8" spans="1:21" x14ac:dyDescent="0.3">
      <c r="A8" s="2">
        <v>900</v>
      </c>
      <c r="B8" s="2">
        <v>1304</v>
      </c>
      <c r="C8" s="15">
        <f t="shared" si="0"/>
        <v>2.9636363636363638E-2</v>
      </c>
      <c r="D8" s="15">
        <f t="shared" si="1"/>
        <v>50</v>
      </c>
      <c r="E8" s="2">
        <f t="shared" si="2"/>
        <v>49.851818181818182</v>
      </c>
      <c r="F8" s="2">
        <v>5</v>
      </c>
      <c r="G8" s="2">
        <f t="shared" si="3"/>
        <v>4.8518181818181816</v>
      </c>
      <c r="H8" s="2">
        <f t="shared" si="4"/>
        <v>2.7116358256723268E-2</v>
      </c>
    </row>
    <row r="9" spans="1:21" x14ac:dyDescent="0.3">
      <c r="A9" s="2">
        <v>1020</v>
      </c>
      <c r="B9" s="2">
        <v>1526.1666666666665</v>
      </c>
      <c r="C9" s="15">
        <f t="shared" si="0"/>
        <v>3.4685606060606056E-2</v>
      </c>
      <c r="D9" s="15">
        <f t="shared" si="1"/>
        <v>50</v>
      </c>
      <c r="E9" s="2">
        <f t="shared" si="2"/>
        <v>49.826571969696971</v>
      </c>
      <c r="F9" s="2">
        <v>5</v>
      </c>
      <c r="G9" s="2">
        <f t="shared" si="3"/>
        <v>4.8265719696969693</v>
      </c>
      <c r="H9" s="2">
        <f t="shared" si="4"/>
        <v>3.1826843866357001E-2</v>
      </c>
    </row>
    <row r="10" spans="1:21" x14ac:dyDescent="0.3">
      <c r="A10" s="2">
        <v>1140</v>
      </c>
      <c r="B10" s="2">
        <v>1675.833333333333</v>
      </c>
      <c r="C10" s="15">
        <f t="shared" si="0"/>
        <v>3.8087121212121204E-2</v>
      </c>
      <c r="D10" s="15">
        <f t="shared" si="1"/>
        <v>50</v>
      </c>
      <c r="E10" s="2">
        <f t="shared" si="2"/>
        <v>49.809564393939397</v>
      </c>
      <c r="F10" s="2">
        <v>5</v>
      </c>
      <c r="G10" s="2">
        <f t="shared" si="3"/>
        <v>4.8095643939393939</v>
      </c>
      <c r="H10" s="2">
        <f t="shared" si="4"/>
        <v>3.5015411273281775E-2</v>
      </c>
    </row>
    <row r="11" spans="1:21" x14ac:dyDescent="0.3">
      <c r="A11" s="2">
        <v>1260</v>
      </c>
      <c r="B11" s="2">
        <v>1745.3333333333335</v>
      </c>
      <c r="C11" s="15">
        <f t="shared" si="0"/>
        <v>3.966666666666667E-2</v>
      </c>
      <c r="D11" s="15">
        <f t="shared" si="1"/>
        <v>50</v>
      </c>
      <c r="E11" s="2">
        <f t="shared" si="2"/>
        <v>49.801666666666669</v>
      </c>
      <c r="F11" s="2">
        <v>5</v>
      </c>
      <c r="G11" s="2">
        <f t="shared" si="3"/>
        <v>4.8016666666666667</v>
      </c>
      <c r="H11" s="2">
        <f t="shared" si="4"/>
        <v>3.6500277810307027E-2</v>
      </c>
    </row>
    <row r="12" spans="1:21" x14ac:dyDescent="0.3">
      <c r="A12" s="2">
        <v>1380</v>
      </c>
      <c r="B12" s="2">
        <v>1753.6666666666665</v>
      </c>
      <c r="C12" s="15">
        <f t="shared" si="0"/>
        <v>3.9856060606060603E-2</v>
      </c>
      <c r="D12" s="15">
        <f t="shared" si="1"/>
        <v>50</v>
      </c>
      <c r="E12" s="2">
        <f t="shared" si="2"/>
        <v>49.800719696969693</v>
      </c>
      <c r="F12" s="2">
        <v>5</v>
      </c>
      <c r="G12" s="2">
        <f t="shared" si="3"/>
        <v>4.800719696969697</v>
      </c>
      <c r="H12" s="2">
        <f t="shared" si="4"/>
        <v>3.6678499135392166E-2</v>
      </c>
    </row>
    <row r="13" spans="1:21" x14ac:dyDescent="0.3">
      <c r="A13" s="2">
        <v>1500</v>
      </c>
      <c r="B13" s="2">
        <v>1989.8333333333335</v>
      </c>
      <c r="C13" s="15">
        <f t="shared" si="0"/>
        <v>4.5223484848484853E-2</v>
      </c>
      <c r="D13" s="15">
        <f t="shared" si="1"/>
        <v>50</v>
      </c>
      <c r="E13" s="2">
        <f t="shared" si="2"/>
        <v>49.773882575757575</v>
      </c>
      <c r="F13" s="2">
        <v>5</v>
      </c>
      <c r="G13" s="2">
        <f t="shared" si="3"/>
        <v>4.7738825757575754</v>
      </c>
      <c r="H13" s="2">
        <f t="shared" si="4"/>
        <v>4.1745376197956728E-2</v>
      </c>
    </row>
    <row r="14" spans="1:21" x14ac:dyDescent="0.3">
      <c r="A14" s="2">
        <v>1620</v>
      </c>
      <c r="B14" s="2">
        <v>2178.666666666667</v>
      </c>
      <c r="C14" s="15">
        <f t="shared" si="0"/>
        <v>4.9515151515151519E-2</v>
      </c>
      <c r="D14" s="15">
        <f t="shared" si="1"/>
        <v>50</v>
      </c>
      <c r="E14" s="2">
        <f t="shared" si="2"/>
        <v>49.75242424242424</v>
      </c>
      <c r="F14" s="2">
        <v>5</v>
      </c>
      <c r="G14" s="2">
        <f t="shared" si="3"/>
        <v>4.752424242424242</v>
      </c>
      <c r="H14" s="2">
        <f t="shared" si="4"/>
        <v>4.5819243234448408E-2</v>
      </c>
    </row>
    <row r="15" spans="1:21" x14ac:dyDescent="0.3">
      <c r="A15" s="2">
        <v>1740</v>
      </c>
      <c r="B15" s="2">
        <v>2245.1666666666665</v>
      </c>
      <c r="C15" s="15">
        <f t="shared" si="0"/>
        <v>5.1026515151515149E-2</v>
      </c>
      <c r="D15" s="15">
        <f t="shared" si="1"/>
        <v>50</v>
      </c>
      <c r="E15" s="2">
        <f t="shared" si="2"/>
        <v>49.744867424242422</v>
      </c>
      <c r="F15" s="2">
        <v>5</v>
      </c>
      <c r="G15" s="2">
        <f t="shared" si="3"/>
        <v>4.7448674242424245</v>
      </c>
      <c r="H15" s="2">
        <f t="shared" si="4"/>
        <v>4.7258706361401531E-2</v>
      </c>
    </row>
    <row r="16" spans="1:21" x14ac:dyDescent="0.3">
      <c r="A16" s="2">
        <v>1860</v>
      </c>
      <c r="B16" s="2">
        <v>2549.3333333333335</v>
      </c>
      <c r="C16" s="15">
        <f t="shared" si="0"/>
        <v>5.7939393939393943E-2</v>
      </c>
      <c r="D16" s="15">
        <f t="shared" si="1"/>
        <v>50</v>
      </c>
      <c r="E16" s="2">
        <f t="shared" si="2"/>
        <v>49.710303030303031</v>
      </c>
      <c r="F16" s="2">
        <v>5</v>
      </c>
      <c r="G16" s="2">
        <f t="shared" si="3"/>
        <v>4.71030303030303</v>
      </c>
      <c r="H16" s="2">
        <f t="shared" si="4"/>
        <v>5.3874879453894908E-2</v>
      </c>
    </row>
    <row r="17" spans="1:11" x14ac:dyDescent="0.3">
      <c r="A17" s="2">
        <v>1980</v>
      </c>
      <c r="B17" s="2">
        <v>2459</v>
      </c>
      <c r="C17" s="15">
        <f t="shared" si="0"/>
        <v>5.5886363636363637E-2</v>
      </c>
      <c r="D17" s="15">
        <f t="shared" si="1"/>
        <v>50</v>
      </c>
      <c r="E17" s="2">
        <f t="shared" si="2"/>
        <v>49.72056818181818</v>
      </c>
      <c r="F17" s="2">
        <v>5</v>
      </c>
      <c r="G17" s="2">
        <f t="shared" si="3"/>
        <v>4.7205681818181819</v>
      </c>
      <c r="H17" s="2">
        <f t="shared" si="4"/>
        <v>5.1904431357741858E-2</v>
      </c>
    </row>
    <row r="18" spans="1:11" x14ac:dyDescent="0.3">
      <c r="A18" s="2">
        <v>2100</v>
      </c>
      <c r="B18" s="2">
        <v>2546.5</v>
      </c>
      <c r="C18" s="15">
        <f t="shared" si="0"/>
        <v>5.7875000000000003E-2</v>
      </c>
      <c r="D18" s="15">
        <f t="shared" si="1"/>
        <v>50</v>
      </c>
      <c r="E18" s="2">
        <f t="shared" si="2"/>
        <v>49.710625</v>
      </c>
      <c r="F18" s="2">
        <v>5</v>
      </c>
      <c r="G18" s="2">
        <f t="shared" si="3"/>
        <v>4.7106250000000003</v>
      </c>
      <c r="H18" s="2">
        <f t="shared" si="4"/>
        <v>5.3813004340852851E-2</v>
      </c>
    </row>
    <row r="19" spans="1:11" x14ac:dyDescent="0.3">
      <c r="A19" s="2">
        <v>2220</v>
      </c>
      <c r="B19" s="2">
        <v>2786.5</v>
      </c>
      <c r="C19" s="15">
        <f t="shared" si="0"/>
        <v>6.3329545454545458E-2</v>
      </c>
      <c r="D19" s="15">
        <f t="shared" si="1"/>
        <v>50</v>
      </c>
      <c r="E19" s="2">
        <f t="shared" si="2"/>
        <v>49.683352272727269</v>
      </c>
      <c r="F19" s="2">
        <v>5</v>
      </c>
      <c r="G19" s="2">
        <f t="shared" si="3"/>
        <v>4.6833522727272729</v>
      </c>
      <c r="H19" s="2">
        <f t="shared" si="4"/>
        <v>5.9070668561837403E-2</v>
      </c>
    </row>
    <row r="20" spans="1:11" x14ac:dyDescent="0.3">
      <c r="A20" s="2">
        <v>2340</v>
      </c>
      <c r="B20" s="2">
        <v>2771.1666666666665</v>
      </c>
      <c r="C20" s="15">
        <f t="shared" si="0"/>
        <v>6.2981060606060596E-2</v>
      </c>
      <c r="D20" s="15">
        <f t="shared" si="1"/>
        <v>50</v>
      </c>
      <c r="E20" s="2">
        <f t="shared" si="2"/>
        <v>49.685094696969699</v>
      </c>
      <c r="F20" s="2">
        <v>5</v>
      </c>
      <c r="G20" s="2">
        <f t="shared" si="3"/>
        <v>4.6850946969696974</v>
      </c>
      <c r="H20" s="2">
        <f t="shared" si="4"/>
        <v>5.8733761347852034E-2</v>
      </c>
    </row>
    <row r="21" spans="1:11" x14ac:dyDescent="0.3">
      <c r="A21" s="2">
        <v>2460</v>
      </c>
      <c r="B21" s="2">
        <v>2901.1666666666665</v>
      </c>
      <c r="C21" s="15">
        <f t="shared" si="0"/>
        <v>6.5935606060606056E-2</v>
      </c>
      <c r="D21" s="15">
        <f t="shared" si="1"/>
        <v>50</v>
      </c>
      <c r="E21" s="2">
        <f t="shared" si="2"/>
        <v>49.670321969696971</v>
      </c>
      <c r="F21" s="2">
        <v>5</v>
      </c>
      <c r="G21" s="2">
        <f t="shared" si="3"/>
        <v>4.6703219696969693</v>
      </c>
      <c r="H21" s="2">
        <f t="shared" si="4"/>
        <v>6.1594504715654516E-2</v>
      </c>
    </row>
    <row r="22" spans="1:11" x14ac:dyDescent="0.3">
      <c r="A22" s="2">
        <v>2580</v>
      </c>
      <c r="B22" s="2">
        <v>3100.3333333333335</v>
      </c>
      <c r="C22" s="15">
        <f t="shared" si="0"/>
        <v>7.0462121212121212E-2</v>
      </c>
      <c r="D22" s="15">
        <f t="shared" si="1"/>
        <v>50</v>
      </c>
      <c r="E22" s="2">
        <f t="shared" si="2"/>
        <v>49.647689393939395</v>
      </c>
      <c r="F22" s="2">
        <v>5</v>
      </c>
      <c r="G22" s="2">
        <f t="shared" si="3"/>
        <v>4.6476893939393937</v>
      </c>
      <c r="H22" s="2">
        <f t="shared" si="4"/>
        <v>6.5996566955663971E-2</v>
      </c>
    </row>
    <row r="23" spans="1:11" x14ac:dyDescent="0.3">
      <c r="A23" s="2">
        <v>2700</v>
      </c>
      <c r="B23" s="2">
        <v>3078.5</v>
      </c>
      <c r="C23" s="15">
        <f t="shared" si="0"/>
        <v>6.9965909090909092E-2</v>
      </c>
      <c r="D23" s="15">
        <f t="shared" si="1"/>
        <v>50</v>
      </c>
      <c r="E23" s="2">
        <f t="shared" si="2"/>
        <v>49.650170454545453</v>
      </c>
      <c r="F23" s="2">
        <v>5</v>
      </c>
      <c r="G23" s="2">
        <f t="shared" si="3"/>
        <v>4.6501704545454547</v>
      </c>
      <c r="H23" s="2">
        <f t="shared" si="4"/>
        <v>6.5512854795098038E-2</v>
      </c>
    </row>
    <row r="24" spans="1:11" x14ac:dyDescent="0.3">
      <c r="A24" s="2">
        <v>2820</v>
      </c>
      <c r="B24" s="2">
        <v>3195.1666666666665</v>
      </c>
      <c r="C24" s="15">
        <f t="shared" si="0"/>
        <v>7.2617424242424233E-2</v>
      </c>
      <c r="D24" s="15">
        <f t="shared" si="1"/>
        <v>50</v>
      </c>
      <c r="E24" s="2">
        <f t="shared" si="2"/>
        <v>49.636912878787882</v>
      </c>
      <c r="F24" s="2">
        <v>5</v>
      </c>
      <c r="G24" s="2">
        <f t="shared" si="3"/>
        <v>4.6369128787878786</v>
      </c>
      <c r="H24" s="2">
        <f t="shared" si="4"/>
        <v>6.8100858252902935E-2</v>
      </c>
    </row>
    <row r="25" spans="1:11" x14ac:dyDescent="0.3">
      <c r="A25" s="2">
        <v>2940</v>
      </c>
      <c r="B25" s="2">
        <v>3355.666666666667</v>
      </c>
      <c r="C25" s="15">
        <f t="shared" si="0"/>
        <v>7.6265151515151522E-2</v>
      </c>
      <c r="D25" s="15">
        <f t="shared" si="1"/>
        <v>50</v>
      </c>
      <c r="E25" s="2">
        <f t="shared" si="2"/>
        <v>49.618674242424241</v>
      </c>
      <c r="F25" s="2">
        <v>5</v>
      </c>
      <c r="G25" s="2">
        <f t="shared" si="3"/>
        <v>4.6186742424242428</v>
      </c>
      <c r="H25" s="2">
        <f t="shared" si="4"/>
        <v>7.1674463304393476E-2</v>
      </c>
    </row>
    <row r="26" spans="1:11" x14ac:dyDescent="0.3">
      <c r="A26" s="2">
        <v>3060</v>
      </c>
      <c r="B26" s="2">
        <v>3593.333333333333</v>
      </c>
      <c r="C26" s="15">
        <f t="shared" si="0"/>
        <v>8.1666666666666665E-2</v>
      </c>
      <c r="D26" s="15">
        <f t="shared" si="1"/>
        <v>50</v>
      </c>
      <c r="E26" s="2">
        <f t="shared" si="2"/>
        <v>49.591666666666669</v>
      </c>
      <c r="F26" s="2">
        <v>5</v>
      </c>
      <c r="G26" s="2">
        <f t="shared" si="3"/>
        <v>4.5916666666666668</v>
      </c>
      <c r="H26" s="2">
        <f t="shared" si="4"/>
        <v>7.699464949789199E-2</v>
      </c>
    </row>
    <row r="27" spans="1:11" x14ac:dyDescent="0.3">
      <c r="A27" s="2">
        <v>3180</v>
      </c>
      <c r="B27" s="2">
        <v>3573.333333333333</v>
      </c>
      <c r="C27" s="15">
        <f t="shared" si="0"/>
        <v>8.1212121212121208E-2</v>
      </c>
      <c r="D27" s="15">
        <f t="shared" si="1"/>
        <v>50</v>
      </c>
      <c r="E27" s="2">
        <f t="shared" si="2"/>
        <v>49.593939393939394</v>
      </c>
      <c r="F27" s="2">
        <v>5</v>
      </c>
      <c r="G27" s="2">
        <f t="shared" si="3"/>
        <v>4.5939393939393938</v>
      </c>
      <c r="H27" s="2">
        <f t="shared" si="4"/>
        <v>7.6545631890964472E-2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3747.666666666667</v>
      </c>
      <c r="C28" s="15">
        <f t="shared" si="0"/>
        <v>8.517424242424243E-2</v>
      </c>
      <c r="D28" s="15">
        <f t="shared" si="1"/>
        <v>50</v>
      </c>
      <c r="E28" s="2">
        <f t="shared" si="2"/>
        <v>49.574128787878784</v>
      </c>
      <c r="F28" s="2">
        <v>5</v>
      </c>
      <c r="G28" s="2">
        <f t="shared" si="3"/>
        <v>4.574128787878788</v>
      </c>
      <c r="H28" s="2">
        <f t="shared" si="4"/>
        <v>8.0467755924567314E-2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3792.4999999999995</v>
      </c>
      <c r="C29" s="15">
        <f t="shared" si="0"/>
        <v>8.6193181818181808E-2</v>
      </c>
      <c r="D29" s="15">
        <f t="shared" si="1"/>
        <v>50</v>
      </c>
      <c r="E29" s="2">
        <f t="shared" si="2"/>
        <v>49.569034090909092</v>
      </c>
      <c r="F29" s="2">
        <v>5</v>
      </c>
      <c r="G29" s="2">
        <f t="shared" si="3"/>
        <v>4.5690340909090912</v>
      </c>
      <c r="H29" s="2">
        <f t="shared" si="4"/>
        <v>8.1479409185733681E-2</v>
      </c>
    </row>
    <row r="30" spans="1:11" x14ac:dyDescent="0.3">
      <c r="A30" s="2">
        <v>3540</v>
      </c>
      <c r="B30" s="2">
        <v>4027</v>
      </c>
      <c r="C30" s="15">
        <f t="shared" si="0"/>
        <v>9.1522727272727269E-2</v>
      </c>
      <c r="D30" s="15">
        <f t="shared" si="1"/>
        <v>50</v>
      </c>
      <c r="E30" s="2">
        <f t="shared" si="2"/>
        <v>49.542386363636361</v>
      </c>
      <c r="F30" s="2">
        <v>5</v>
      </c>
      <c r="G30" s="2">
        <f t="shared" si="3"/>
        <v>4.5423863636363633</v>
      </c>
      <c r="H30" s="2">
        <f t="shared" si="4"/>
        <v>8.6790995633083914E-2</v>
      </c>
    </row>
    <row r="31" spans="1:11" x14ac:dyDescent="0.3">
      <c r="A31" s="2">
        <v>3660</v>
      </c>
      <c r="B31" s="2">
        <v>3993</v>
      </c>
      <c r="C31" s="15">
        <f t="shared" si="0"/>
        <v>9.0749999999999997E-2</v>
      </c>
      <c r="D31" s="15">
        <f t="shared" si="1"/>
        <v>50</v>
      </c>
      <c r="E31" s="2">
        <f t="shared" si="2"/>
        <v>49.546250000000001</v>
      </c>
      <c r="F31" s="2">
        <v>5</v>
      </c>
      <c r="G31" s="2">
        <f t="shared" si="3"/>
        <v>4.5462499999999997</v>
      </c>
      <c r="H31" s="2">
        <f t="shared" si="4"/>
        <v>8.6018766468756808E-2</v>
      </c>
    </row>
    <row r="32" spans="1:11" x14ac:dyDescent="0.3">
      <c r="A32" s="2">
        <v>3780</v>
      </c>
      <c r="B32" s="2">
        <v>4068.666666666667</v>
      </c>
      <c r="C32" s="15">
        <f t="shared" si="0"/>
        <v>9.2469696969696979E-2</v>
      </c>
      <c r="D32" s="15">
        <f t="shared" si="1"/>
        <v>50</v>
      </c>
      <c r="E32" s="2">
        <f t="shared" si="2"/>
        <v>49.537651515151516</v>
      </c>
      <c r="F32" s="2">
        <v>5</v>
      </c>
      <c r="G32" s="2">
        <f t="shared" si="3"/>
        <v>4.5376515151515147</v>
      </c>
      <c r="H32" s="2">
        <f t="shared" si="4"/>
        <v>8.7738333310459368E-2</v>
      </c>
    </row>
    <row r="33" spans="1:8" x14ac:dyDescent="0.3">
      <c r="A33" s="2">
        <v>3900</v>
      </c>
      <c r="B33" s="2">
        <v>4275.333333333333</v>
      </c>
      <c r="C33" s="15">
        <f t="shared" si="0"/>
        <v>9.7166666666666665E-2</v>
      </c>
      <c r="D33" s="15">
        <f t="shared" si="1"/>
        <v>50</v>
      </c>
      <c r="E33" s="2">
        <f t="shared" si="2"/>
        <v>49.514166666666668</v>
      </c>
      <c r="F33" s="2">
        <v>5</v>
      </c>
      <c r="G33" s="2">
        <f t="shared" si="3"/>
        <v>4.5141666666666662</v>
      </c>
      <c r="H33" s="2">
        <f t="shared" si="4"/>
        <v>9.2453131038928452E-2</v>
      </c>
    </row>
    <row r="34" spans="1:8" x14ac:dyDescent="0.3">
      <c r="A34" s="2">
        <v>4020</v>
      </c>
      <c r="B34" s="2">
        <v>4245.1666666666661</v>
      </c>
      <c r="C34" s="15">
        <f t="shared" si="0"/>
        <v>9.6481060606060598E-2</v>
      </c>
      <c r="D34" s="15">
        <f t="shared" si="1"/>
        <v>50</v>
      </c>
      <c r="E34" s="2">
        <f t="shared" si="2"/>
        <v>49.517594696969695</v>
      </c>
      <c r="F34" s="2">
        <v>5</v>
      </c>
      <c r="G34" s="2">
        <f t="shared" si="3"/>
        <v>4.517594696969697</v>
      </c>
      <c r="H34" s="2">
        <f t="shared" si="4"/>
        <v>9.1763256331684057E-2</v>
      </c>
    </row>
    <row r="35" spans="1:8" x14ac:dyDescent="0.3">
      <c r="A35" s="2">
        <v>4140</v>
      </c>
      <c r="B35" s="2">
        <v>4546.8333333333339</v>
      </c>
      <c r="C35" s="15">
        <f t="shared" si="0"/>
        <v>0.10333712121212123</v>
      </c>
      <c r="D35" s="15">
        <f t="shared" si="1"/>
        <v>50</v>
      </c>
      <c r="E35" s="2">
        <f t="shared" si="2"/>
        <v>49.483314393939395</v>
      </c>
      <c r="F35" s="2">
        <v>5</v>
      </c>
      <c r="G35" s="2">
        <f t="shared" si="3"/>
        <v>4.483314393939394</v>
      </c>
      <c r="H35" s="2">
        <f t="shared" si="4"/>
        <v>9.8687843833971181E-2</v>
      </c>
    </row>
    <row r="36" spans="1:8" x14ac:dyDescent="0.3">
      <c r="A36" s="2">
        <v>4260</v>
      </c>
      <c r="B36" s="2">
        <v>4650.5</v>
      </c>
      <c r="C36" s="15">
        <f t="shared" si="0"/>
        <v>0.10569318181818183</v>
      </c>
      <c r="D36" s="15">
        <f t="shared" si="1"/>
        <v>50</v>
      </c>
      <c r="E36" s="2">
        <f t="shared" si="2"/>
        <v>49.471534090909088</v>
      </c>
      <c r="F36" s="2">
        <v>5</v>
      </c>
      <c r="G36" s="2">
        <f t="shared" si="3"/>
        <v>4.471534090909091</v>
      </c>
      <c r="H36" s="2">
        <f t="shared" si="4"/>
        <v>0.1010807954763341</v>
      </c>
    </row>
    <row r="37" spans="1:8" x14ac:dyDescent="0.3">
      <c r="A37" s="2">
        <v>4380</v>
      </c>
      <c r="B37" s="2">
        <v>4838</v>
      </c>
      <c r="C37" s="15">
        <f t="shared" si="0"/>
        <v>0.10995454545454546</v>
      </c>
      <c r="D37" s="15">
        <f t="shared" si="1"/>
        <v>50</v>
      </c>
      <c r="E37" s="2">
        <f t="shared" si="2"/>
        <v>49.450227272727275</v>
      </c>
      <c r="F37" s="2">
        <v>5</v>
      </c>
      <c r="G37" s="2">
        <f t="shared" si="3"/>
        <v>4.4502272727272727</v>
      </c>
      <c r="H37" s="2">
        <f t="shared" si="4"/>
        <v>0.10542639367780206</v>
      </c>
    </row>
    <row r="38" spans="1:8" x14ac:dyDescent="0.3">
      <c r="A38" s="2">
        <v>4500</v>
      </c>
      <c r="B38" s="2">
        <v>4740.1666666666661</v>
      </c>
      <c r="C38" s="15">
        <f t="shared" si="0"/>
        <v>0.10773106060606059</v>
      </c>
      <c r="D38" s="15">
        <f t="shared" si="1"/>
        <v>50</v>
      </c>
      <c r="E38" s="2">
        <f t="shared" si="2"/>
        <v>49.461344696969697</v>
      </c>
      <c r="F38" s="2">
        <v>5</v>
      </c>
      <c r="G38" s="2">
        <f t="shared" si="3"/>
        <v>4.4613446969696966</v>
      </c>
      <c r="H38" s="2">
        <f t="shared" si="4"/>
        <v>0.10315613414252382</v>
      </c>
    </row>
    <row r="39" spans="1:8" x14ac:dyDescent="0.3">
      <c r="A39" s="2">
        <v>4620</v>
      </c>
      <c r="B39" s="2">
        <v>5012.166666666667</v>
      </c>
      <c r="C39" s="15">
        <f t="shared" si="0"/>
        <v>0.1139128787878788</v>
      </c>
      <c r="D39" s="15">
        <f t="shared" si="1"/>
        <v>50</v>
      </c>
      <c r="E39" s="2">
        <f t="shared" si="2"/>
        <v>49.430435606060605</v>
      </c>
      <c r="F39" s="2">
        <v>5</v>
      </c>
      <c r="G39" s="2">
        <f t="shared" si="3"/>
        <v>4.4304356060606063</v>
      </c>
      <c r="H39" s="2">
        <f t="shared" si="4"/>
        <v>0.10948333670860595</v>
      </c>
    </row>
    <row r="40" spans="1:8" x14ac:dyDescent="0.3">
      <c r="A40" s="2">
        <v>4740</v>
      </c>
      <c r="B40" s="2">
        <v>5048.333333333333</v>
      </c>
      <c r="C40" s="15">
        <f t="shared" si="0"/>
        <v>0.11473484848484848</v>
      </c>
      <c r="D40" s="15">
        <f t="shared" si="1"/>
        <v>50</v>
      </c>
      <c r="E40" s="2">
        <f t="shared" si="2"/>
        <v>49.426325757575761</v>
      </c>
      <c r="F40" s="2">
        <v>5</v>
      </c>
      <c r="G40" s="2">
        <f t="shared" si="3"/>
        <v>4.426325757575758</v>
      </c>
      <c r="H40" s="2">
        <f t="shared" si="4"/>
        <v>0.11032825950735164</v>
      </c>
    </row>
    <row r="41" spans="1:8" x14ac:dyDescent="0.3">
      <c r="A41" s="2">
        <v>4860</v>
      </c>
      <c r="B41" s="2">
        <v>5060</v>
      </c>
      <c r="C41" s="15">
        <f t="shared" si="0"/>
        <v>0.115</v>
      </c>
      <c r="D41" s="15">
        <f t="shared" si="1"/>
        <v>50</v>
      </c>
      <c r="E41" s="2">
        <f t="shared" si="2"/>
        <v>49.424999999999997</v>
      </c>
      <c r="F41" s="2">
        <v>5</v>
      </c>
      <c r="G41" s="2">
        <f t="shared" si="3"/>
        <v>4.4249999999999998</v>
      </c>
      <c r="H41" s="2">
        <f t="shared" si="4"/>
        <v>0.11060099760274213</v>
      </c>
    </row>
    <row r="42" spans="1:8" x14ac:dyDescent="0.3">
      <c r="A42" s="2">
        <v>4980</v>
      </c>
      <c r="B42" s="2">
        <v>5270.1666666666661</v>
      </c>
      <c r="C42" s="15">
        <f t="shared" si="0"/>
        <v>0.11977651515151513</v>
      </c>
      <c r="D42" s="15">
        <f t="shared" si="1"/>
        <v>50</v>
      </c>
      <c r="E42" s="2">
        <f t="shared" si="2"/>
        <v>49.401117424242422</v>
      </c>
      <c r="F42" s="2">
        <v>5</v>
      </c>
      <c r="G42" s="2">
        <f t="shared" si="3"/>
        <v>4.4011174242424245</v>
      </c>
      <c r="H42" s="2">
        <f t="shared" si="4"/>
        <v>0.11552948213102437</v>
      </c>
    </row>
    <row r="43" spans="1:8" x14ac:dyDescent="0.3">
      <c r="A43" s="2">
        <v>5100</v>
      </c>
      <c r="B43" s="2">
        <v>5397.666666666667</v>
      </c>
      <c r="C43" s="15">
        <f t="shared" si="0"/>
        <v>0.12267424242424244</v>
      </c>
      <c r="D43" s="15">
        <f t="shared" si="1"/>
        <v>50</v>
      </c>
      <c r="E43" s="2">
        <f t="shared" si="2"/>
        <v>49.386628787878784</v>
      </c>
      <c r="F43" s="2">
        <v>5</v>
      </c>
      <c r="G43" s="2">
        <f t="shared" si="3"/>
        <v>4.386628787878788</v>
      </c>
      <c r="H43" s="2">
        <f t="shared" si="4"/>
        <v>0.1185336200415832</v>
      </c>
    </row>
    <row r="44" spans="1:8" x14ac:dyDescent="0.3">
      <c r="A44" s="2">
        <v>5220</v>
      </c>
      <c r="B44" s="2">
        <v>5780.6666666666661</v>
      </c>
      <c r="C44" s="15">
        <f t="shared" si="0"/>
        <v>0.13137878787878787</v>
      </c>
      <c r="D44" s="15">
        <f t="shared" si="1"/>
        <v>50</v>
      </c>
      <c r="E44" s="2">
        <f t="shared" si="2"/>
        <v>49.343106060606061</v>
      </c>
      <c r="F44" s="2">
        <v>5</v>
      </c>
      <c r="G44" s="2">
        <f t="shared" si="3"/>
        <v>4.3431060606060603</v>
      </c>
      <c r="H44" s="2">
        <f t="shared" si="4"/>
        <v>0.12762319400541711</v>
      </c>
    </row>
    <row r="45" spans="1:8" x14ac:dyDescent="0.3">
      <c r="A45" s="2">
        <v>5340</v>
      </c>
      <c r="B45" s="2">
        <v>5531.833333333333</v>
      </c>
      <c r="C45" s="15">
        <f t="shared" si="0"/>
        <v>0.12572348484848483</v>
      </c>
      <c r="D45" s="15">
        <f t="shared" si="1"/>
        <v>50</v>
      </c>
      <c r="E45" s="2">
        <f t="shared" si="2"/>
        <v>49.371382575757579</v>
      </c>
      <c r="F45" s="2">
        <v>5</v>
      </c>
      <c r="G45" s="2">
        <f t="shared" si="3"/>
        <v>4.3713825757575755</v>
      </c>
      <c r="H45" s="2">
        <f t="shared" si="4"/>
        <v>0.12170652529268261</v>
      </c>
    </row>
    <row r="46" spans="1:8" x14ac:dyDescent="0.3">
      <c r="A46" s="2">
        <v>5460</v>
      </c>
      <c r="B46" s="2">
        <v>5719.166666666667</v>
      </c>
      <c r="C46" s="15">
        <f t="shared" si="0"/>
        <v>0.1299810606060606</v>
      </c>
      <c r="D46" s="15">
        <f t="shared" si="1"/>
        <v>50</v>
      </c>
      <c r="E46" s="2">
        <f t="shared" si="2"/>
        <v>49.350094696969698</v>
      </c>
      <c r="F46" s="2">
        <v>5</v>
      </c>
      <c r="G46" s="2">
        <f t="shared" si="3"/>
        <v>4.3500946969696965</v>
      </c>
      <c r="H46" s="2">
        <f t="shared" si="4"/>
        <v>0.1261569774865382</v>
      </c>
    </row>
    <row r="47" spans="1:8" x14ac:dyDescent="0.3">
      <c r="A47" s="2">
        <v>5580</v>
      </c>
      <c r="B47" s="2">
        <v>5748.333333333333</v>
      </c>
      <c r="C47" s="15">
        <f t="shared" si="0"/>
        <v>0.1306439393939394</v>
      </c>
      <c r="D47" s="15">
        <f t="shared" si="1"/>
        <v>50</v>
      </c>
      <c r="E47" s="2">
        <f t="shared" si="2"/>
        <v>49.3467803030303</v>
      </c>
      <c r="F47" s="2">
        <v>5</v>
      </c>
      <c r="G47" s="2">
        <f t="shared" si="3"/>
        <v>4.3467803030303029</v>
      </c>
      <c r="H47" s="2">
        <f t="shared" si="4"/>
        <v>0.12685201784671005</v>
      </c>
    </row>
    <row r="48" spans="1:8" x14ac:dyDescent="0.3">
      <c r="A48" s="2">
        <v>5700</v>
      </c>
      <c r="B48" s="2">
        <v>6012.333333333333</v>
      </c>
      <c r="C48" s="15">
        <f t="shared" si="0"/>
        <v>0.1366439393939394</v>
      </c>
      <c r="D48" s="15">
        <f t="shared" si="1"/>
        <v>50</v>
      </c>
      <c r="E48" s="2">
        <f t="shared" si="2"/>
        <v>49.316780303030306</v>
      </c>
      <c r="F48" s="2">
        <v>5</v>
      </c>
      <c r="G48" s="2">
        <f t="shared" si="3"/>
        <v>4.3167803030303027</v>
      </c>
      <c r="H48" s="2">
        <f t="shared" si="4"/>
        <v>0.13316947724239953</v>
      </c>
    </row>
    <row r="49" spans="1:8" x14ac:dyDescent="0.3">
      <c r="A49" s="2">
        <v>5820</v>
      </c>
      <c r="B49" s="2">
        <v>5982.5</v>
      </c>
      <c r="C49" s="15">
        <f t="shared" si="0"/>
        <v>0.13596590909090908</v>
      </c>
      <c r="D49" s="15">
        <f t="shared" si="1"/>
        <v>50</v>
      </c>
      <c r="E49" s="2">
        <f t="shared" si="2"/>
        <v>49.320170454545455</v>
      </c>
      <c r="F49" s="2">
        <v>5</v>
      </c>
      <c r="G49" s="2">
        <f t="shared" si="3"/>
        <v>4.3201704545454547</v>
      </c>
      <c r="H49" s="2">
        <f t="shared" si="4"/>
        <v>0.13245318284159388</v>
      </c>
    </row>
    <row r="50" spans="1:8" x14ac:dyDescent="0.3">
      <c r="A50" s="2">
        <v>5940</v>
      </c>
      <c r="B50" s="2">
        <v>6070.666666666667</v>
      </c>
      <c r="C50" s="15">
        <f t="shared" si="0"/>
        <v>0.13796969696969696</v>
      </c>
      <c r="D50" s="15">
        <f t="shared" si="1"/>
        <v>50</v>
      </c>
      <c r="E50" s="2">
        <f t="shared" si="2"/>
        <v>49.310151515151517</v>
      </c>
      <c r="F50" s="2">
        <v>5</v>
      </c>
      <c r="G50" s="2">
        <f t="shared" si="3"/>
        <v>4.3101515151515155</v>
      </c>
      <c r="H50" s="2">
        <f t="shared" si="4"/>
        <v>0.13457182211839139</v>
      </c>
    </row>
    <row r="51" spans="1:8" x14ac:dyDescent="0.3">
      <c r="A51" s="2">
        <v>6060</v>
      </c>
      <c r="B51" s="2">
        <v>6377</v>
      </c>
      <c r="C51" s="15">
        <f t="shared" si="0"/>
        <v>0.14493181818181819</v>
      </c>
      <c r="D51" s="15">
        <f t="shared" si="1"/>
        <v>50</v>
      </c>
      <c r="E51" s="2">
        <f t="shared" si="2"/>
        <v>49.275340909090907</v>
      </c>
      <c r="F51" s="2">
        <v>5</v>
      </c>
      <c r="G51" s="2">
        <f t="shared" si="3"/>
        <v>4.2753409090909091</v>
      </c>
      <c r="H51" s="2">
        <f t="shared" si="4"/>
        <v>0.14197483449501302</v>
      </c>
    </row>
    <row r="52" spans="1:8" x14ac:dyDescent="0.3">
      <c r="A52" s="2">
        <v>6180</v>
      </c>
      <c r="B52" s="2">
        <v>6384.833333333333</v>
      </c>
      <c r="C52" s="15">
        <f t="shared" si="0"/>
        <v>0.14510984848484848</v>
      </c>
      <c r="D52" s="15">
        <f t="shared" si="1"/>
        <v>50</v>
      </c>
      <c r="E52" s="2">
        <f t="shared" si="2"/>
        <v>49.274450757575757</v>
      </c>
      <c r="F52" s="2">
        <v>5</v>
      </c>
      <c r="G52" s="2">
        <f t="shared" si="3"/>
        <v>4.2744507575757575</v>
      </c>
      <c r="H52" s="2">
        <f t="shared" si="4"/>
        <v>0.14216499713558961</v>
      </c>
    </row>
    <row r="53" spans="1:8" x14ac:dyDescent="0.3">
      <c r="A53" s="2">
        <v>6300</v>
      </c>
      <c r="B53" s="2">
        <v>6454.666666666667</v>
      </c>
      <c r="C53" s="15">
        <f t="shared" si="0"/>
        <v>0.14669696969696971</v>
      </c>
      <c r="D53" s="15">
        <f t="shared" si="1"/>
        <v>50</v>
      </c>
      <c r="E53" s="2">
        <f t="shared" si="2"/>
        <v>49.266515151515151</v>
      </c>
      <c r="F53" s="2">
        <v>5</v>
      </c>
      <c r="G53" s="2">
        <f t="shared" si="3"/>
        <v>4.2665151515151516</v>
      </c>
      <c r="H53" s="2">
        <f t="shared" si="4"/>
        <v>0.14386218117490543</v>
      </c>
    </row>
    <row r="54" spans="1:8" x14ac:dyDescent="0.3">
      <c r="A54" s="2">
        <v>6420</v>
      </c>
      <c r="B54" s="2">
        <v>6698.166666666667</v>
      </c>
      <c r="C54" s="15">
        <f t="shared" si="0"/>
        <v>0.15223106060606062</v>
      </c>
      <c r="D54" s="15">
        <f t="shared" si="1"/>
        <v>50</v>
      </c>
      <c r="E54" s="2">
        <f t="shared" si="2"/>
        <v>49.2388446969697</v>
      </c>
      <c r="F54" s="2">
        <v>5</v>
      </c>
      <c r="G54" s="2">
        <f t="shared" si="3"/>
        <v>4.2388446969696965</v>
      </c>
      <c r="H54" s="2">
        <f t="shared" si="4"/>
        <v>0.14980699036796571</v>
      </c>
    </row>
    <row r="55" spans="1:8" x14ac:dyDescent="0.3">
      <c r="A55" s="2">
        <v>6540</v>
      </c>
      <c r="B55" s="2">
        <v>6718.666666666667</v>
      </c>
      <c r="C55" s="15">
        <f t="shared" si="0"/>
        <v>0.15269696969696969</v>
      </c>
      <c r="D55" s="15">
        <f t="shared" si="1"/>
        <v>50</v>
      </c>
      <c r="E55" s="2">
        <f t="shared" si="2"/>
        <v>49.23651515151515</v>
      </c>
      <c r="F55" s="2">
        <v>5</v>
      </c>
      <c r="G55" s="2">
        <f t="shared" si="3"/>
        <v>4.2365151515151513</v>
      </c>
      <c r="H55" s="2">
        <f t="shared" si="4"/>
        <v>0.15030940002995927</v>
      </c>
    </row>
    <row r="56" spans="1:8" x14ac:dyDescent="0.3">
      <c r="A56" s="2">
        <v>6660</v>
      </c>
      <c r="B56" s="2">
        <v>6677</v>
      </c>
      <c r="C56" s="15">
        <f t="shared" si="0"/>
        <v>0.15175</v>
      </c>
      <c r="D56" s="15">
        <f t="shared" si="1"/>
        <v>50</v>
      </c>
      <c r="E56" s="2">
        <f t="shared" si="2"/>
        <v>49.241250000000001</v>
      </c>
      <c r="F56" s="2">
        <v>5</v>
      </c>
      <c r="G56" s="2">
        <f t="shared" si="3"/>
        <v>4.24125</v>
      </c>
      <c r="H56" s="2">
        <f t="shared" si="4"/>
        <v>0.14928855674883887</v>
      </c>
    </row>
    <row r="57" spans="1:8" x14ac:dyDescent="0.3">
      <c r="A57" s="2">
        <v>6780</v>
      </c>
      <c r="B57" s="2">
        <v>6922.166666666667</v>
      </c>
      <c r="C57" s="15">
        <f t="shared" si="0"/>
        <v>0.15732196969696971</v>
      </c>
      <c r="D57" s="15">
        <f t="shared" si="1"/>
        <v>50</v>
      </c>
      <c r="E57" s="2">
        <f t="shared" si="2"/>
        <v>49.213390151515149</v>
      </c>
      <c r="F57" s="2">
        <v>5</v>
      </c>
      <c r="G57" s="2">
        <f t="shared" si="3"/>
        <v>4.2133901515151511</v>
      </c>
      <c r="H57" s="2">
        <f t="shared" si="4"/>
        <v>0.155313065739551</v>
      </c>
    </row>
    <row r="58" spans="1:8" x14ac:dyDescent="0.3">
      <c r="A58" s="2">
        <v>6900</v>
      </c>
      <c r="B58" s="2">
        <v>6895.1666666666661</v>
      </c>
      <c r="C58" s="15">
        <f t="shared" si="0"/>
        <v>0.15670833333333331</v>
      </c>
      <c r="D58" s="15">
        <f t="shared" si="1"/>
        <v>50</v>
      </c>
      <c r="E58" s="2">
        <f t="shared" si="2"/>
        <v>49.216458333333335</v>
      </c>
      <c r="F58" s="2">
        <v>5</v>
      </c>
      <c r="G58" s="2">
        <f t="shared" si="3"/>
        <v>4.2164583333333336</v>
      </c>
      <c r="H58" s="2">
        <f t="shared" si="4"/>
        <v>0.15464747536518703</v>
      </c>
    </row>
    <row r="59" spans="1:8" x14ac:dyDescent="0.3">
      <c r="A59" s="2">
        <v>7020</v>
      </c>
      <c r="B59" s="2">
        <v>7106.666666666667</v>
      </c>
      <c r="C59" s="15">
        <f t="shared" si="0"/>
        <v>0.16151515151515153</v>
      </c>
      <c r="D59" s="15">
        <f t="shared" si="1"/>
        <v>50</v>
      </c>
      <c r="E59" s="2">
        <f t="shared" si="2"/>
        <v>49.192424242424245</v>
      </c>
      <c r="F59" s="2">
        <v>5</v>
      </c>
      <c r="G59" s="2">
        <f t="shared" si="3"/>
        <v>4.1924242424242424</v>
      </c>
      <c r="H59" s="2">
        <f t="shared" si="4"/>
        <v>0.15987539506929219</v>
      </c>
    </row>
    <row r="60" spans="1:8" x14ac:dyDescent="0.3">
      <c r="A60" s="2">
        <v>7140</v>
      </c>
      <c r="B60" s="2">
        <v>7192</v>
      </c>
      <c r="C60" s="15">
        <f t="shared" si="0"/>
        <v>0.16345454545454546</v>
      </c>
      <c r="D60" s="15">
        <f t="shared" si="1"/>
        <v>50</v>
      </c>
      <c r="E60" s="2">
        <f t="shared" si="2"/>
        <v>49.18272727272727</v>
      </c>
      <c r="F60" s="2">
        <v>5</v>
      </c>
      <c r="G60" s="2">
        <f t="shared" si="3"/>
        <v>4.1827272727272726</v>
      </c>
      <c r="H60" s="2">
        <f t="shared" si="4"/>
        <v>0.16199390580258119</v>
      </c>
    </row>
    <row r="61" spans="1:8" x14ac:dyDescent="0.3">
      <c r="A61" s="2">
        <v>7260</v>
      </c>
      <c r="B61" s="2">
        <v>7402</v>
      </c>
      <c r="C61" s="15">
        <f t="shared" si="0"/>
        <v>0.16822727272727273</v>
      </c>
      <c r="D61" s="15">
        <f t="shared" si="1"/>
        <v>50</v>
      </c>
      <c r="E61" s="2">
        <f t="shared" si="2"/>
        <v>49.158863636363634</v>
      </c>
      <c r="F61" s="2">
        <v>5</v>
      </c>
      <c r="G61" s="2">
        <f t="shared" si="3"/>
        <v>4.1588636363636367</v>
      </c>
      <c r="H61" s="2">
        <f t="shared" si="4"/>
        <v>0.16723020320022344</v>
      </c>
    </row>
    <row r="62" spans="1:8" x14ac:dyDescent="0.3">
      <c r="A62" s="2">
        <v>7380</v>
      </c>
      <c r="B62" s="2">
        <v>7407.5</v>
      </c>
      <c r="C62" s="15">
        <f t="shared" si="0"/>
        <v>0.16835227272727274</v>
      </c>
      <c r="D62" s="15">
        <f t="shared" si="1"/>
        <v>50</v>
      </c>
      <c r="E62" s="2">
        <f t="shared" si="2"/>
        <v>49.158238636363635</v>
      </c>
      <c r="F62" s="2">
        <v>5</v>
      </c>
      <c r="G62" s="2">
        <f t="shared" si="3"/>
        <v>4.1582386363636363</v>
      </c>
      <c r="H62" s="2">
        <f t="shared" si="4"/>
        <v>0.16736778196675964</v>
      </c>
    </row>
    <row r="63" spans="1:8" x14ac:dyDescent="0.3">
      <c r="A63" s="2">
        <v>7500</v>
      </c>
      <c r="B63" s="2">
        <v>7474.9999999999991</v>
      </c>
      <c r="C63" s="15">
        <f t="shared" si="0"/>
        <v>0.16988636363636361</v>
      </c>
      <c r="D63" s="15">
        <f t="shared" si="1"/>
        <v>50</v>
      </c>
      <c r="E63" s="2">
        <f t="shared" si="2"/>
        <v>49.15056818181818</v>
      </c>
      <c r="F63" s="2">
        <v>5</v>
      </c>
      <c r="G63" s="2">
        <f t="shared" si="3"/>
        <v>4.1505681818181817</v>
      </c>
      <c r="H63" s="2">
        <f t="shared" si="4"/>
        <v>0.16905807753877711</v>
      </c>
    </row>
    <row r="64" spans="1:8" x14ac:dyDescent="0.3">
      <c r="A64" s="2">
        <v>7620</v>
      </c>
      <c r="B64" s="2">
        <v>7469.1666666666661</v>
      </c>
      <c r="C64" s="15">
        <f t="shared" si="0"/>
        <v>0.16975378787878787</v>
      </c>
      <c r="D64" s="15">
        <f t="shared" si="1"/>
        <v>50</v>
      </c>
      <c r="E64" s="2">
        <f t="shared" si="2"/>
        <v>49.151231060606058</v>
      </c>
      <c r="F64" s="2">
        <v>5</v>
      </c>
      <c r="G64" s="2">
        <f t="shared" si="3"/>
        <v>4.1512310606060607</v>
      </c>
      <c r="H64" s="2">
        <f t="shared" si="4"/>
        <v>0.16891186893354607</v>
      </c>
    </row>
    <row r="65" spans="1:8" x14ac:dyDescent="0.3">
      <c r="A65" s="2">
        <v>7740</v>
      </c>
      <c r="B65" s="2">
        <v>7524.9999999999991</v>
      </c>
      <c r="C65" s="15">
        <f t="shared" si="0"/>
        <v>0.17102272727272724</v>
      </c>
      <c r="D65" s="15">
        <f t="shared" si="1"/>
        <v>50</v>
      </c>
      <c r="E65" s="2">
        <f t="shared" si="2"/>
        <v>49.144886363636367</v>
      </c>
      <c r="F65" s="2">
        <v>5</v>
      </c>
      <c r="G65" s="2">
        <f t="shared" si="3"/>
        <v>4.1448863636363633</v>
      </c>
      <c r="H65" s="2">
        <f t="shared" si="4"/>
        <v>0.17031233383014635</v>
      </c>
    </row>
    <row r="66" spans="1:8" x14ac:dyDescent="0.3">
      <c r="A66" s="2">
        <v>7860</v>
      </c>
      <c r="B66" s="2">
        <v>7703.4999999999991</v>
      </c>
      <c r="C66" s="15">
        <f t="shared" si="0"/>
        <v>0.17507954545454543</v>
      </c>
      <c r="D66" s="15">
        <f t="shared" si="1"/>
        <v>50</v>
      </c>
      <c r="E66" s="2">
        <f t="shared" si="2"/>
        <v>49.124602272727273</v>
      </c>
      <c r="F66" s="2">
        <v>5</v>
      </c>
      <c r="G66" s="2">
        <f t="shared" si="3"/>
        <v>4.1246022727272731</v>
      </c>
      <c r="H66" s="2">
        <f t="shared" si="4"/>
        <v>0.17480528452785743</v>
      </c>
    </row>
    <row r="67" spans="1:8" x14ac:dyDescent="0.3">
      <c r="A67" s="2">
        <v>7980</v>
      </c>
      <c r="B67" s="2">
        <v>7521.6666666666661</v>
      </c>
      <c r="C67" s="15">
        <f t="shared" ref="C67:C130" si="5">B67/$J$27</f>
        <v>0.17094696969696968</v>
      </c>
      <c r="D67" s="15">
        <f t="shared" ref="D67:D130" si="6">$J$28</f>
        <v>50</v>
      </c>
      <c r="E67" s="2">
        <f t="shared" si="2"/>
        <v>49.145265151515154</v>
      </c>
      <c r="F67" s="2">
        <v>5</v>
      </c>
      <c r="G67" s="2">
        <f t="shared" si="3"/>
        <v>4.1452651515151517</v>
      </c>
      <c r="H67" s="2">
        <f t="shared" si="4"/>
        <v>0.17022865875597229</v>
      </c>
    </row>
    <row r="68" spans="1:8" x14ac:dyDescent="0.3">
      <c r="A68" s="2">
        <v>8100</v>
      </c>
      <c r="B68" s="2">
        <v>8123.333333333333</v>
      </c>
      <c r="C68" s="15">
        <f t="shared" si="5"/>
        <v>0.1846212121212121</v>
      </c>
      <c r="D68" s="15">
        <f t="shared" si="6"/>
        <v>50</v>
      </c>
      <c r="E68" s="2">
        <f t="shared" ref="E68:E131" si="7">D68-(F68*C68)</f>
        <v>49.076893939393941</v>
      </c>
      <c r="F68" s="2">
        <v>5</v>
      </c>
      <c r="G68" s="2">
        <f t="shared" ref="G68:G131" si="8">F68-(F68*C68)</f>
        <v>4.0768939393939396</v>
      </c>
      <c r="H68" s="2">
        <f t="shared" ref="H68:H131" si="9">LN((F68*E68)/(D68*G68))</f>
        <v>0.18546783005368597</v>
      </c>
    </row>
    <row r="69" spans="1:8" x14ac:dyDescent="0.3">
      <c r="A69" s="2">
        <v>8220</v>
      </c>
      <c r="B69" s="2">
        <v>8041.6666666666661</v>
      </c>
      <c r="C69" s="15">
        <f t="shared" si="5"/>
        <v>0.18276515151515149</v>
      </c>
      <c r="D69" s="15">
        <f t="shared" si="6"/>
        <v>50</v>
      </c>
      <c r="E69" s="2">
        <f t="shared" si="7"/>
        <v>49.086174242424242</v>
      </c>
      <c r="F69" s="2">
        <v>5</v>
      </c>
      <c r="G69" s="2">
        <f t="shared" si="8"/>
        <v>4.0861742424242422</v>
      </c>
      <c r="H69" s="2">
        <f t="shared" si="9"/>
        <v>0.18338317924563838</v>
      </c>
    </row>
    <row r="70" spans="1:8" x14ac:dyDescent="0.3">
      <c r="A70" s="2">
        <v>8340</v>
      </c>
      <c r="B70" s="2">
        <v>8028.6666666666661</v>
      </c>
      <c r="C70" s="15">
        <f t="shared" si="5"/>
        <v>0.18246969696969695</v>
      </c>
      <c r="D70" s="15">
        <f t="shared" si="6"/>
        <v>50</v>
      </c>
      <c r="E70" s="2">
        <f t="shared" si="7"/>
        <v>49.087651515151514</v>
      </c>
      <c r="F70" s="2">
        <v>5</v>
      </c>
      <c r="G70" s="2">
        <f t="shared" si="8"/>
        <v>4.0876515151515154</v>
      </c>
      <c r="H70" s="2">
        <f t="shared" si="9"/>
        <v>0.18305181007607194</v>
      </c>
    </row>
    <row r="71" spans="1:8" x14ac:dyDescent="0.3">
      <c r="A71" s="2">
        <v>8460</v>
      </c>
      <c r="B71" s="2">
        <v>8175.833333333333</v>
      </c>
      <c r="C71" s="15">
        <f t="shared" si="5"/>
        <v>0.18581439393939395</v>
      </c>
      <c r="D71" s="15">
        <f t="shared" si="6"/>
        <v>50</v>
      </c>
      <c r="E71" s="2">
        <f t="shared" si="7"/>
        <v>49.07092803030303</v>
      </c>
      <c r="F71" s="2">
        <v>5</v>
      </c>
      <c r="G71" s="2">
        <f t="shared" si="8"/>
        <v>4.0709280303030306</v>
      </c>
      <c r="H71" s="2">
        <f t="shared" si="9"/>
        <v>0.18681067856920069</v>
      </c>
    </row>
    <row r="72" spans="1:8" x14ac:dyDescent="0.3">
      <c r="A72" s="2">
        <v>8580</v>
      </c>
      <c r="B72" s="2">
        <v>8300.5</v>
      </c>
      <c r="C72" s="15">
        <f t="shared" si="5"/>
        <v>0.18864772727272727</v>
      </c>
      <c r="D72" s="15">
        <f t="shared" si="6"/>
        <v>50</v>
      </c>
      <c r="E72" s="2">
        <f t="shared" si="7"/>
        <v>49.056761363636362</v>
      </c>
      <c r="F72" s="2">
        <v>5</v>
      </c>
      <c r="G72" s="2">
        <f t="shared" si="8"/>
        <v>4.0567613636363635</v>
      </c>
      <c r="H72" s="2">
        <f t="shared" si="9"/>
        <v>0.19000796826972116</v>
      </c>
    </row>
    <row r="73" spans="1:8" x14ac:dyDescent="0.3">
      <c r="A73" s="2">
        <v>8700</v>
      </c>
      <c r="B73" s="2">
        <v>8242.3333333333339</v>
      </c>
      <c r="C73" s="15">
        <f t="shared" si="5"/>
        <v>0.18732575757575759</v>
      </c>
      <c r="D73" s="15">
        <f t="shared" si="6"/>
        <v>50</v>
      </c>
      <c r="E73" s="2">
        <f t="shared" si="7"/>
        <v>49.063371212121211</v>
      </c>
      <c r="F73" s="2">
        <v>5</v>
      </c>
      <c r="G73" s="2">
        <f t="shared" si="8"/>
        <v>4.0633712121212122</v>
      </c>
      <c r="H73" s="2">
        <f t="shared" si="9"/>
        <v>0.18851468270193711</v>
      </c>
    </row>
    <row r="74" spans="1:8" x14ac:dyDescent="0.3">
      <c r="A74" s="2">
        <v>8820</v>
      </c>
      <c r="B74" s="2">
        <v>8282.3333333333321</v>
      </c>
      <c r="C74" s="15">
        <f t="shared" si="5"/>
        <v>0.18823484848484845</v>
      </c>
      <c r="D74" s="15">
        <f t="shared" si="6"/>
        <v>50</v>
      </c>
      <c r="E74" s="2">
        <f t="shared" si="7"/>
        <v>49.058825757575761</v>
      </c>
      <c r="F74" s="2">
        <v>5</v>
      </c>
      <c r="G74" s="2">
        <f t="shared" si="8"/>
        <v>4.0588257575757574</v>
      </c>
      <c r="H74" s="2">
        <f t="shared" si="9"/>
        <v>0.18954130121786208</v>
      </c>
    </row>
    <row r="75" spans="1:8" x14ac:dyDescent="0.3">
      <c r="A75" s="2">
        <v>8940</v>
      </c>
      <c r="B75" s="2">
        <v>8675.8333333333339</v>
      </c>
      <c r="C75" s="15">
        <f t="shared" si="5"/>
        <v>0.19717803030303033</v>
      </c>
      <c r="D75" s="15">
        <f t="shared" si="6"/>
        <v>50</v>
      </c>
      <c r="E75" s="2">
        <f t="shared" si="7"/>
        <v>49.01410984848485</v>
      </c>
      <c r="F75" s="2">
        <v>5</v>
      </c>
      <c r="G75" s="2">
        <f t="shared" si="8"/>
        <v>4.0141098484848481</v>
      </c>
      <c r="H75" s="2">
        <f t="shared" si="9"/>
        <v>0.19970750341798996</v>
      </c>
    </row>
    <row r="76" spans="1:8" x14ac:dyDescent="0.3">
      <c r="A76" s="2">
        <v>9060</v>
      </c>
      <c r="B76" s="2">
        <v>8505.1666666666679</v>
      </c>
      <c r="C76" s="15">
        <f t="shared" si="5"/>
        <v>0.19329924242424246</v>
      </c>
      <c r="D76" s="15">
        <f t="shared" si="6"/>
        <v>50</v>
      </c>
      <c r="E76" s="2">
        <f t="shared" si="7"/>
        <v>49.033503787878786</v>
      </c>
      <c r="F76" s="2">
        <v>5</v>
      </c>
      <c r="G76" s="2">
        <f t="shared" si="8"/>
        <v>4.0335037878787876</v>
      </c>
      <c r="H76" s="2">
        <f t="shared" si="9"/>
        <v>0.1952832977394113</v>
      </c>
    </row>
    <row r="77" spans="1:8" x14ac:dyDescent="0.3">
      <c r="A77" s="2">
        <v>9180</v>
      </c>
      <c r="B77" s="2">
        <v>8967.6666666666661</v>
      </c>
      <c r="C77" s="15">
        <f t="shared" si="5"/>
        <v>0.20381060606060605</v>
      </c>
      <c r="D77" s="15">
        <f t="shared" si="6"/>
        <v>50</v>
      </c>
      <c r="E77" s="2">
        <f t="shared" si="7"/>
        <v>48.980946969696973</v>
      </c>
      <c r="F77" s="2">
        <v>5</v>
      </c>
      <c r="G77" s="2">
        <f t="shared" si="8"/>
        <v>3.9809469696969697</v>
      </c>
      <c r="H77" s="2">
        <f t="shared" si="9"/>
        <v>0.20732656906694905</v>
      </c>
    </row>
    <row r="78" spans="1:8" x14ac:dyDescent="0.3">
      <c r="A78" s="2">
        <v>9300</v>
      </c>
      <c r="B78" s="2">
        <v>9013.5</v>
      </c>
      <c r="C78" s="15">
        <f t="shared" si="5"/>
        <v>0.20485227272727272</v>
      </c>
      <c r="D78" s="15">
        <f t="shared" si="6"/>
        <v>50</v>
      </c>
      <c r="E78" s="2">
        <f t="shared" si="7"/>
        <v>48.975738636363637</v>
      </c>
      <c r="F78" s="2">
        <v>5</v>
      </c>
      <c r="G78" s="2">
        <f t="shared" si="8"/>
        <v>3.9757386363636362</v>
      </c>
      <c r="H78" s="2">
        <f t="shared" si="9"/>
        <v>0.20852940131653133</v>
      </c>
    </row>
    <row r="79" spans="1:8" x14ac:dyDescent="0.3">
      <c r="A79" s="2">
        <v>9420</v>
      </c>
      <c r="B79" s="2">
        <v>8960.5</v>
      </c>
      <c r="C79" s="15">
        <f t="shared" si="5"/>
        <v>0.20364772727272729</v>
      </c>
      <c r="D79" s="15">
        <f t="shared" si="6"/>
        <v>50</v>
      </c>
      <c r="E79" s="2">
        <f t="shared" si="7"/>
        <v>48.981761363636366</v>
      </c>
      <c r="F79" s="2">
        <v>5</v>
      </c>
      <c r="G79" s="2">
        <f t="shared" si="8"/>
        <v>3.9817613636363633</v>
      </c>
      <c r="H79" s="2">
        <f t="shared" si="9"/>
        <v>0.20713864368213958</v>
      </c>
    </row>
    <row r="80" spans="1:8" x14ac:dyDescent="0.3">
      <c r="A80" s="2">
        <v>9540</v>
      </c>
      <c r="B80" s="2">
        <v>9036.5</v>
      </c>
      <c r="C80" s="15">
        <f t="shared" si="5"/>
        <v>0.205375</v>
      </c>
      <c r="D80" s="15">
        <f t="shared" si="6"/>
        <v>50</v>
      </c>
      <c r="E80" s="2">
        <f t="shared" si="7"/>
        <v>48.973125000000003</v>
      </c>
      <c r="F80" s="2">
        <v>5</v>
      </c>
      <c r="G80" s="2">
        <f t="shared" si="8"/>
        <v>3.973125</v>
      </c>
      <c r="H80" s="2">
        <f t="shared" si="9"/>
        <v>0.20913364655593583</v>
      </c>
    </row>
    <row r="81" spans="1:8" x14ac:dyDescent="0.3">
      <c r="A81" s="2">
        <v>9660</v>
      </c>
      <c r="B81" s="2">
        <v>9068.8333333333339</v>
      </c>
      <c r="C81" s="15">
        <f t="shared" si="5"/>
        <v>0.20610984848484851</v>
      </c>
      <c r="D81" s="15">
        <f t="shared" si="6"/>
        <v>50</v>
      </c>
      <c r="E81" s="2">
        <f t="shared" si="7"/>
        <v>48.969450757575757</v>
      </c>
      <c r="F81" s="2">
        <v>5</v>
      </c>
      <c r="G81" s="2">
        <f t="shared" si="8"/>
        <v>3.9694507575757574</v>
      </c>
      <c r="H81" s="2">
        <f t="shared" si="9"/>
        <v>0.20998381985093229</v>
      </c>
    </row>
    <row r="82" spans="1:8" x14ac:dyDescent="0.3">
      <c r="A82" s="2">
        <v>9780</v>
      </c>
      <c r="B82" s="2">
        <v>9283.3333333333321</v>
      </c>
      <c r="C82" s="15">
        <f t="shared" si="5"/>
        <v>0.21098484848484847</v>
      </c>
      <c r="D82" s="15">
        <f t="shared" si="6"/>
        <v>50</v>
      </c>
      <c r="E82" s="2">
        <f t="shared" si="7"/>
        <v>48.945075757575758</v>
      </c>
      <c r="F82" s="2">
        <v>5</v>
      </c>
      <c r="G82" s="2">
        <f t="shared" si="8"/>
        <v>3.9450757575757578</v>
      </c>
      <c r="H82" s="2">
        <f t="shared" si="9"/>
        <v>0.21564551597375234</v>
      </c>
    </row>
    <row r="83" spans="1:8" x14ac:dyDescent="0.3">
      <c r="A83" s="2">
        <v>9900</v>
      </c>
      <c r="B83" s="2">
        <v>9497.1666666666661</v>
      </c>
      <c r="C83" s="15">
        <f t="shared" si="5"/>
        <v>0.21584469696969696</v>
      </c>
      <c r="D83" s="15">
        <f t="shared" si="6"/>
        <v>50</v>
      </c>
      <c r="E83" s="2">
        <f t="shared" si="7"/>
        <v>48.920776515151516</v>
      </c>
      <c r="F83" s="2">
        <v>5</v>
      </c>
      <c r="G83" s="2">
        <f t="shared" si="8"/>
        <v>3.9207765151515153</v>
      </c>
      <c r="H83" s="2">
        <f t="shared" si="9"/>
        <v>0.22132736607741221</v>
      </c>
    </row>
    <row r="84" spans="1:8" x14ac:dyDescent="0.3">
      <c r="A84" s="2">
        <v>10020</v>
      </c>
      <c r="B84" s="2">
        <v>9660.8333333333321</v>
      </c>
      <c r="C84" s="15">
        <f t="shared" si="5"/>
        <v>0.21956439393939392</v>
      </c>
      <c r="D84" s="15">
        <f t="shared" si="6"/>
        <v>50</v>
      </c>
      <c r="E84" s="2">
        <f t="shared" si="7"/>
        <v>48.902178030303034</v>
      </c>
      <c r="F84" s="2">
        <v>5</v>
      </c>
      <c r="G84" s="2">
        <f t="shared" si="8"/>
        <v>3.9021780303030305</v>
      </c>
      <c r="H84" s="2">
        <f t="shared" si="9"/>
        <v>0.22570197643375525</v>
      </c>
    </row>
    <row r="85" spans="1:8" x14ac:dyDescent="0.3">
      <c r="A85" s="2">
        <v>10140</v>
      </c>
      <c r="B85" s="2">
        <v>9500.1666666666679</v>
      </c>
      <c r="C85" s="15">
        <f t="shared" si="5"/>
        <v>0.21591287878787882</v>
      </c>
      <c r="D85" s="15">
        <f t="shared" si="6"/>
        <v>50</v>
      </c>
      <c r="E85" s="2">
        <f t="shared" si="7"/>
        <v>48.920435606060607</v>
      </c>
      <c r="F85" s="2">
        <v>5</v>
      </c>
      <c r="G85" s="2">
        <f t="shared" si="8"/>
        <v>3.9204356060606056</v>
      </c>
      <c r="H85" s="2">
        <f t="shared" si="9"/>
        <v>0.22140735061916561</v>
      </c>
    </row>
    <row r="86" spans="1:8" x14ac:dyDescent="0.3">
      <c r="A86" s="2">
        <v>10260</v>
      </c>
      <c r="B86" s="2">
        <v>9648.5</v>
      </c>
      <c r="C86" s="15">
        <f t="shared" si="5"/>
        <v>0.2192840909090909</v>
      </c>
      <c r="D86" s="15">
        <f t="shared" si="6"/>
        <v>50</v>
      </c>
      <c r="E86" s="2">
        <f t="shared" si="7"/>
        <v>48.903579545454548</v>
      </c>
      <c r="F86" s="2">
        <v>5</v>
      </c>
      <c r="G86" s="2">
        <f t="shared" si="8"/>
        <v>3.9035795454545452</v>
      </c>
      <c r="H86" s="2">
        <f t="shared" si="9"/>
        <v>0.22537153779318875</v>
      </c>
    </row>
    <row r="87" spans="1:8" x14ac:dyDescent="0.3">
      <c r="A87" s="2">
        <v>10380</v>
      </c>
      <c r="B87" s="2">
        <v>9967</v>
      </c>
      <c r="C87" s="15">
        <f t="shared" si="5"/>
        <v>0.22652272727272726</v>
      </c>
      <c r="D87" s="15">
        <f t="shared" si="6"/>
        <v>50</v>
      </c>
      <c r="E87" s="2">
        <f t="shared" si="7"/>
        <v>48.867386363636363</v>
      </c>
      <c r="F87" s="2">
        <v>5</v>
      </c>
      <c r="G87" s="2">
        <f t="shared" si="8"/>
        <v>3.8673863636363635</v>
      </c>
      <c r="H87" s="2">
        <f t="shared" si="9"/>
        <v>0.2339462147996739</v>
      </c>
    </row>
    <row r="88" spans="1:8" x14ac:dyDescent="0.3">
      <c r="A88" s="2">
        <v>10500</v>
      </c>
      <c r="B88" s="2">
        <v>9911</v>
      </c>
      <c r="C88" s="15">
        <f t="shared" si="5"/>
        <v>0.22525000000000001</v>
      </c>
      <c r="D88" s="15">
        <f t="shared" si="6"/>
        <v>50</v>
      </c>
      <c r="E88" s="2">
        <f t="shared" si="7"/>
        <v>48.873750000000001</v>
      </c>
      <c r="F88" s="2">
        <v>5</v>
      </c>
      <c r="G88" s="2">
        <f t="shared" si="8"/>
        <v>3.8737500000000002</v>
      </c>
      <c r="H88" s="2">
        <f t="shared" si="9"/>
        <v>0.23243231941703554</v>
      </c>
    </row>
    <row r="89" spans="1:8" x14ac:dyDescent="0.3">
      <c r="A89" s="2">
        <v>10620</v>
      </c>
      <c r="B89" s="2">
        <v>9691.5</v>
      </c>
      <c r="C89" s="15">
        <f t="shared" si="5"/>
        <v>0.22026136363636364</v>
      </c>
      <c r="D89" s="15">
        <f t="shared" si="6"/>
        <v>50</v>
      </c>
      <c r="E89" s="2">
        <f t="shared" si="7"/>
        <v>48.898693181818182</v>
      </c>
      <c r="F89" s="2">
        <v>5</v>
      </c>
      <c r="G89" s="2">
        <f t="shared" si="8"/>
        <v>3.8986931818181816</v>
      </c>
      <c r="H89" s="2">
        <f t="shared" si="9"/>
        <v>0.22652416343334297</v>
      </c>
    </row>
    <row r="90" spans="1:8" x14ac:dyDescent="0.3">
      <c r="A90" s="2">
        <v>10740</v>
      </c>
      <c r="B90" s="2">
        <v>10203.833333333334</v>
      </c>
      <c r="C90" s="15">
        <f t="shared" si="5"/>
        <v>0.23190530303030304</v>
      </c>
      <c r="D90" s="15">
        <f t="shared" si="6"/>
        <v>50</v>
      </c>
      <c r="E90" s="2">
        <f t="shared" si="7"/>
        <v>48.840473484848488</v>
      </c>
      <c r="F90" s="2">
        <v>5</v>
      </c>
      <c r="G90" s="2">
        <f t="shared" si="8"/>
        <v>3.8404734848484847</v>
      </c>
      <c r="H90" s="2">
        <f t="shared" si="9"/>
        <v>0.2403785884690707</v>
      </c>
    </row>
    <row r="91" spans="1:8" x14ac:dyDescent="0.3">
      <c r="A91" s="2">
        <v>10860</v>
      </c>
      <c r="B91" s="2">
        <v>9890</v>
      </c>
      <c r="C91" s="15">
        <f t="shared" si="5"/>
        <v>0.22477272727272726</v>
      </c>
      <c r="D91" s="15">
        <f t="shared" si="6"/>
        <v>50</v>
      </c>
      <c r="E91" s="2">
        <f t="shared" si="7"/>
        <v>48.876136363636363</v>
      </c>
      <c r="F91" s="2">
        <v>5</v>
      </c>
      <c r="G91" s="2">
        <f t="shared" si="8"/>
        <v>3.8761363636363635</v>
      </c>
      <c r="H91" s="2">
        <f t="shared" si="9"/>
        <v>0.23186530050168622</v>
      </c>
    </row>
    <row r="92" spans="1:8" x14ac:dyDescent="0.3">
      <c r="A92" s="2">
        <v>10980</v>
      </c>
      <c r="B92" s="2">
        <v>10080</v>
      </c>
      <c r="C92" s="15">
        <f t="shared" si="5"/>
        <v>0.2290909090909091</v>
      </c>
      <c r="D92" s="15">
        <f t="shared" si="6"/>
        <v>50</v>
      </c>
      <c r="E92" s="2">
        <f t="shared" si="7"/>
        <v>48.854545454545452</v>
      </c>
      <c r="F92" s="2">
        <v>5</v>
      </c>
      <c r="G92" s="2">
        <f t="shared" si="8"/>
        <v>3.8545454545454545</v>
      </c>
      <c r="H92" s="2">
        <f t="shared" si="9"/>
        <v>0.23700924094943301</v>
      </c>
    </row>
    <row r="93" spans="1:8" x14ac:dyDescent="0.3">
      <c r="A93" s="2">
        <v>11100</v>
      </c>
      <c r="B93" s="2">
        <v>10200</v>
      </c>
      <c r="C93" s="15">
        <f t="shared" si="5"/>
        <v>0.23181818181818181</v>
      </c>
      <c r="D93" s="15">
        <f t="shared" si="6"/>
        <v>50</v>
      </c>
      <c r="E93" s="2">
        <f t="shared" si="7"/>
        <v>48.840909090909093</v>
      </c>
      <c r="F93" s="2">
        <v>5</v>
      </c>
      <c r="G93" s="2">
        <f t="shared" si="8"/>
        <v>3.8409090909090908</v>
      </c>
      <c r="H93" s="2">
        <f t="shared" si="9"/>
        <v>0.24027408872539135</v>
      </c>
    </row>
    <row r="94" spans="1:8" x14ac:dyDescent="0.3">
      <c r="A94" s="2">
        <v>11220</v>
      </c>
      <c r="B94" s="2">
        <v>10479.666666666666</v>
      </c>
      <c r="C94" s="15">
        <f t="shared" si="5"/>
        <v>0.2381742424242424</v>
      </c>
      <c r="D94" s="15">
        <f t="shared" si="6"/>
        <v>50</v>
      </c>
      <c r="E94" s="2">
        <f t="shared" si="7"/>
        <v>48.809128787878791</v>
      </c>
      <c r="F94" s="2">
        <v>5</v>
      </c>
      <c r="G94" s="2">
        <f t="shared" si="8"/>
        <v>3.8091287878787883</v>
      </c>
      <c r="H94" s="2">
        <f t="shared" si="9"/>
        <v>0.24793176930377384</v>
      </c>
    </row>
    <row r="95" spans="1:8" x14ac:dyDescent="0.3">
      <c r="A95" s="2">
        <v>11340</v>
      </c>
      <c r="B95" s="2">
        <v>10254.833333333334</v>
      </c>
      <c r="C95" s="15">
        <f t="shared" si="5"/>
        <v>0.23306439393939396</v>
      </c>
      <c r="D95" s="15">
        <f t="shared" si="6"/>
        <v>50</v>
      </c>
      <c r="E95" s="2">
        <f t="shared" si="7"/>
        <v>48.834678030303031</v>
      </c>
      <c r="F95" s="2">
        <v>5</v>
      </c>
      <c r="G95" s="2">
        <f t="shared" si="8"/>
        <v>3.8346780303030301</v>
      </c>
      <c r="H95" s="2">
        <f t="shared" si="9"/>
        <v>0.24177010717024136</v>
      </c>
    </row>
    <row r="96" spans="1:8" x14ac:dyDescent="0.3">
      <c r="A96" s="2">
        <v>11460</v>
      </c>
      <c r="B96" s="2">
        <v>10551.833333333332</v>
      </c>
      <c r="C96" s="15">
        <f t="shared" si="5"/>
        <v>0.23981439393939391</v>
      </c>
      <c r="D96" s="15">
        <f t="shared" si="6"/>
        <v>50</v>
      </c>
      <c r="E96" s="2">
        <f t="shared" si="7"/>
        <v>48.800928030303034</v>
      </c>
      <c r="F96" s="2">
        <v>5</v>
      </c>
      <c r="G96" s="2">
        <f t="shared" si="8"/>
        <v>3.8009280303030302</v>
      </c>
      <c r="H96" s="2">
        <f t="shared" si="9"/>
        <v>0.2499189812819872</v>
      </c>
    </row>
    <row r="97" spans="1:8" x14ac:dyDescent="0.3">
      <c r="A97" s="2">
        <v>11580</v>
      </c>
      <c r="B97" s="2">
        <v>10527.5</v>
      </c>
      <c r="C97" s="15">
        <f t="shared" si="5"/>
        <v>0.23926136363636363</v>
      </c>
      <c r="D97" s="15">
        <f t="shared" si="6"/>
        <v>50</v>
      </c>
      <c r="E97" s="2">
        <f t="shared" si="7"/>
        <v>48.803693181818183</v>
      </c>
      <c r="F97" s="2">
        <v>5</v>
      </c>
      <c r="G97" s="2">
        <f t="shared" si="8"/>
        <v>3.8036931818181818</v>
      </c>
      <c r="H97" s="2">
        <f t="shared" si="9"/>
        <v>0.24924841225152627</v>
      </c>
    </row>
    <row r="98" spans="1:8" x14ac:dyDescent="0.3">
      <c r="A98" s="2">
        <v>11700</v>
      </c>
      <c r="B98" s="2">
        <v>10607.5</v>
      </c>
      <c r="C98" s="15">
        <f t="shared" si="5"/>
        <v>0.24107954545454546</v>
      </c>
      <c r="D98" s="15">
        <f t="shared" si="6"/>
        <v>50</v>
      </c>
      <c r="E98" s="2">
        <f t="shared" si="7"/>
        <v>48.794602272727275</v>
      </c>
      <c r="F98" s="2">
        <v>5</v>
      </c>
      <c r="G98" s="2">
        <f t="shared" si="8"/>
        <v>3.7946022727272726</v>
      </c>
      <c r="H98" s="2">
        <f t="shared" si="9"/>
        <v>0.25145500219702366</v>
      </c>
    </row>
    <row r="99" spans="1:8" x14ac:dyDescent="0.3">
      <c r="A99" s="2">
        <v>11820</v>
      </c>
      <c r="B99" s="2">
        <v>10746.333333333332</v>
      </c>
      <c r="C99" s="15">
        <f t="shared" si="5"/>
        <v>0.24423484848484844</v>
      </c>
      <c r="D99" s="15">
        <f t="shared" si="6"/>
        <v>50</v>
      </c>
      <c r="E99" s="2">
        <f t="shared" si="7"/>
        <v>48.77882575757576</v>
      </c>
      <c r="F99" s="2">
        <v>5</v>
      </c>
      <c r="G99" s="2">
        <f t="shared" si="8"/>
        <v>3.778825757575758</v>
      </c>
      <c r="H99" s="2">
        <f t="shared" si="9"/>
        <v>0.25529791206656061</v>
      </c>
    </row>
    <row r="100" spans="1:8" x14ac:dyDescent="0.3">
      <c r="A100" s="2">
        <v>11940</v>
      </c>
      <c r="B100" s="2">
        <v>10695.666666666666</v>
      </c>
      <c r="C100" s="15">
        <f t="shared" si="5"/>
        <v>0.24308333333333332</v>
      </c>
      <c r="D100" s="15">
        <f t="shared" si="6"/>
        <v>50</v>
      </c>
      <c r="E100" s="2">
        <f t="shared" si="7"/>
        <v>48.78458333333333</v>
      </c>
      <c r="F100" s="2">
        <v>5</v>
      </c>
      <c r="G100" s="2">
        <f t="shared" si="8"/>
        <v>3.7845833333333334</v>
      </c>
      <c r="H100" s="2">
        <f t="shared" si="9"/>
        <v>0.2538934574865821</v>
      </c>
    </row>
    <row r="101" spans="1:8" x14ac:dyDescent="0.3">
      <c r="A101" s="2">
        <v>12060</v>
      </c>
      <c r="B101" s="2">
        <v>10993.666666666666</v>
      </c>
      <c r="C101" s="15">
        <f t="shared" si="5"/>
        <v>0.24985606060606058</v>
      </c>
      <c r="D101" s="15">
        <f t="shared" si="6"/>
        <v>50</v>
      </c>
      <c r="E101" s="2">
        <f t="shared" si="7"/>
        <v>48.750719696969696</v>
      </c>
      <c r="F101" s="2">
        <v>5</v>
      </c>
      <c r="G101" s="2">
        <f t="shared" si="8"/>
        <v>3.7507196969696972</v>
      </c>
      <c r="H101" s="2">
        <f t="shared" si="9"/>
        <v>0.26218712659549465</v>
      </c>
    </row>
    <row r="102" spans="1:8" x14ac:dyDescent="0.3">
      <c r="A102" s="2">
        <v>12180</v>
      </c>
      <c r="B102" s="2">
        <v>10793.833333333334</v>
      </c>
      <c r="C102" s="15">
        <f t="shared" si="5"/>
        <v>0.24531439393939394</v>
      </c>
      <c r="D102" s="15">
        <f t="shared" si="6"/>
        <v>50</v>
      </c>
      <c r="E102" s="2">
        <f t="shared" si="7"/>
        <v>48.77342803030303</v>
      </c>
      <c r="F102" s="2">
        <v>5</v>
      </c>
      <c r="G102" s="2">
        <f t="shared" si="8"/>
        <v>3.7734280303030303</v>
      </c>
      <c r="H102" s="2">
        <f t="shared" si="9"/>
        <v>0.25661668382913322</v>
      </c>
    </row>
    <row r="103" spans="1:8" x14ac:dyDescent="0.3">
      <c r="A103" s="2">
        <v>12300</v>
      </c>
      <c r="B103" s="2">
        <v>10942.666666666666</v>
      </c>
      <c r="C103" s="15">
        <f t="shared" si="5"/>
        <v>0.24869696969696969</v>
      </c>
      <c r="D103" s="15">
        <f t="shared" si="6"/>
        <v>50</v>
      </c>
      <c r="E103" s="2">
        <f t="shared" si="7"/>
        <v>48.756515151515153</v>
      </c>
      <c r="F103" s="2">
        <v>5</v>
      </c>
      <c r="G103" s="2">
        <f t="shared" si="8"/>
        <v>3.7565151515151518</v>
      </c>
      <c r="H103" s="2">
        <f t="shared" si="9"/>
        <v>0.26076203342213733</v>
      </c>
    </row>
    <row r="104" spans="1:8" x14ac:dyDescent="0.3">
      <c r="A104" s="2">
        <v>12420</v>
      </c>
      <c r="B104" s="2">
        <v>11274</v>
      </c>
      <c r="C104" s="15">
        <f t="shared" si="5"/>
        <v>0.25622727272727275</v>
      </c>
      <c r="D104" s="15">
        <f t="shared" si="6"/>
        <v>50</v>
      </c>
      <c r="E104" s="2">
        <f t="shared" si="7"/>
        <v>48.718863636363636</v>
      </c>
      <c r="F104" s="2">
        <v>5</v>
      </c>
      <c r="G104" s="2">
        <f t="shared" si="8"/>
        <v>3.7188636363636363</v>
      </c>
      <c r="H104" s="2">
        <f t="shared" si="9"/>
        <v>0.2700630582362627</v>
      </c>
    </row>
    <row r="105" spans="1:8" x14ac:dyDescent="0.3">
      <c r="A105" s="2">
        <v>12540</v>
      </c>
      <c r="B105" s="2">
        <v>11379.333333333332</v>
      </c>
      <c r="C105" s="15">
        <f t="shared" si="5"/>
        <v>0.25862121212121209</v>
      </c>
      <c r="D105" s="15">
        <f t="shared" si="6"/>
        <v>50</v>
      </c>
      <c r="E105" s="2">
        <f t="shared" si="7"/>
        <v>48.706893939393936</v>
      </c>
      <c r="F105" s="2">
        <v>5</v>
      </c>
      <c r="G105" s="2">
        <f t="shared" si="8"/>
        <v>3.7068939393939395</v>
      </c>
      <c r="H105" s="2">
        <f t="shared" si="9"/>
        <v>0.2730411735470325</v>
      </c>
    </row>
    <row r="106" spans="1:8" x14ac:dyDescent="0.3">
      <c r="A106" s="2">
        <v>12660</v>
      </c>
      <c r="B106" s="2">
        <v>11409.666666666666</v>
      </c>
      <c r="C106" s="15">
        <f t="shared" si="5"/>
        <v>0.25931060606060602</v>
      </c>
      <c r="D106" s="15">
        <f t="shared" si="6"/>
        <v>50</v>
      </c>
      <c r="E106" s="2">
        <f t="shared" si="7"/>
        <v>48.703446969696969</v>
      </c>
      <c r="F106" s="2">
        <v>5</v>
      </c>
      <c r="G106" s="2">
        <f t="shared" si="8"/>
        <v>3.7034469696969698</v>
      </c>
      <c r="H106" s="2">
        <f t="shared" si="9"/>
        <v>0.2739007148556436</v>
      </c>
    </row>
    <row r="107" spans="1:8" x14ac:dyDescent="0.3">
      <c r="A107" s="2">
        <v>12780</v>
      </c>
      <c r="B107" s="2">
        <v>11445</v>
      </c>
      <c r="C107" s="15">
        <f t="shared" si="5"/>
        <v>0.26011363636363638</v>
      </c>
      <c r="D107" s="15">
        <f t="shared" si="6"/>
        <v>50</v>
      </c>
      <c r="E107" s="2">
        <f t="shared" si="7"/>
        <v>48.699431818181822</v>
      </c>
      <c r="F107" s="2">
        <v>5</v>
      </c>
      <c r="G107" s="2">
        <f t="shared" si="8"/>
        <v>3.699431818181818</v>
      </c>
      <c r="H107" s="2">
        <f t="shared" si="9"/>
        <v>0.27490302484398815</v>
      </c>
    </row>
    <row r="108" spans="1:8" x14ac:dyDescent="0.3">
      <c r="A108" s="2">
        <v>12900</v>
      </c>
      <c r="B108" s="2">
        <v>11720</v>
      </c>
      <c r="C108" s="15">
        <f t="shared" si="5"/>
        <v>0.26636363636363636</v>
      </c>
      <c r="D108" s="15">
        <f t="shared" si="6"/>
        <v>50</v>
      </c>
      <c r="E108" s="2">
        <f t="shared" si="7"/>
        <v>48.668181818181822</v>
      </c>
      <c r="F108" s="2">
        <v>5</v>
      </c>
      <c r="G108" s="2">
        <f t="shared" si="8"/>
        <v>3.668181818181818</v>
      </c>
      <c r="H108" s="2">
        <f t="shared" si="9"/>
        <v>0.28274425089427574</v>
      </c>
    </row>
    <row r="109" spans="1:8" x14ac:dyDescent="0.3">
      <c r="A109" s="2">
        <v>13020</v>
      </c>
      <c r="B109" s="2">
        <v>11430.166666666668</v>
      </c>
      <c r="C109" s="15">
        <f t="shared" si="5"/>
        <v>0.25977651515151517</v>
      </c>
      <c r="D109" s="15">
        <f t="shared" si="6"/>
        <v>50</v>
      </c>
      <c r="E109" s="2">
        <f t="shared" si="7"/>
        <v>48.701117424242426</v>
      </c>
      <c r="F109" s="2">
        <v>5</v>
      </c>
      <c r="G109" s="2">
        <f t="shared" si="8"/>
        <v>3.7011174242424243</v>
      </c>
      <c r="H109" s="2">
        <f t="shared" si="9"/>
        <v>0.27448210128019102</v>
      </c>
    </row>
    <row r="110" spans="1:8" x14ac:dyDescent="0.3">
      <c r="A110" s="2">
        <v>13140</v>
      </c>
      <c r="B110" s="2">
        <v>11754.5</v>
      </c>
      <c r="C110" s="15">
        <f t="shared" si="5"/>
        <v>0.26714772727272729</v>
      </c>
      <c r="D110" s="15">
        <f t="shared" si="6"/>
        <v>50</v>
      </c>
      <c r="E110" s="2">
        <f t="shared" si="7"/>
        <v>48.664261363636363</v>
      </c>
      <c r="F110" s="2">
        <v>5</v>
      </c>
      <c r="G110" s="2">
        <f t="shared" si="8"/>
        <v>3.6642613636363635</v>
      </c>
      <c r="H110" s="2">
        <f t="shared" si="9"/>
        <v>0.28373303765190172</v>
      </c>
    </row>
    <row r="111" spans="1:8" x14ac:dyDescent="0.3">
      <c r="A111" s="2">
        <v>13260</v>
      </c>
      <c r="B111" s="2">
        <v>11761.833333333334</v>
      </c>
      <c r="C111" s="15">
        <f t="shared" si="5"/>
        <v>0.26731439393939394</v>
      </c>
      <c r="D111" s="15">
        <f t="shared" si="6"/>
        <v>50</v>
      </c>
      <c r="E111" s="2">
        <f t="shared" si="7"/>
        <v>48.663428030303031</v>
      </c>
      <c r="F111" s="2">
        <v>5</v>
      </c>
      <c r="G111" s="2">
        <f t="shared" si="8"/>
        <v>3.6634280303030304</v>
      </c>
      <c r="H111" s="2">
        <f t="shared" si="9"/>
        <v>0.28394336114972085</v>
      </c>
    </row>
    <row r="112" spans="1:8" x14ac:dyDescent="0.3">
      <c r="A112" s="2">
        <v>13380</v>
      </c>
      <c r="B112" s="2">
        <v>11910.833333333334</v>
      </c>
      <c r="C112" s="15">
        <f t="shared" si="5"/>
        <v>0.27070075757575757</v>
      </c>
      <c r="D112" s="15">
        <f t="shared" si="6"/>
        <v>50</v>
      </c>
      <c r="E112" s="2">
        <f t="shared" si="7"/>
        <v>48.646496212121214</v>
      </c>
      <c r="F112" s="2">
        <v>5</v>
      </c>
      <c r="G112" s="2">
        <f t="shared" si="8"/>
        <v>3.6464962121212121</v>
      </c>
      <c r="H112" s="2">
        <f t="shared" si="9"/>
        <v>0.28822792806802949</v>
      </c>
    </row>
    <row r="113" spans="1:8" x14ac:dyDescent="0.3">
      <c r="A113" s="2">
        <v>13500</v>
      </c>
      <c r="B113" s="2">
        <v>11671.333333333334</v>
      </c>
      <c r="C113" s="15">
        <f t="shared" si="5"/>
        <v>0.26525757575757575</v>
      </c>
      <c r="D113" s="15">
        <f t="shared" si="6"/>
        <v>50</v>
      </c>
      <c r="E113" s="2">
        <f t="shared" si="7"/>
        <v>48.67371212121212</v>
      </c>
      <c r="F113" s="2">
        <v>5</v>
      </c>
      <c r="G113" s="2">
        <f t="shared" si="8"/>
        <v>3.6737121212121213</v>
      </c>
      <c r="H113" s="2">
        <f t="shared" si="9"/>
        <v>0.28135137114437625</v>
      </c>
    </row>
    <row r="114" spans="1:8" x14ac:dyDescent="0.3">
      <c r="A114" s="2">
        <v>13620</v>
      </c>
      <c r="B114" s="2">
        <v>11994.166666666666</v>
      </c>
      <c r="C114" s="15">
        <f t="shared" si="5"/>
        <v>0.27259469696969696</v>
      </c>
      <c r="D114" s="15">
        <f t="shared" si="6"/>
        <v>50</v>
      </c>
      <c r="E114" s="2">
        <f t="shared" si="7"/>
        <v>48.637026515151518</v>
      </c>
      <c r="F114" s="2">
        <v>5</v>
      </c>
      <c r="G114" s="2">
        <f t="shared" si="8"/>
        <v>3.6370265151515153</v>
      </c>
      <c r="H114" s="2">
        <f t="shared" si="9"/>
        <v>0.29063355392507606</v>
      </c>
    </row>
    <row r="115" spans="1:8" x14ac:dyDescent="0.3">
      <c r="A115" s="2">
        <v>13740</v>
      </c>
      <c r="B115" s="2">
        <v>12074.833333333334</v>
      </c>
      <c r="C115" s="15">
        <f t="shared" si="5"/>
        <v>0.27442803030303031</v>
      </c>
      <c r="D115" s="15">
        <f t="shared" si="6"/>
        <v>50</v>
      </c>
      <c r="E115" s="2">
        <f t="shared" si="7"/>
        <v>48.627859848484846</v>
      </c>
      <c r="F115" s="2">
        <v>5</v>
      </c>
      <c r="G115" s="2">
        <f t="shared" si="8"/>
        <v>3.6278598484848485</v>
      </c>
      <c r="H115" s="2">
        <f t="shared" si="9"/>
        <v>0.29296862058993745</v>
      </c>
    </row>
    <row r="116" spans="1:8" x14ac:dyDescent="0.3">
      <c r="A116" s="2">
        <v>13860</v>
      </c>
      <c r="B116" s="2">
        <v>12291.666666666666</v>
      </c>
      <c r="C116" s="15">
        <f t="shared" si="5"/>
        <v>0.27935606060606061</v>
      </c>
      <c r="D116" s="15">
        <f t="shared" si="6"/>
        <v>50</v>
      </c>
      <c r="E116" s="2">
        <f t="shared" si="7"/>
        <v>48.603219696969695</v>
      </c>
      <c r="F116" s="2">
        <v>5</v>
      </c>
      <c r="G116" s="2">
        <f t="shared" si="8"/>
        <v>3.6032196969696972</v>
      </c>
      <c r="H116" s="2">
        <f t="shared" si="9"/>
        <v>0.29927687859730229</v>
      </c>
    </row>
    <row r="117" spans="1:8" x14ac:dyDescent="0.3">
      <c r="A117" s="2">
        <v>13980</v>
      </c>
      <c r="B117" s="2">
        <v>12202.5</v>
      </c>
      <c r="C117" s="15">
        <f t="shared" si="5"/>
        <v>0.27732954545454547</v>
      </c>
      <c r="D117" s="15">
        <f t="shared" si="6"/>
        <v>50</v>
      </c>
      <c r="E117" s="2">
        <f t="shared" si="7"/>
        <v>48.613352272727269</v>
      </c>
      <c r="F117" s="2">
        <v>5</v>
      </c>
      <c r="G117" s="2">
        <f t="shared" si="8"/>
        <v>3.6133522727272727</v>
      </c>
      <c r="H117" s="2">
        <f t="shared" si="9"/>
        <v>0.29667718944141425</v>
      </c>
    </row>
    <row r="118" spans="1:8" x14ac:dyDescent="0.3">
      <c r="A118" s="2">
        <v>14100</v>
      </c>
      <c r="B118" s="2">
        <v>12268.166666666666</v>
      </c>
      <c r="C118" s="15">
        <f t="shared" si="5"/>
        <v>0.27882196969696971</v>
      </c>
      <c r="D118" s="15">
        <f t="shared" si="6"/>
        <v>50</v>
      </c>
      <c r="E118" s="2">
        <f t="shared" si="7"/>
        <v>48.605890151515155</v>
      </c>
      <c r="F118" s="2">
        <v>5</v>
      </c>
      <c r="G118" s="2">
        <f t="shared" si="8"/>
        <v>3.6058901515151516</v>
      </c>
      <c r="H118" s="2">
        <f t="shared" si="9"/>
        <v>0.29859096548165343</v>
      </c>
    </row>
    <row r="119" spans="1:8" x14ac:dyDescent="0.3">
      <c r="A119" s="2">
        <v>14220</v>
      </c>
      <c r="B119" s="2">
        <v>12226.333333333334</v>
      </c>
      <c r="C119" s="15">
        <f t="shared" si="5"/>
        <v>0.27787121212121213</v>
      </c>
      <c r="D119" s="15">
        <f t="shared" si="6"/>
        <v>50</v>
      </c>
      <c r="E119" s="2">
        <f t="shared" si="7"/>
        <v>48.610643939393938</v>
      </c>
      <c r="F119" s="2">
        <v>5</v>
      </c>
      <c r="G119" s="2">
        <f t="shared" si="8"/>
        <v>3.6106439393939391</v>
      </c>
      <c r="H119" s="2">
        <f t="shared" si="9"/>
        <v>0.29737129203061341</v>
      </c>
    </row>
    <row r="120" spans="1:8" x14ac:dyDescent="0.3">
      <c r="A120" s="2">
        <v>14340</v>
      </c>
      <c r="B120" s="2">
        <v>12351</v>
      </c>
      <c r="C120" s="15">
        <f t="shared" si="5"/>
        <v>0.28070454545454543</v>
      </c>
      <c r="D120" s="15">
        <f t="shared" si="6"/>
        <v>50</v>
      </c>
      <c r="E120" s="2">
        <f t="shared" si="7"/>
        <v>48.59647727272727</v>
      </c>
      <c r="F120" s="2">
        <v>5</v>
      </c>
      <c r="G120" s="2">
        <f t="shared" si="8"/>
        <v>3.5964772727272729</v>
      </c>
      <c r="H120" s="2">
        <f t="shared" si="9"/>
        <v>0.3010111201547867</v>
      </c>
    </row>
    <row r="121" spans="1:8" x14ac:dyDescent="0.3">
      <c r="A121" s="2">
        <v>14460</v>
      </c>
      <c r="B121" s="2">
        <v>12564.333333333334</v>
      </c>
      <c r="C121" s="15">
        <f t="shared" si="5"/>
        <v>0.28555303030303031</v>
      </c>
      <c r="D121" s="15">
        <f t="shared" si="6"/>
        <v>50</v>
      </c>
      <c r="E121" s="2">
        <f t="shared" si="7"/>
        <v>48.572234848484847</v>
      </c>
      <c r="F121" s="2">
        <v>5</v>
      </c>
      <c r="G121" s="2">
        <f t="shared" si="8"/>
        <v>3.5722348484848485</v>
      </c>
      <c r="H121" s="2">
        <f t="shared" si="9"/>
        <v>0.30727556733558115</v>
      </c>
    </row>
    <row r="122" spans="1:8" x14ac:dyDescent="0.3">
      <c r="A122" s="2">
        <v>14580</v>
      </c>
      <c r="B122" s="2">
        <v>12741.5</v>
      </c>
      <c r="C122" s="15">
        <f t="shared" si="5"/>
        <v>0.28957954545454545</v>
      </c>
      <c r="D122" s="15">
        <f t="shared" si="6"/>
        <v>50</v>
      </c>
      <c r="E122" s="2">
        <f t="shared" si="7"/>
        <v>48.552102272727275</v>
      </c>
      <c r="F122" s="2">
        <v>5</v>
      </c>
      <c r="G122" s="2">
        <f t="shared" si="8"/>
        <v>3.5521022727272729</v>
      </c>
      <c r="H122" s="2">
        <f t="shared" si="9"/>
        <v>0.31251278428188972</v>
      </c>
    </row>
    <row r="123" spans="1:8" x14ac:dyDescent="0.3">
      <c r="A123" s="2">
        <v>14700</v>
      </c>
      <c r="B123" s="2">
        <v>12641</v>
      </c>
      <c r="C123" s="15">
        <f t="shared" si="5"/>
        <v>0.28729545454545452</v>
      </c>
      <c r="D123" s="15">
        <f t="shared" si="6"/>
        <v>50</v>
      </c>
      <c r="E123" s="2">
        <f t="shared" si="7"/>
        <v>48.563522727272726</v>
      </c>
      <c r="F123" s="2">
        <v>5</v>
      </c>
      <c r="G123" s="2">
        <f t="shared" si="8"/>
        <v>3.5635227272727272</v>
      </c>
      <c r="H123" s="2">
        <f t="shared" si="9"/>
        <v>0.3095380091986023</v>
      </c>
    </row>
    <row r="124" spans="1:8" x14ac:dyDescent="0.3">
      <c r="A124" s="2">
        <v>15060</v>
      </c>
      <c r="B124" s="2">
        <v>12652</v>
      </c>
      <c r="C124" s="15">
        <f t="shared" si="5"/>
        <v>0.28754545454545455</v>
      </c>
      <c r="D124" s="15">
        <f t="shared" si="6"/>
        <v>50</v>
      </c>
      <c r="E124" s="2">
        <f t="shared" si="7"/>
        <v>48.562272727272727</v>
      </c>
      <c r="F124" s="2">
        <v>5</v>
      </c>
      <c r="G124" s="2">
        <f t="shared" si="8"/>
        <v>3.5622727272727275</v>
      </c>
      <c r="H124" s="2">
        <f t="shared" si="9"/>
        <v>0.30986310741173184</v>
      </c>
    </row>
    <row r="125" spans="1:8" x14ac:dyDescent="0.3">
      <c r="A125" s="2">
        <v>15420</v>
      </c>
      <c r="B125" s="2">
        <v>13117</v>
      </c>
      <c r="C125" s="15">
        <f t="shared" si="5"/>
        <v>0.29811363636363636</v>
      </c>
      <c r="D125" s="15">
        <f t="shared" si="6"/>
        <v>50</v>
      </c>
      <c r="E125" s="2">
        <f t="shared" si="7"/>
        <v>48.509431818181817</v>
      </c>
      <c r="F125" s="2">
        <v>5</v>
      </c>
      <c r="G125" s="2">
        <f t="shared" si="8"/>
        <v>3.5094318181818185</v>
      </c>
      <c r="H125" s="2">
        <f t="shared" si="9"/>
        <v>0.32371900730773384</v>
      </c>
    </row>
    <row r="126" spans="1:8" x14ac:dyDescent="0.3">
      <c r="A126" s="2">
        <v>15780</v>
      </c>
      <c r="B126" s="2">
        <v>13383.833333333334</v>
      </c>
      <c r="C126" s="15">
        <f t="shared" si="5"/>
        <v>0.30417803030303031</v>
      </c>
      <c r="D126" s="15">
        <f t="shared" si="6"/>
        <v>50</v>
      </c>
      <c r="E126" s="2">
        <f t="shared" si="7"/>
        <v>48.479109848484846</v>
      </c>
      <c r="F126" s="2">
        <v>5</v>
      </c>
      <c r="G126" s="2">
        <f t="shared" si="8"/>
        <v>3.4791098484848484</v>
      </c>
      <c r="H126" s="2">
        <f t="shared" si="9"/>
        <v>0.33177141698622559</v>
      </c>
    </row>
    <row r="127" spans="1:8" x14ac:dyDescent="0.3">
      <c r="A127" s="2">
        <v>16140</v>
      </c>
      <c r="B127" s="2">
        <v>13453.666666666666</v>
      </c>
      <c r="C127" s="15">
        <f t="shared" si="5"/>
        <v>0.30576515151515149</v>
      </c>
      <c r="D127" s="15">
        <f t="shared" si="6"/>
        <v>50</v>
      </c>
      <c r="E127" s="2">
        <f t="shared" si="7"/>
        <v>48.47117424242424</v>
      </c>
      <c r="F127" s="2">
        <v>5</v>
      </c>
      <c r="G127" s="2">
        <f t="shared" si="8"/>
        <v>3.4711742424242424</v>
      </c>
      <c r="H127" s="2">
        <f t="shared" si="9"/>
        <v>0.33389124763095557</v>
      </c>
    </row>
    <row r="128" spans="1:8" x14ac:dyDescent="0.3">
      <c r="A128" s="2">
        <v>16500</v>
      </c>
      <c r="B128" s="2">
        <v>13766.166666666668</v>
      </c>
      <c r="C128" s="15">
        <f t="shared" si="5"/>
        <v>0.31286742424242425</v>
      </c>
      <c r="D128" s="15">
        <f t="shared" si="6"/>
        <v>50</v>
      </c>
      <c r="E128" s="2">
        <f t="shared" si="7"/>
        <v>48.43566287878788</v>
      </c>
      <c r="F128" s="2">
        <v>5</v>
      </c>
      <c r="G128" s="2">
        <f t="shared" si="8"/>
        <v>3.4356628787878787</v>
      </c>
      <c r="H128" s="2">
        <f t="shared" si="9"/>
        <v>0.34344140086695912</v>
      </c>
    </row>
    <row r="129" spans="1:8" x14ac:dyDescent="0.3">
      <c r="A129" s="2">
        <v>16860</v>
      </c>
      <c r="B129" s="2">
        <v>13915.833333333334</v>
      </c>
      <c r="C129" s="15">
        <f t="shared" si="5"/>
        <v>0.31626893939393941</v>
      </c>
      <c r="D129" s="15">
        <f t="shared" si="6"/>
        <v>50</v>
      </c>
      <c r="E129" s="2">
        <f t="shared" si="7"/>
        <v>48.418655303030306</v>
      </c>
      <c r="F129" s="2">
        <v>5</v>
      </c>
      <c r="G129" s="2">
        <f t="shared" si="8"/>
        <v>3.4186553030303028</v>
      </c>
      <c r="H129" s="2">
        <f t="shared" si="9"/>
        <v>0.34805279910274001</v>
      </c>
    </row>
    <row r="130" spans="1:8" x14ac:dyDescent="0.3">
      <c r="A130" s="2">
        <v>17220</v>
      </c>
      <c r="B130" s="2">
        <v>14273</v>
      </c>
      <c r="C130" s="15">
        <f t="shared" si="5"/>
        <v>0.32438636363636364</v>
      </c>
      <c r="D130" s="15">
        <f t="shared" si="6"/>
        <v>50</v>
      </c>
      <c r="E130" s="2">
        <f t="shared" si="7"/>
        <v>48.378068181818179</v>
      </c>
      <c r="F130" s="2">
        <v>5</v>
      </c>
      <c r="G130" s="2">
        <f t="shared" si="8"/>
        <v>3.3780681818181817</v>
      </c>
      <c r="H130" s="2">
        <f t="shared" si="9"/>
        <v>0.35915747903105788</v>
      </c>
    </row>
    <row r="131" spans="1:8" x14ac:dyDescent="0.3">
      <c r="A131" s="2">
        <v>17580</v>
      </c>
      <c r="B131" s="2">
        <v>14484.5</v>
      </c>
      <c r="C131" s="15">
        <f t="shared" ref="C131:C194" si="10">B131/$J$27</f>
        <v>0.3291931818181818</v>
      </c>
      <c r="D131" s="15">
        <f t="shared" ref="D131:D194" si="11">$J$28</f>
        <v>50</v>
      </c>
      <c r="E131" s="2">
        <f t="shared" si="7"/>
        <v>48.354034090909089</v>
      </c>
      <c r="F131" s="2">
        <v>5</v>
      </c>
      <c r="G131" s="2">
        <f t="shared" si="8"/>
        <v>3.3540340909090909</v>
      </c>
      <c r="H131" s="2">
        <f t="shared" si="9"/>
        <v>0.36580073300011695</v>
      </c>
    </row>
    <row r="132" spans="1:8" x14ac:dyDescent="0.3">
      <c r="A132" s="2">
        <v>17940</v>
      </c>
      <c r="B132" s="2">
        <v>14868.833333333334</v>
      </c>
      <c r="C132" s="15">
        <f t="shared" si="10"/>
        <v>0.33792803030303031</v>
      </c>
      <c r="D132" s="15">
        <f t="shared" si="11"/>
        <v>50</v>
      </c>
      <c r="E132" s="2">
        <f t="shared" ref="E132:E195" si="12">D132-(F132*C132)</f>
        <v>48.31035984848485</v>
      </c>
      <c r="F132" s="2">
        <v>5</v>
      </c>
      <c r="G132" s="2">
        <f t="shared" ref="G132:G195" si="13">F132-(F132*C132)</f>
        <v>3.3103598484848487</v>
      </c>
      <c r="H132" s="2">
        <f t="shared" ref="H132:H195" si="14">LN((F132*E132)/(D132*G132))</f>
        <v>0.37800403524733678</v>
      </c>
    </row>
    <row r="133" spans="1:8" x14ac:dyDescent="0.3">
      <c r="A133" s="2">
        <v>18300</v>
      </c>
      <c r="B133" s="2">
        <v>14977</v>
      </c>
      <c r="C133" s="15">
        <f t="shared" si="10"/>
        <v>0.34038636363636365</v>
      </c>
      <c r="D133" s="15">
        <f t="shared" si="11"/>
        <v>50</v>
      </c>
      <c r="E133" s="2">
        <f t="shared" si="12"/>
        <v>48.298068181818181</v>
      </c>
      <c r="F133" s="2">
        <v>5</v>
      </c>
      <c r="G133" s="2">
        <f t="shared" si="13"/>
        <v>3.2980681818181816</v>
      </c>
      <c r="H133" s="2">
        <f t="shared" si="14"/>
        <v>0.38146957301872081</v>
      </c>
    </row>
    <row r="134" spans="1:8" x14ac:dyDescent="0.3">
      <c r="A134" s="2">
        <v>18660</v>
      </c>
      <c r="B134" s="2">
        <v>15222.166666666666</v>
      </c>
      <c r="C134" s="15">
        <f t="shared" si="10"/>
        <v>0.34595833333333331</v>
      </c>
      <c r="D134" s="15">
        <f t="shared" si="11"/>
        <v>50</v>
      </c>
      <c r="E134" s="2">
        <f t="shared" si="12"/>
        <v>48.270208333333336</v>
      </c>
      <c r="F134" s="2">
        <v>5</v>
      </c>
      <c r="G134" s="2">
        <f t="shared" si="13"/>
        <v>3.2702083333333336</v>
      </c>
      <c r="H134" s="2">
        <f t="shared" si="14"/>
        <v>0.38937577929009348</v>
      </c>
    </row>
    <row r="135" spans="1:8" x14ac:dyDescent="0.3">
      <c r="A135" s="2">
        <v>19020</v>
      </c>
      <c r="B135" s="2">
        <v>15247.166666666666</v>
      </c>
      <c r="C135" s="15">
        <f t="shared" si="10"/>
        <v>0.34652651515151511</v>
      </c>
      <c r="D135" s="15">
        <f t="shared" si="11"/>
        <v>50</v>
      </c>
      <c r="E135" s="2">
        <f t="shared" si="12"/>
        <v>48.267367424242423</v>
      </c>
      <c r="F135" s="2">
        <v>5</v>
      </c>
      <c r="G135" s="2">
        <f t="shared" si="13"/>
        <v>3.2673674242424244</v>
      </c>
      <c r="H135" s="2">
        <f t="shared" si="14"/>
        <v>0.39018602501409727</v>
      </c>
    </row>
    <row r="136" spans="1:8" x14ac:dyDescent="0.3">
      <c r="A136" s="2">
        <v>19380</v>
      </c>
      <c r="B136" s="2">
        <v>15462.833333333334</v>
      </c>
      <c r="C136" s="15">
        <f t="shared" si="10"/>
        <v>0.35142803030303033</v>
      </c>
      <c r="D136" s="15">
        <f t="shared" si="11"/>
        <v>50</v>
      </c>
      <c r="E136" s="2">
        <f t="shared" si="12"/>
        <v>48.242859848484848</v>
      </c>
      <c r="F136" s="2">
        <v>5</v>
      </c>
      <c r="G136" s="2">
        <f t="shared" si="13"/>
        <v>3.2428598484848483</v>
      </c>
      <c r="H136" s="2">
        <f t="shared" si="14"/>
        <v>0.39720713165941923</v>
      </c>
    </row>
    <row r="137" spans="1:8" x14ac:dyDescent="0.3">
      <c r="A137" s="2">
        <v>19740</v>
      </c>
      <c r="B137" s="2">
        <v>15746.666666666666</v>
      </c>
      <c r="C137" s="15">
        <f t="shared" si="10"/>
        <v>0.35787878787878785</v>
      </c>
      <c r="D137" s="15">
        <f t="shared" si="11"/>
        <v>50</v>
      </c>
      <c r="E137" s="2">
        <f t="shared" si="12"/>
        <v>48.210606060606061</v>
      </c>
      <c r="F137" s="2">
        <v>5</v>
      </c>
      <c r="G137" s="2">
        <f t="shared" si="13"/>
        <v>3.2106060606060609</v>
      </c>
      <c r="H137" s="2">
        <f t="shared" si="14"/>
        <v>0.40653422335998873</v>
      </c>
    </row>
    <row r="138" spans="1:8" x14ac:dyDescent="0.3">
      <c r="A138" s="2">
        <v>20100</v>
      </c>
      <c r="B138" s="2">
        <v>16010.166666666668</v>
      </c>
      <c r="C138" s="15">
        <f t="shared" si="10"/>
        <v>0.3638674242424243</v>
      </c>
      <c r="D138" s="15">
        <f t="shared" si="11"/>
        <v>50</v>
      </c>
      <c r="E138" s="2">
        <f t="shared" si="12"/>
        <v>48.180662878787878</v>
      </c>
      <c r="F138" s="2">
        <v>5</v>
      </c>
      <c r="G138" s="2">
        <f t="shared" si="13"/>
        <v>3.1806628787878788</v>
      </c>
      <c r="H138" s="2">
        <f t="shared" si="14"/>
        <v>0.41528303496094238</v>
      </c>
    </row>
    <row r="139" spans="1:8" x14ac:dyDescent="0.3">
      <c r="A139" s="2">
        <v>20460</v>
      </c>
      <c r="B139" s="2">
        <v>16296.000000000002</v>
      </c>
      <c r="C139" s="15">
        <f t="shared" si="10"/>
        <v>0.37036363636363639</v>
      </c>
      <c r="D139" s="15">
        <f t="shared" si="11"/>
        <v>50</v>
      </c>
      <c r="E139" s="2">
        <f t="shared" si="12"/>
        <v>48.148181818181818</v>
      </c>
      <c r="F139" s="2">
        <v>5</v>
      </c>
      <c r="G139" s="2">
        <f t="shared" si="13"/>
        <v>3.148181818181818</v>
      </c>
      <c r="H139" s="2">
        <f t="shared" si="14"/>
        <v>0.42487319813574814</v>
      </c>
    </row>
    <row r="140" spans="1:8" x14ac:dyDescent="0.3">
      <c r="A140" s="2">
        <v>20820</v>
      </c>
      <c r="B140" s="2">
        <v>16366.833333333334</v>
      </c>
      <c r="C140" s="15">
        <f t="shared" si="10"/>
        <v>0.37197348484848486</v>
      </c>
      <c r="D140" s="15">
        <f t="shared" si="11"/>
        <v>50</v>
      </c>
      <c r="E140" s="2">
        <f t="shared" si="12"/>
        <v>48.140132575757576</v>
      </c>
      <c r="F140" s="2">
        <v>5</v>
      </c>
      <c r="G140" s="2">
        <f t="shared" si="13"/>
        <v>3.1401325757575758</v>
      </c>
      <c r="H140" s="2">
        <f t="shared" si="14"/>
        <v>0.42726607271194478</v>
      </c>
    </row>
    <row r="141" spans="1:8" x14ac:dyDescent="0.3">
      <c r="A141" s="2">
        <v>21180</v>
      </c>
      <c r="B141" s="2">
        <v>16419.5</v>
      </c>
      <c r="C141" s="15">
        <f t="shared" si="10"/>
        <v>0.37317045454545456</v>
      </c>
      <c r="D141" s="15">
        <f t="shared" si="11"/>
        <v>50</v>
      </c>
      <c r="E141" s="2">
        <f t="shared" si="12"/>
        <v>48.134147727272726</v>
      </c>
      <c r="F141" s="2">
        <v>5</v>
      </c>
      <c r="G141" s="2">
        <f t="shared" si="13"/>
        <v>3.1341477272727269</v>
      </c>
      <c r="H141" s="2">
        <f t="shared" si="14"/>
        <v>0.42904948439940599</v>
      </c>
    </row>
    <row r="142" spans="1:8" x14ac:dyDescent="0.3">
      <c r="A142" s="2">
        <v>21540</v>
      </c>
      <c r="B142" s="2">
        <v>16773.666666666668</v>
      </c>
      <c r="C142" s="15">
        <f t="shared" si="10"/>
        <v>0.38121969696969699</v>
      </c>
      <c r="D142" s="15">
        <f t="shared" si="11"/>
        <v>50</v>
      </c>
      <c r="E142" s="2">
        <f t="shared" si="12"/>
        <v>48.093901515151515</v>
      </c>
      <c r="F142" s="2">
        <v>5</v>
      </c>
      <c r="G142" s="2">
        <f t="shared" si="13"/>
        <v>3.093901515151515</v>
      </c>
      <c r="H142" s="2">
        <f t="shared" si="14"/>
        <v>0.44113736772257545</v>
      </c>
    </row>
    <row r="143" spans="1:8" x14ac:dyDescent="0.3">
      <c r="A143" s="2">
        <v>21900</v>
      </c>
      <c r="B143" s="2">
        <v>17033.166666666668</v>
      </c>
      <c r="C143" s="15">
        <f t="shared" si="10"/>
        <v>0.38711742424242429</v>
      </c>
      <c r="D143" s="15">
        <f t="shared" si="11"/>
        <v>50</v>
      </c>
      <c r="E143" s="2">
        <f t="shared" si="12"/>
        <v>48.064412878787877</v>
      </c>
      <c r="F143" s="2">
        <v>5</v>
      </c>
      <c r="G143" s="2">
        <f t="shared" si="13"/>
        <v>3.0644128787878788</v>
      </c>
      <c r="H143" s="2">
        <f t="shared" si="14"/>
        <v>0.45010095893576657</v>
      </c>
    </row>
    <row r="144" spans="1:8" x14ac:dyDescent="0.3">
      <c r="A144" s="2">
        <v>22260</v>
      </c>
      <c r="B144" s="2">
        <v>16912.666666666668</v>
      </c>
      <c r="C144" s="15">
        <f t="shared" si="10"/>
        <v>0.38437878787878793</v>
      </c>
      <c r="D144" s="15">
        <f t="shared" si="11"/>
        <v>50</v>
      </c>
      <c r="E144" s="2">
        <f t="shared" si="12"/>
        <v>48.078106060606061</v>
      </c>
      <c r="F144" s="2">
        <v>5</v>
      </c>
      <c r="G144" s="2">
        <f t="shared" si="13"/>
        <v>3.0781060606060606</v>
      </c>
      <c r="H144" s="2">
        <f t="shared" si="14"/>
        <v>0.44592731257886742</v>
      </c>
    </row>
    <row r="145" spans="1:8" x14ac:dyDescent="0.3">
      <c r="A145" s="2">
        <v>22620</v>
      </c>
      <c r="B145" s="2">
        <v>17463</v>
      </c>
      <c r="C145" s="15">
        <f t="shared" si="10"/>
        <v>0.39688636363636365</v>
      </c>
      <c r="D145" s="15">
        <f t="shared" si="11"/>
        <v>50</v>
      </c>
      <c r="E145" s="2">
        <f t="shared" si="12"/>
        <v>48.015568181818182</v>
      </c>
      <c r="F145" s="2">
        <v>5</v>
      </c>
      <c r="G145" s="2">
        <f t="shared" si="13"/>
        <v>3.0155681818181819</v>
      </c>
      <c r="H145" s="2">
        <f t="shared" si="14"/>
        <v>0.46515193834379304</v>
      </c>
    </row>
    <row r="146" spans="1:8" x14ac:dyDescent="0.3">
      <c r="A146" s="2">
        <v>22980</v>
      </c>
      <c r="B146" s="2">
        <v>17459</v>
      </c>
      <c r="C146" s="15">
        <f t="shared" si="10"/>
        <v>0.39679545454545456</v>
      </c>
      <c r="D146" s="15">
        <f t="shared" si="11"/>
        <v>50</v>
      </c>
      <c r="E146" s="2">
        <f t="shared" si="12"/>
        <v>48.016022727272727</v>
      </c>
      <c r="F146" s="2">
        <v>5</v>
      </c>
      <c r="G146" s="2">
        <f t="shared" si="13"/>
        <v>3.0160227272727269</v>
      </c>
      <c r="H146" s="2">
        <f t="shared" si="14"/>
        <v>0.46501068334572881</v>
      </c>
    </row>
    <row r="147" spans="1:8" x14ac:dyDescent="0.3">
      <c r="A147" s="2">
        <v>23340</v>
      </c>
      <c r="B147" s="2">
        <v>17984.333333333332</v>
      </c>
      <c r="C147" s="15">
        <f t="shared" si="10"/>
        <v>0.40873484848484848</v>
      </c>
      <c r="D147" s="15">
        <f t="shared" si="11"/>
        <v>50</v>
      </c>
      <c r="E147" s="2">
        <f t="shared" si="12"/>
        <v>47.956325757575755</v>
      </c>
      <c r="F147" s="2">
        <v>5</v>
      </c>
      <c r="G147" s="2">
        <f t="shared" si="13"/>
        <v>2.9563257575757578</v>
      </c>
      <c r="H147" s="2">
        <f t="shared" si="14"/>
        <v>0.48375842450019407</v>
      </c>
    </row>
    <row r="148" spans="1:8" x14ac:dyDescent="0.3">
      <c r="A148" s="2">
        <v>23700</v>
      </c>
      <c r="B148" s="2">
        <v>17830.166666666664</v>
      </c>
      <c r="C148" s="15">
        <f t="shared" si="10"/>
        <v>0.40523106060606057</v>
      </c>
      <c r="D148" s="15">
        <f t="shared" si="11"/>
        <v>50</v>
      </c>
      <c r="E148" s="2">
        <f t="shared" si="12"/>
        <v>47.973844696969699</v>
      </c>
      <c r="F148" s="2">
        <v>5</v>
      </c>
      <c r="G148" s="2">
        <f t="shared" si="13"/>
        <v>2.9738446969696972</v>
      </c>
      <c r="H148" s="2">
        <f t="shared" si="14"/>
        <v>0.47821524083210243</v>
      </c>
    </row>
    <row r="149" spans="1:8" x14ac:dyDescent="0.3">
      <c r="A149" s="2">
        <v>24060</v>
      </c>
      <c r="B149" s="2">
        <v>18208.666666666668</v>
      </c>
      <c r="C149" s="15">
        <f t="shared" si="10"/>
        <v>0.41383333333333339</v>
      </c>
      <c r="D149" s="15">
        <f t="shared" si="11"/>
        <v>50</v>
      </c>
      <c r="E149" s="2">
        <f t="shared" si="12"/>
        <v>47.930833333333332</v>
      </c>
      <c r="F149" s="2">
        <v>5</v>
      </c>
      <c r="G149" s="2">
        <f t="shared" si="13"/>
        <v>2.9308333333333332</v>
      </c>
      <c r="H149" s="2">
        <f t="shared" si="14"/>
        <v>0.4918871097948353</v>
      </c>
    </row>
    <row r="150" spans="1:8" x14ac:dyDescent="0.3">
      <c r="A150" s="2">
        <v>24420</v>
      </c>
      <c r="B150" s="2">
        <v>18296.5</v>
      </c>
      <c r="C150" s="15">
        <f t="shared" si="10"/>
        <v>0.41582954545454548</v>
      </c>
      <c r="D150" s="15">
        <f t="shared" si="11"/>
        <v>50</v>
      </c>
      <c r="E150" s="2">
        <f t="shared" si="12"/>
        <v>47.920852272727274</v>
      </c>
      <c r="F150" s="2">
        <v>5</v>
      </c>
      <c r="G150" s="2">
        <f t="shared" si="13"/>
        <v>2.9208522727272728</v>
      </c>
      <c r="H150" s="2">
        <f t="shared" si="14"/>
        <v>0.49509019806415122</v>
      </c>
    </row>
    <row r="151" spans="1:8" x14ac:dyDescent="0.3">
      <c r="A151" s="2">
        <v>24780</v>
      </c>
      <c r="B151" s="2">
        <v>18063.666666666668</v>
      </c>
      <c r="C151" s="15">
        <f t="shared" si="10"/>
        <v>0.41053787878787884</v>
      </c>
      <c r="D151" s="15">
        <f t="shared" si="11"/>
        <v>50</v>
      </c>
      <c r="E151" s="2">
        <f t="shared" si="12"/>
        <v>47.947310606060604</v>
      </c>
      <c r="F151" s="2">
        <v>5</v>
      </c>
      <c r="G151" s="2">
        <f t="shared" si="13"/>
        <v>2.947310606060606</v>
      </c>
      <c r="H151" s="2">
        <f t="shared" si="14"/>
        <v>0.48662452372214349</v>
      </c>
    </row>
    <row r="152" spans="1:8" x14ac:dyDescent="0.3">
      <c r="A152" s="2">
        <v>25140</v>
      </c>
      <c r="B152" s="2">
        <v>18506.666666666664</v>
      </c>
      <c r="C152" s="15">
        <f t="shared" si="10"/>
        <v>0.42060606060606054</v>
      </c>
      <c r="D152" s="15">
        <f t="shared" si="11"/>
        <v>50</v>
      </c>
      <c r="E152" s="2">
        <f t="shared" si="12"/>
        <v>47.896969696969698</v>
      </c>
      <c r="F152" s="2">
        <v>5</v>
      </c>
      <c r="G152" s="2">
        <f t="shared" si="13"/>
        <v>2.8969696969696974</v>
      </c>
      <c r="H152" s="2">
        <f t="shared" si="14"/>
        <v>0.50280188771947354</v>
      </c>
    </row>
    <row r="153" spans="1:8" x14ac:dyDescent="0.3">
      <c r="A153" s="2">
        <v>25500</v>
      </c>
      <c r="B153" s="2">
        <v>18556.5</v>
      </c>
      <c r="C153" s="15">
        <f t="shared" si="10"/>
        <v>0.42173863636363634</v>
      </c>
      <c r="D153" s="15">
        <f t="shared" si="11"/>
        <v>50</v>
      </c>
      <c r="E153" s="2">
        <f t="shared" si="12"/>
        <v>47.891306818181818</v>
      </c>
      <c r="F153" s="2">
        <v>5</v>
      </c>
      <c r="G153" s="2">
        <f t="shared" si="13"/>
        <v>2.8913068181818184</v>
      </c>
      <c r="H153" s="2">
        <f t="shared" si="14"/>
        <v>0.5046403227607108</v>
      </c>
    </row>
    <row r="154" spans="1:8" x14ac:dyDescent="0.3">
      <c r="A154" s="2">
        <v>25860</v>
      </c>
      <c r="B154" s="2">
        <v>18949.5</v>
      </c>
      <c r="C154" s="15">
        <f t="shared" si="10"/>
        <v>0.43067045454545455</v>
      </c>
      <c r="D154" s="15">
        <f t="shared" si="11"/>
        <v>50</v>
      </c>
      <c r="E154" s="2">
        <f t="shared" si="12"/>
        <v>47.846647727272725</v>
      </c>
      <c r="F154" s="2">
        <v>5</v>
      </c>
      <c r="G154" s="2">
        <f t="shared" si="13"/>
        <v>2.8466477272727273</v>
      </c>
      <c r="H154" s="2">
        <f t="shared" si="14"/>
        <v>0.51927389857715789</v>
      </c>
    </row>
    <row r="155" spans="1:8" x14ac:dyDescent="0.3">
      <c r="A155" s="2">
        <v>26220</v>
      </c>
      <c r="B155" s="2">
        <v>18915.166666666668</v>
      </c>
      <c r="C155" s="15">
        <f t="shared" si="10"/>
        <v>0.42989015151515153</v>
      </c>
      <c r="D155" s="15">
        <f t="shared" si="11"/>
        <v>50</v>
      </c>
      <c r="E155" s="2">
        <f t="shared" si="12"/>
        <v>47.850549242424243</v>
      </c>
      <c r="F155" s="2">
        <v>5</v>
      </c>
      <c r="G155" s="2">
        <f t="shared" si="13"/>
        <v>2.8505492424242425</v>
      </c>
      <c r="H155" s="2">
        <f t="shared" si="14"/>
        <v>0.51798581090643236</v>
      </c>
    </row>
    <row r="156" spans="1:8" x14ac:dyDescent="0.3">
      <c r="A156" s="2">
        <v>26580</v>
      </c>
      <c r="B156" s="2">
        <v>19569.5</v>
      </c>
      <c r="C156" s="15">
        <f t="shared" si="10"/>
        <v>0.44476136363636365</v>
      </c>
      <c r="D156" s="15">
        <f t="shared" si="11"/>
        <v>50</v>
      </c>
      <c r="E156" s="2">
        <f t="shared" si="12"/>
        <v>47.776193181818179</v>
      </c>
      <c r="F156" s="2">
        <v>5</v>
      </c>
      <c r="G156" s="2">
        <f t="shared" si="13"/>
        <v>2.776193181818182</v>
      </c>
      <c r="H156" s="2">
        <f t="shared" si="14"/>
        <v>0.54286174162996792</v>
      </c>
    </row>
    <row r="157" spans="1:8" x14ac:dyDescent="0.3">
      <c r="A157" s="2">
        <v>26940</v>
      </c>
      <c r="B157" s="2">
        <v>19607.333333333336</v>
      </c>
      <c r="C157" s="15">
        <f t="shared" si="10"/>
        <v>0.4456212121212122</v>
      </c>
      <c r="D157" s="15">
        <f t="shared" si="11"/>
        <v>50</v>
      </c>
      <c r="E157" s="2">
        <f t="shared" si="12"/>
        <v>47.771893939393941</v>
      </c>
      <c r="F157" s="2">
        <v>5</v>
      </c>
      <c r="G157" s="2">
        <f t="shared" si="13"/>
        <v>2.771893939393939</v>
      </c>
      <c r="H157" s="2">
        <f t="shared" si="14"/>
        <v>0.54432156147426525</v>
      </c>
    </row>
    <row r="158" spans="1:8" x14ac:dyDescent="0.3">
      <c r="A158" s="2">
        <v>27300</v>
      </c>
      <c r="B158" s="2">
        <v>19633.333333333336</v>
      </c>
      <c r="C158" s="15">
        <f t="shared" si="10"/>
        <v>0.44621212121212128</v>
      </c>
      <c r="D158" s="15">
        <f t="shared" si="11"/>
        <v>50</v>
      </c>
      <c r="E158" s="2">
        <f t="shared" si="12"/>
        <v>47.768939393939391</v>
      </c>
      <c r="F158" s="2">
        <v>5</v>
      </c>
      <c r="G158" s="2">
        <f t="shared" si="13"/>
        <v>2.7689393939393936</v>
      </c>
      <c r="H158" s="2">
        <f t="shared" si="14"/>
        <v>0.54532617521205018</v>
      </c>
    </row>
    <row r="159" spans="1:8" x14ac:dyDescent="0.3">
      <c r="A159" s="2">
        <v>27660</v>
      </c>
      <c r="B159" s="2">
        <v>19930.166666666668</v>
      </c>
      <c r="C159" s="15">
        <f t="shared" si="10"/>
        <v>0.45295833333333335</v>
      </c>
      <c r="D159" s="15">
        <f t="shared" si="11"/>
        <v>50</v>
      </c>
      <c r="E159" s="2">
        <f t="shared" si="12"/>
        <v>47.735208333333333</v>
      </c>
      <c r="F159" s="2">
        <v>5</v>
      </c>
      <c r="G159" s="2">
        <f t="shared" si="13"/>
        <v>2.7352083333333335</v>
      </c>
      <c r="H159" s="2">
        <f t="shared" si="14"/>
        <v>0.55687654678105114</v>
      </c>
    </row>
    <row r="160" spans="1:8" x14ac:dyDescent="0.3">
      <c r="A160" s="2">
        <v>28020</v>
      </c>
      <c r="B160" s="2">
        <v>19929</v>
      </c>
      <c r="C160" s="15">
        <f t="shared" si="10"/>
        <v>0.45293181818181816</v>
      </c>
      <c r="D160" s="15">
        <f t="shared" si="11"/>
        <v>50</v>
      </c>
      <c r="E160" s="2">
        <f t="shared" si="12"/>
        <v>47.735340909090908</v>
      </c>
      <c r="F160" s="2">
        <v>5</v>
      </c>
      <c r="G160" s="2">
        <f t="shared" si="13"/>
        <v>2.7353409090909091</v>
      </c>
      <c r="H160" s="2">
        <f t="shared" si="14"/>
        <v>0.55683085519117248</v>
      </c>
    </row>
    <row r="161" spans="1:8" x14ac:dyDescent="0.3">
      <c r="A161" s="2">
        <v>28380</v>
      </c>
      <c r="B161" s="2">
        <v>19907.833333333336</v>
      </c>
      <c r="C161" s="15">
        <f t="shared" si="10"/>
        <v>0.45245075757575764</v>
      </c>
      <c r="D161" s="15">
        <f t="shared" si="11"/>
        <v>50</v>
      </c>
      <c r="E161" s="2">
        <f t="shared" si="12"/>
        <v>47.737746212121209</v>
      </c>
      <c r="F161" s="2">
        <v>5</v>
      </c>
      <c r="G161" s="2">
        <f t="shared" si="13"/>
        <v>2.7377462121212117</v>
      </c>
      <c r="H161" s="2">
        <f t="shared" si="14"/>
        <v>0.55600228557012754</v>
      </c>
    </row>
    <row r="162" spans="1:8" x14ac:dyDescent="0.3">
      <c r="A162" s="2">
        <v>28740</v>
      </c>
      <c r="B162" s="2">
        <v>20140.166666666668</v>
      </c>
      <c r="C162" s="15">
        <f t="shared" si="10"/>
        <v>0.45773106060606061</v>
      </c>
      <c r="D162" s="15">
        <f t="shared" si="11"/>
        <v>50</v>
      </c>
      <c r="E162" s="2">
        <f t="shared" si="12"/>
        <v>47.711344696969697</v>
      </c>
      <c r="F162" s="2">
        <v>5</v>
      </c>
      <c r="G162" s="2">
        <f t="shared" si="13"/>
        <v>2.711344696969697</v>
      </c>
      <c r="H162" s="2">
        <f t="shared" si="14"/>
        <v>0.56513940097035664</v>
      </c>
    </row>
    <row r="163" spans="1:8" x14ac:dyDescent="0.3">
      <c r="A163" s="2">
        <v>29100</v>
      </c>
      <c r="B163" s="2">
        <v>20402.833333333336</v>
      </c>
      <c r="C163" s="15">
        <f t="shared" si="10"/>
        <v>0.46370075757575763</v>
      </c>
      <c r="D163" s="15">
        <f t="shared" si="11"/>
        <v>50</v>
      </c>
      <c r="E163" s="2">
        <f t="shared" si="12"/>
        <v>47.68149621212121</v>
      </c>
      <c r="F163" s="2">
        <v>5</v>
      </c>
      <c r="G163" s="2">
        <f t="shared" si="13"/>
        <v>2.6814962121212118</v>
      </c>
      <c r="H163" s="2">
        <f t="shared" si="14"/>
        <v>0.5755833827156045</v>
      </c>
    </row>
    <row r="164" spans="1:8" x14ac:dyDescent="0.3">
      <c r="A164" s="2">
        <v>29460</v>
      </c>
      <c r="B164" s="2">
        <v>20752.833333333332</v>
      </c>
      <c r="C164" s="15">
        <f t="shared" si="10"/>
        <v>0.47165530303030301</v>
      </c>
      <c r="D164" s="15">
        <f t="shared" si="11"/>
        <v>50</v>
      </c>
      <c r="E164" s="2">
        <f t="shared" si="12"/>
        <v>47.641723484848484</v>
      </c>
      <c r="F164" s="2">
        <v>5</v>
      </c>
      <c r="G164" s="2">
        <f t="shared" si="13"/>
        <v>2.6417234848484847</v>
      </c>
      <c r="H164" s="2">
        <f t="shared" si="14"/>
        <v>0.58969228877856894</v>
      </c>
    </row>
    <row r="165" spans="1:8" x14ac:dyDescent="0.3">
      <c r="A165" s="2">
        <v>29820</v>
      </c>
      <c r="B165" s="2">
        <v>20445.5</v>
      </c>
      <c r="C165" s="15">
        <f t="shared" si="10"/>
        <v>0.46467045454545453</v>
      </c>
      <c r="D165" s="15">
        <f t="shared" si="11"/>
        <v>50</v>
      </c>
      <c r="E165" s="2">
        <f t="shared" si="12"/>
        <v>47.67664772727273</v>
      </c>
      <c r="F165" s="2">
        <v>5</v>
      </c>
      <c r="G165" s="2">
        <f t="shared" si="13"/>
        <v>2.6766477272727274</v>
      </c>
      <c r="H165" s="2">
        <f t="shared" si="14"/>
        <v>0.57729145603114973</v>
      </c>
    </row>
    <row r="166" spans="1:8" x14ac:dyDescent="0.3">
      <c r="A166" s="2">
        <v>30180</v>
      </c>
      <c r="B166" s="2">
        <v>20871.666666666664</v>
      </c>
      <c r="C166" s="15">
        <f t="shared" si="10"/>
        <v>0.47435606060606056</v>
      </c>
      <c r="D166" s="15">
        <f t="shared" si="11"/>
        <v>50</v>
      </c>
      <c r="E166" s="2">
        <f t="shared" si="12"/>
        <v>47.628219696969694</v>
      </c>
      <c r="F166" s="2">
        <v>5</v>
      </c>
      <c r="G166" s="2">
        <f t="shared" si="13"/>
        <v>2.6282196969696972</v>
      </c>
      <c r="H166" s="2">
        <f t="shared" si="14"/>
        <v>0.59453364768270389</v>
      </c>
    </row>
    <row r="167" spans="1:8" x14ac:dyDescent="0.3">
      <c r="A167" s="2">
        <v>30540</v>
      </c>
      <c r="B167" s="2">
        <v>21057.833333333332</v>
      </c>
      <c r="C167" s="15">
        <f t="shared" si="10"/>
        <v>0.47858712121212116</v>
      </c>
      <c r="D167" s="15">
        <f t="shared" si="11"/>
        <v>50</v>
      </c>
      <c r="E167" s="2">
        <f t="shared" si="12"/>
        <v>47.607064393939396</v>
      </c>
      <c r="F167" s="2">
        <v>5</v>
      </c>
      <c r="G167" s="2">
        <f t="shared" si="13"/>
        <v>2.6070643939393943</v>
      </c>
      <c r="H167" s="2">
        <f t="shared" si="14"/>
        <v>0.6021712338237849</v>
      </c>
    </row>
    <row r="168" spans="1:8" x14ac:dyDescent="0.3">
      <c r="A168" s="2">
        <v>30900</v>
      </c>
      <c r="B168" s="2">
        <v>21332.166666666668</v>
      </c>
      <c r="C168" s="15">
        <f t="shared" si="10"/>
        <v>0.48482196969696972</v>
      </c>
      <c r="D168" s="15">
        <f t="shared" si="11"/>
        <v>50</v>
      </c>
      <c r="E168" s="2">
        <f t="shared" si="12"/>
        <v>47.575890151515154</v>
      </c>
      <c r="F168" s="2">
        <v>5</v>
      </c>
      <c r="G168" s="2">
        <f t="shared" si="13"/>
        <v>2.5758901515151513</v>
      </c>
      <c r="H168" s="2">
        <f t="shared" si="14"/>
        <v>0.61354586621464291</v>
      </c>
    </row>
    <row r="169" spans="1:8" x14ac:dyDescent="0.3">
      <c r="A169" s="2">
        <v>31260</v>
      </c>
      <c r="B169" s="2">
        <v>21339.5</v>
      </c>
      <c r="C169" s="15">
        <f t="shared" si="10"/>
        <v>0.48498863636363637</v>
      </c>
      <c r="D169" s="15">
        <f t="shared" si="11"/>
        <v>50</v>
      </c>
      <c r="E169" s="2">
        <f t="shared" si="12"/>
        <v>47.575056818181821</v>
      </c>
      <c r="F169" s="2">
        <v>5</v>
      </c>
      <c r="G169" s="2">
        <f t="shared" si="13"/>
        <v>2.5750568181818183</v>
      </c>
      <c r="H169" s="2">
        <f t="shared" si="14"/>
        <v>0.61385191528839622</v>
      </c>
    </row>
    <row r="170" spans="1:8" x14ac:dyDescent="0.3">
      <c r="A170" s="2">
        <v>31620</v>
      </c>
      <c r="B170" s="2">
        <v>21446.833333333332</v>
      </c>
      <c r="C170" s="15">
        <f t="shared" si="10"/>
        <v>0.48742803030303028</v>
      </c>
      <c r="D170" s="15">
        <f t="shared" si="11"/>
        <v>50</v>
      </c>
      <c r="E170" s="2">
        <f t="shared" si="12"/>
        <v>47.562859848484848</v>
      </c>
      <c r="F170" s="2">
        <v>5</v>
      </c>
      <c r="G170" s="2">
        <f t="shared" si="13"/>
        <v>2.5628598484848486</v>
      </c>
      <c r="H170" s="2">
        <f t="shared" si="14"/>
        <v>0.61834334511945366</v>
      </c>
    </row>
    <row r="171" spans="1:8" x14ac:dyDescent="0.3">
      <c r="A171" s="2">
        <v>31980</v>
      </c>
      <c r="B171" s="2">
        <v>21644</v>
      </c>
      <c r="C171" s="15">
        <f t="shared" si="10"/>
        <v>0.49190909090909091</v>
      </c>
      <c r="D171" s="15">
        <f t="shared" si="11"/>
        <v>50</v>
      </c>
      <c r="E171" s="2">
        <f t="shared" si="12"/>
        <v>47.540454545454544</v>
      </c>
      <c r="F171" s="2">
        <v>5</v>
      </c>
      <c r="G171" s="2">
        <f t="shared" si="13"/>
        <v>2.5404545454545455</v>
      </c>
      <c r="H171" s="2">
        <f t="shared" si="14"/>
        <v>0.62665291029534909</v>
      </c>
    </row>
    <row r="172" spans="1:8" x14ac:dyDescent="0.3">
      <c r="A172" s="2">
        <v>32340</v>
      </c>
      <c r="B172" s="2">
        <v>22083.833333333332</v>
      </c>
      <c r="C172" s="15">
        <f t="shared" si="10"/>
        <v>0.50190530303030301</v>
      </c>
      <c r="D172" s="15">
        <f t="shared" si="11"/>
        <v>50</v>
      </c>
      <c r="E172" s="2">
        <f t="shared" si="12"/>
        <v>47.490473484848486</v>
      </c>
      <c r="F172" s="2">
        <v>5</v>
      </c>
      <c r="G172" s="2">
        <f t="shared" si="13"/>
        <v>2.4904734848484851</v>
      </c>
      <c r="H172" s="2">
        <f t="shared" si="14"/>
        <v>0.64547119276119125</v>
      </c>
    </row>
    <row r="173" spans="1:8" x14ac:dyDescent="0.3">
      <c r="A173" s="2">
        <v>32700</v>
      </c>
      <c r="B173" s="2">
        <v>22335.5</v>
      </c>
      <c r="C173" s="15">
        <f t="shared" si="10"/>
        <v>0.50762499999999999</v>
      </c>
      <c r="D173" s="15">
        <f t="shared" si="11"/>
        <v>50</v>
      </c>
      <c r="E173" s="2">
        <f t="shared" si="12"/>
        <v>47.461874999999999</v>
      </c>
      <c r="F173" s="2">
        <v>5</v>
      </c>
      <c r="G173" s="2">
        <f t="shared" si="13"/>
        <v>2.461875</v>
      </c>
      <c r="H173" s="2">
        <f t="shared" si="14"/>
        <v>0.65641840944338314</v>
      </c>
    </row>
    <row r="174" spans="1:8" x14ac:dyDescent="0.3">
      <c r="A174" s="2">
        <v>33060</v>
      </c>
      <c r="B174" s="2">
        <v>22219.333333333332</v>
      </c>
      <c r="C174" s="15">
        <f t="shared" si="10"/>
        <v>0.50498484848484848</v>
      </c>
      <c r="D174" s="15">
        <f t="shared" si="11"/>
        <v>50</v>
      </c>
      <c r="E174" s="2">
        <f t="shared" si="12"/>
        <v>47.475075757575759</v>
      </c>
      <c r="F174" s="2">
        <v>5</v>
      </c>
      <c r="G174" s="2">
        <f t="shared" si="13"/>
        <v>2.4750757575757576</v>
      </c>
      <c r="H174" s="2">
        <f t="shared" si="14"/>
        <v>0.65134875476550147</v>
      </c>
    </row>
    <row r="175" spans="1:8" x14ac:dyDescent="0.3">
      <c r="A175" s="2">
        <v>33420</v>
      </c>
      <c r="B175" s="2">
        <v>22825</v>
      </c>
      <c r="C175" s="15">
        <f t="shared" si="10"/>
        <v>0.51875000000000004</v>
      </c>
      <c r="D175" s="15">
        <f t="shared" si="11"/>
        <v>50</v>
      </c>
      <c r="E175" s="2">
        <f t="shared" si="12"/>
        <v>47.40625</v>
      </c>
      <c r="F175" s="2">
        <v>5</v>
      </c>
      <c r="G175" s="2">
        <f t="shared" si="13"/>
        <v>2.40625</v>
      </c>
      <c r="H175" s="2">
        <f t="shared" si="14"/>
        <v>0.67809946450080272</v>
      </c>
    </row>
    <row r="176" spans="1:8" x14ac:dyDescent="0.3">
      <c r="A176" s="2">
        <v>33780</v>
      </c>
      <c r="B176" s="2">
        <v>22342.833333333332</v>
      </c>
      <c r="C176" s="15">
        <f t="shared" si="10"/>
        <v>0.50779166666666664</v>
      </c>
      <c r="D176" s="15">
        <f t="shared" si="11"/>
        <v>50</v>
      </c>
      <c r="E176" s="2">
        <f t="shared" si="12"/>
        <v>47.461041666666667</v>
      </c>
      <c r="F176" s="2">
        <v>5</v>
      </c>
      <c r="G176" s="2">
        <f t="shared" si="13"/>
        <v>2.4610416666666666</v>
      </c>
      <c r="H176" s="2">
        <f t="shared" si="14"/>
        <v>0.65673940402752018</v>
      </c>
    </row>
    <row r="177" spans="1:8" x14ac:dyDescent="0.3">
      <c r="A177" s="2">
        <v>34140</v>
      </c>
      <c r="B177" s="2">
        <v>22663.166666666664</v>
      </c>
      <c r="C177" s="15">
        <f t="shared" si="10"/>
        <v>0.51507196969696967</v>
      </c>
      <c r="D177" s="15">
        <f t="shared" si="11"/>
        <v>50</v>
      </c>
      <c r="E177" s="2">
        <f t="shared" si="12"/>
        <v>47.424640151515149</v>
      </c>
      <c r="F177" s="2">
        <v>5</v>
      </c>
      <c r="G177" s="2">
        <f t="shared" si="13"/>
        <v>2.4246401515151517</v>
      </c>
      <c r="H177" s="2">
        <f t="shared" si="14"/>
        <v>0.67087371280940877</v>
      </c>
    </row>
    <row r="178" spans="1:8" x14ac:dyDescent="0.3">
      <c r="A178" s="2">
        <v>34500</v>
      </c>
      <c r="B178" s="2">
        <v>22981.666666666668</v>
      </c>
      <c r="C178" s="15">
        <f t="shared" si="10"/>
        <v>0.52231060606060609</v>
      </c>
      <c r="D178" s="15">
        <f t="shared" si="11"/>
        <v>50</v>
      </c>
      <c r="E178" s="2">
        <f t="shared" si="12"/>
        <v>47.388446969696972</v>
      </c>
      <c r="F178" s="2">
        <v>5</v>
      </c>
      <c r="G178" s="2">
        <f t="shared" si="13"/>
        <v>2.3884469696969695</v>
      </c>
      <c r="H178" s="2">
        <f t="shared" si="14"/>
        <v>0.68515001992674063</v>
      </c>
    </row>
    <row r="179" spans="1:8" x14ac:dyDescent="0.3">
      <c r="A179" s="2">
        <v>34860</v>
      </c>
      <c r="B179" s="2">
        <v>23091.5</v>
      </c>
      <c r="C179" s="15">
        <f t="shared" si="10"/>
        <v>0.52480681818181818</v>
      </c>
      <c r="D179" s="15">
        <f t="shared" si="11"/>
        <v>50</v>
      </c>
      <c r="E179" s="2">
        <f t="shared" si="12"/>
        <v>47.375965909090908</v>
      </c>
      <c r="F179" s="2">
        <v>5</v>
      </c>
      <c r="G179" s="2">
        <f t="shared" si="13"/>
        <v>2.3759659090909091</v>
      </c>
      <c r="H179" s="2">
        <f t="shared" si="14"/>
        <v>0.69012590541134122</v>
      </c>
    </row>
    <row r="180" spans="1:8" x14ac:dyDescent="0.3">
      <c r="A180" s="2">
        <v>35220</v>
      </c>
      <c r="B180" s="2">
        <v>23172.833333333332</v>
      </c>
      <c r="C180" s="15">
        <f t="shared" si="10"/>
        <v>0.52665530303030306</v>
      </c>
      <c r="D180" s="15">
        <f t="shared" si="11"/>
        <v>50</v>
      </c>
      <c r="E180" s="2">
        <f t="shared" si="12"/>
        <v>47.366723484848485</v>
      </c>
      <c r="F180" s="2">
        <v>5</v>
      </c>
      <c r="G180" s="2">
        <f t="shared" si="13"/>
        <v>2.3667234848484848</v>
      </c>
      <c r="H180" s="2">
        <f t="shared" si="14"/>
        <v>0.69382835020611844</v>
      </c>
    </row>
    <row r="181" spans="1:8" x14ac:dyDescent="0.3">
      <c r="A181" s="2">
        <v>35580</v>
      </c>
      <c r="B181" s="2">
        <v>22943.5</v>
      </c>
      <c r="C181" s="15">
        <f t="shared" si="10"/>
        <v>0.52144318181818183</v>
      </c>
      <c r="D181" s="15">
        <f t="shared" si="11"/>
        <v>50</v>
      </c>
      <c r="E181" s="2">
        <f t="shared" si="12"/>
        <v>47.392784090909089</v>
      </c>
      <c r="F181" s="2">
        <v>5</v>
      </c>
      <c r="G181" s="2">
        <f t="shared" si="13"/>
        <v>2.3927840909090907</v>
      </c>
      <c r="H181" s="2">
        <f t="shared" si="14"/>
        <v>0.68342731017173364</v>
      </c>
    </row>
    <row r="182" spans="1:8" x14ac:dyDescent="0.3">
      <c r="A182" s="2">
        <v>35940</v>
      </c>
      <c r="B182" s="2">
        <v>23540.5</v>
      </c>
      <c r="C182" s="15">
        <f t="shared" si="10"/>
        <v>0.53501136363636359</v>
      </c>
      <c r="D182" s="15">
        <f t="shared" si="11"/>
        <v>50</v>
      </c>
      <c r="E182" s="2">
        <f t="shared" si="12"/>
        <v>47.324943181818185</v>
      </c>
      <c r="F182" s="2">
        <v>5</v>
      </c>
      <c r="G182" s="2">
        <f t="shared" si="13"/>
        <v>2.324943181818182</v>
      </c>
      <c r="H182" s="2">
        <f t="shared" si="14"/>
        <v>0.71075680269207986</v>
      </c>
    </row>
    <row r="183" spans="1:8" x14ac:dyDescent="0.3">
      <c r="A183" s="2">
        <v>36300</v>
      </c>
      <c r="B183" s="2">
        <v>23483</v>
      </c>
      <c r="C183" s="15">
        <f t="shared" si="10"/>
        <v>0.53370454545454549</v>
      </c>
      <c r="D183" s="15">
        <f t="shared" si="11"/>
        <v>50</v>
      </c>
      <c r="E183" s="2">
        <f t="shared" si="12"/>
        <v>47.33147727272727</v>
      </c>
      <c r="F183" s="2">
        <v>5</v>
      </c>
      <c r="G183" s="2">
        <f t="shared" si="13"/>
        <v>2.3314772727272723</v>
      </c>
      <c r="H183" s="2">
        <f t="shared" si="14"/>
        <v>0.70808837332235031</v>
      </c>
    </row>
    <row r="184" spans="1:8" x14ac:dyDescent="0.3">
      <c r="A184" s="2">
        <v>36660</v>
      </c>
      <c r="B184" s="2">
        <v>23421.666666666668</v>
      </c>
      <c r="C184" s="15">
        <f t="shared" si="10"/>
        <v>0.5323106060606061</v>
      </c>
      <c r="D184" s="15">
        <f t="shared" si="11"/>
        <v>50</v>
      </c>
      <c r="E184" s="2">
        <f t="shared" si="12"/>
        <v>47.338446969696967</v>
      </c>
      <c r="F184" s="2">
        <v>5</v>
      </c>
      <c r="G184" s="2">
        <f t="shared" si="13"/>
        <v>2.3384469696969696</v>
      </c>
      <c r="H184" s="2">
        <f t="shared" si="14"/>
        <v>0.70525068380741762</v>
      </c>
    </row>
    <row r="185" spans="1:8" x14ac:dyDescent="0.3">
      <c r="A185" s="2">
        <v>37020</v>
      </c>
      <c r="B185" s="2">
        <v>23591.5</v>
      </c>
      <c r="C185" s="15">
        <f t="shared" si="10"/>
        <v>0.53617045454545453</v>
      </c>
      <c r="D185" s="15">
        <f t="shared" si="11"/>
        <v>50</v>
      </c>
      <c r="E185" s="2">
        <f t="shared" si="12"/>
        <v>47.319147727272728</v>
      </c>
      <c r="F185" s="2">
        <v>5</v>
      </c>
      <c r="G185" s="2">
        <f t="shared" si="13"/>
        <v>2.3191477272727274</v>
      </c>
      <c r="H185" s="2">
        <f t="shared" si="14"/>
        <v>0.71313017586739846</v>
      </c>
    </row>
    <row r="186" spans="1:8" x14ac:dyDescent="0.3">
      <c r="A186" s="2">
        <v>37380</v>
      </c>
      <c r="B186" s="2">
        <v>23670.166666666668</v>
      </c>
      <c r="C186" s="15">
        <f t="shared" si="10"/>
        <v>0.53795833333333332</v>
      </c>
      <c r="D186" s="15">
        <f t="shared" si="11"/>
        <v>50</v>
      </c>
      <c r="E186" s="2">
        <f t="shared" si="12"/>
        <v>47.310208333333335</v>
      </c>
      <c r="F186" s="2">
        <v>5</v>
      </c>
      <c r="G186" s="2">
        <f t="shared" si="13"/>
        <v>2.3102083333333336</v>
      </c>
      <c r="H186" s="2">
        <f t="shared" si="14"/>
        <v>0.71680329216131067</v>
      </c>
    </row>
    <row r="187" spans="1:8" x14ac:dyDescent="0.3">
      <c r="A187" s="2">
        <v>37740</v>
      </c>
      <c r="B187" s="2">
        <v>23967.833333333336</v>
      </c>
      <c r="C187" s="15">
        <f t="shared" si="10"/>
        <v>0.54472348484848487</v>
      </c>
      <c r="D187" s="15">
        <f t="shared" si="11"/>
        <v>50</v>
      </c>
      <c r="E187" s="2">
        <f t="shared" si="12"/>
        <v>47.276382575757573</v>
      </c>
      <c r="F187" s="2">
        <v>5</v>
      </c>
      <c r="G187" s="2">
        <f t="shared" si="13"/>
        <v>2.2763825757575757</v>
      </c>
      <c r="H187" s="2">
        <f t="shared" si="14"/>
        <v>0.73083817309146559</v>
      </c>
    </row>
    <row r="188" spans="1:8" x14ac:dyDescent="0.3">
      <c r="A188" s="2">
        <v>38100</v>
      </c>
      <c r="B188" s="2">
        <v>24027.666666666668</v>
      </c>
      <c r="C188" s="15">
        <f t="shared" si="10"/>
        <v>0.54608333333333337</v>
      </c>
      <c r="D188" s="15">
        <f t="shared" si="11"/>
        <v>50</v>
      </c>
      <c r="E188" s="2">
        <f t="shared" si="12"/>
        <v>47.26958333333333</v>
      </c>
      <c r="F188" s="2">
        <v>5</v>
      </c>
      <c r="G188" s="2">
        <f t="shared" si="13"/>
        <v>2.2695833333333333</v>
      </c>
      <c r="H188" s="2">
        <f t="shared" si="14"/>
        <v>0.73368567611351365</v>
      </c>
    </row>
    <row r="189" spans="1:8" x14ac:dyDescent="0.3">
      <c r="A189" s="2">
        <v>38460</v>
      </c>
      <c r="B189" s="2">
        <v>24460.833333333332</v>
      </c>
      <c r="C189" s="15">
        <f t="shared" si="10"/>
        <v>0.55592803030303028</v>
      </c>
      <c r="D189" s="15">
        <f t="shared" si="11"/>
        <v>50</v>
      </c>
      <c r="E189" s="2">
        <f t="shared" si="12"/>
        <v>47.220359848484847</v>
      </c>
      <c r="F189" s="2">
        <v>5</v>
      </c>
      <c r="G189" s="2">
        <f t="shared" si="13"/>
        <v>2.2203598484848488</v>
      </c>
      <c r="H189" s="2">
        <f t="shared" si="14"/>
        <v>0.75457078265327626</v>
      </c>
    </row>
    <row r="190" spans="1:8" x14ac:dyDescent="0.3">
      <c r="A190" s="2">
        <v>38820</v>
      </c>
      <c r="B190" s="2">
        <v>24296.166666666668</v>
      </c>
      <c r="C190" s="15">
        <f t="shared" si="10"/>
        <v>0.55218560606060607</v>
      </c>
      <c r="D190" s="15">
        <f t="shared" si="11"/>
        <v>50</v>
      </c>
      <c r="E190" s="2">
        <f t="shared" si="12"/>
        <v>47.239071969696973</v>
      </c>
      <c r="F190" s="2">
        <v>5</v>
      </c>
      <c r="G190" s="2">
        <f t="shared" si="13"/>
        <v>2.2390719696969699</v>
      </c>
      <c r="H190" s="2">
        <f t="shared" si="14"/>
        <v>0.74657477235261982</v>
      </c>
    </row>
    <row r="191" spans="1:8" x14ac:dyDescent="0.3">
      <c r="A191" s="2">
        <v>39180</v>
      </c>
      <c r="B191" s="2">
        <v>24640</v>
      </c>
      <c r="C191" s="15">
        <f t="shared" si="10"/>
        <v>0.56000000000000005</v>
      </c>
      <c r="D191" s="15">
        <f t="shared" si="11"/>
        <v>50</v>
      </c>
      <c r="E191" s="2">
        <f t="shared" si="12"/>
        <v>47.2</v>
      </c>
      <c r="F191" s="2">
        <v>5</v>
      </c>
      <c r="G191" s="2">
        <f t="shared" si="13"/>
        <v>2.1999999999999997</v>
      </c>
      <c r="H191" s="2">
        <f t="shared" si="14"/>
        <v>0.76335143923319404</v>
      </c>
    </row>
    <row r="192" spans="1:8" x14ac:dyDescent="0.3">
      <c r="A192" s="2">
        <v>39540</v>
      </c>
      <c r="B192" s="2">
        <v>24456.166666666664</v>
      </c>
      <c r="C192" s="15">
        <f t="shared" si="10"/>
        <v>0.55582196969696962</v>
      </c>
      <c r="D192" s="15">
        <f t="shared" si="11"/>
        <v>50</v>
      </c>
      <c r="E192" s="2">
        <f t="shared" si="12"/>
        <v>47.22089015151515</v>
      </c>
      <c r="F192" s="2">
        <v>5</v>
      </c>
      <c r="G192" s="2">
        <f t="shared" si="13"/>
        <v>2.2208901515151518</v>
      </c>
      <c r="H192" s="2">
        <f t="shared" si="14"/>
        <v>0.75434320497162366</v>
      </c>
    </row>
    <row r="193" spans="1:8" x14ac:dyDescent="0.3">
      <c r="A193" s="2">
        <v>39900</v>
      </c>
      <c r="B193" s="2">
        <v>24914</v>
      </c>
      <c r="C193" s="15">
        <f t="shared" si="10"/>
        <v>0.56622727272727269</v>
      </c>
      <c r="D193" s="15">
        <f t="shared" si="11"/>
        <v>50</v>
      </c>
      <c r="E193" s="2">
        <f t="shared" si="12"/>
        <v>47.168863636363639</v>
      </c>
      <c r="F193" s="2">
        <v>5</v>
      </c>
      <c r="G193" s="2">
        <f t="shared" si="13"/>
        <v>2.1688636363636364</v>
      </c>
      <c r="H193" s="2">
        <f t="shared" si="14"/>
        <v>0.77694555268830745</v>
      </c>
    </row>
    <row r="194" spans="1:8" x14ac:dyDescent="0.3">
      <c r="A194" s="2">
        <v>40260</v>
      </c>
      <c r="B194" s="2">
        <v>24644.666666666664</v>
      </c>
      <c r="C194" s="15">
        <f t="shared" si="10"/>
        <v>0.5601060606060605</v>
      </c>
      <c r="D194" s="15">
        <f t="shared" si="11"/>
        <v>50</v>
      </c>
      <c r="E194" s="2">
        <f t="shared" si="12"/>
        <v>47.1994696969697</v>
      </c>
      <c r="F194" s="2">
        <v>5</v>
      </c>
      <c r="G194" s="2">
        <f t="shared" si="13"/>
        <v>2.1994696969696976</v>
      </c>
      <c r="H194" s="2">
        <f t="shared" si="14"/>
        <v>0.76358127982479795</v>
      </c>
    </row>
    <row r="195" spans="1:8" x14ac:dyDescent="0.3">
      <c r="A195" s="2">
        <v>40620</v>
      </c>
      <c r="B195" s="2">
        <v>24961.333333333336</v>
      </c>
      <c r="C195" s="15">
        <f t="shared" ref="C195:C258" si="15">B195/$J$27</f>
        <v>0.56730303030303031</v>
      </c>
      <c r="D195" s="15">
        <f t="shared" ref="D195:D258" si="16">$J$28</f>
        <v>50</v>
      </c>
      <c r="E195" s="2">
        <f t="shared" si="12"/>
        <v>47.163484848484849</v>
      </c>
      <c r="F195" s="2">
        <v>5</v>
      </c>
      <c r="G195" s="2">
        <f t="shared" si="13"/>
        <v>2.1634848484848486</v>
      </c>
      <c r="H195" s="2">
        <f t="shared" si="14"/>
        <v>0.77931459668717096</v>
      </c>
    </row>
    <row r="196" spans="1:8" x14ac:dyDescent="0.3">
      <c r="A196" s="2">
        <v>40980</v>
      </c>
      <c r="B196" s="2">
        <v>24888.833333333332</v>
      </c>
      <c r="C196" s="15">
        <f t="shared" si="15"/>
        <v>0.56565530303030298</v>
      </c>
      <c r="D196" s="15">
        <f t="shared" si="16"/>
        <v>50</v>
      </c>
      <c r="E196" s="2">
        <f t="shared" ref="E196:E259" si="17">D196-(F196*C196)</f>
        <v>47.171723484848485</v>
      </c>
      <c r="F196" s="2">
        <v>5</v>
      </c>
      <c r="G196" s="2">
        <f t="shared" ref="G196:G259" si="18">F196-(F196*C196)</f>
        <v>2.171723484848485</v>
      </c>
      <c r="H196" s="2">
        <f t="shared" ref="H196:H259" si="19">LN((F196*E196)/(D196*G196))</f>
        <v>0.77568845640168305</v>
      </c>
    </row>
    <row r="197" spans="1:8" x14ac:dyDescent="0.3">
      <c r="A197" s="2">
        <v>41340</v>
      </c>
      <c r="B197" s="2">
        <v>25080</v>
      </c>
      <c r="C197" s="15">
        <f t="shared" si="15"/>
        <v>0.56999999999999995</v>
      </c>
      <c r="D197" s="15">
        <f t="shared" si="16"/>
        <v>50</v>
      </c>
      <c r="E197" s="2">
        <f t="shared" si="17"/>
        <v>47.15</v>
      </c>
      <c r="F197" s="2">
        <v>5</v>
      </c>
      <c r="G197" s="2">
        <f t="shared" si="18"/>
        <v>2.1500000000000004</v>
      </c>
      <c r="H197" s="2">
        <f t="shared" si="19"/>
        <v>0.78528107394584934</v>
      </c>
    </row>
    <row r="198" spans="1:8" x14ac:dyDescent="0.3">
      <c r="A198" s="2">
        <v>41700</v>
      </c>
      <c r="B198" s="2">
        <v>25394.5</v>
      </c>
      <c r="C198" s="15">
        <f t="shared" si="15"/>
        <v>0.57714772727272723</v>
      </c>
      <c r="D198" s="15">
        <f t="shared" si="16"/>
        <v>50</v>
      </c>
      <c r="E198" s="2">
        <f t="shared" si="17"/>
        <v>47.114261363636366</v>
      </c>
      <c r="F198" s="2">
        <v>5</v>
      </c>
      <c r="G198" s="2">
        <f t="shared" si="18"/>
        <v>2.1142613636363636</v>
      </c>
      <c r="H198" s="2">
        <f t="shared" si="19"/>
        <v>0.80128513678442725</v>
      </c>
    </row>
    <row r="199" spans="1:8" x14ac:dyDescent="0.3">
      <c r="A199" s="2">
        <v>42060</v>
      </c>
      <c r="B199" s="2">
        <v>25482.833333333332</v>
      </c>
      <c r="C199" s="15">
        <f t="shared" si="15"/>
        <v>0.57915530303030305</v>
      </c>
      <c r="D199" s="15">
        <f t="shared" si="16"/>
        <v>50</v>
      </c>
      <c r="E199" s="2">
        <f t="shared" si="17"/>
        <v>47.104223484848482</v>
      </c>
      <c r="F199" s="2">
        <v>5</v>
      </c>
      <c r="G199" s="2">
        <f t="shared" si="18"/>
        <v>2.1042234848484846</v>
      </c>
      <c r="H199" s="2">
        <f t="shared" si="19"/>
        <v>0.80583106633035007</v>
      </c>
    </row>
    <row r="200" spans="1:8" x14ac:dyDescent="0.3">
      <c r="A200" s="2">
        <v>42420</v>
      </c>
      <c r="B200" s="2">
        <v>25451.166666666664</v>
      </c>
      <c r="C200" s="15">
        <f t="shared" si="15"/>
        <v>0.57843560606060596</v>
      </c>
      <c r="D200" s="15">
        <f t="shared" si="16"/>
        <v>50</v>
      </c>
      <c r="E200" s="2">
        <f t="shared" si="17"/>
        <v>47.107821969696971</v>
      </c>
      <c r="F200" s="2">
        <v>5</v>
      </c>
      <c r="G200" s="2">
        <f t="shared" si="18"/>
        <v>2.1078219696969702</v>
      </c>
      <c r="H200" s="2">
        <f t="shared" si="19"/>
        <v>0.80419879327376442</v>
      </c>
    </row>
    <row r="201" spans="1:8" x14ac:dyDescent="0.3">
      <c r="A201" s="2">
        <v>42780</v>
      </c>
      <c r="B201" s="2">
        <v>25731.166666666668</v>
      </c>
      <c r="C201" s="15">
        <f t="shared" si="15"/>
        <v>0.58479924242424242</v>
      </c>
      <c r="D201" s="15">
        <f t="shared" si="16"/>
        <v>50</v>
      </c>
      <c r="E201" s="2">
        <f t="shared" si="17"/>
        <v>47.07600378787879</v>
      </c>
      <c r="F201" s="2">
        <v>5</v>
      </c>
      <c r="G201" s="2">
        <f t="shared" si="18"/>
        <v>2.076003787878788</v>
      </c>
      <c r="H201" s="2">
        <f t="shared" si="19"/>
        <v>0.81873351457801868</v>
      </c>
    </row>
    <row r="202" spans="1:8" x14ac:dyDescent="0.3">
      <c r="A202" s="2">
        <v>43140</v>
      </c>
      <c r="B202" s="2">
        <v>26053.166666666668</v>
      </c>
      <c r="C202" s="15">
        <f t="shared" si="15"/>
        <v>0.59211742424242431</v>
      </c>
      <c r="D202" s="15">
        <f t="shared" si="16"/>
        <v>50</v>
      </c>
      <c r="E202" s="2">
        <f t="shared" si="17"/>
        <v>47.039412878787878</v>
      </c>
      <c r="F202" s="2">
        <v>5</v>
      </c>
      <c r="G202" s="2">
        <f t="shared" si="18"/>
        <v>2.0394128787878785</v>
      </c>
      <c r="H202" s="2">
        <f t="shared" si="19"/>
        <v>0.83573876728343732</v>
      </c>
    </row>
    <row r="203" spans="1:8" x14ac:dyDescent="0.3">
      <c r="A203" s="2">
        <v>43500</v>
      </c>
      <c r="B203" s="2">
        <v>25635</v>
      </c>
      <c r="C203" s="15">
        <f t="shared" si="15"/>
        <v>0.58261363636363639</v>
      </c>
      <c r="D203" s="15">
        <f t="shared" si="16"/>
        <v>50</v>
      </c>
      <c r="E203" s="2">
        <f t="shared" si="17"/>
        <v>47.086931818181817</v>
      </c>
      <c r="F203" s="2">
        <v>5</v>
      </c>
      <c r="G203" s="2">
        <f t="shared" si="18"/>
        <v>2.0869318181818182</v>
      </c>
      <c r="H203" s="2">
        <f t="shared" si="19"/>
        <v>0.81371545565323655</v>
      </c>
    </row>
    <row r="204" spans="1:8" x14ac:dyDescent="0.3">
      <c r="A204" s="2">
        <v>43860</v>
      </c>
      <c r="B204" s="2">
        <v>26189.833333333332</v>
      </c>
      <c r="C204" s="15">
        <f t="shared" si="15"/>
        <v>0.59522348484848486</v>
      </c>
      <c r="D204" s="15">
        <f t="shared" si="16"/>
        <v>50</v>
      </c>
      <c r="E204" s="2">
        <f t="shared" si="17"/>
        <v>47.023882575757575</v>
      </c>
      <c r="F204" s="2">
        <v>5</v>
      </c>
      <c r="G204" s="2">
        <f t="shared" si="18"/>
        <v>2.0238825757575758</v>
      </c>
      <c r="H204" s="2">
        <f t="shared" si="19"/>
        <v>0.84305278575420428</v>
      </c>
    </row>
    <row r="205" spans="1:8" x14ac:dyDescent="0.3">
      <c r="A205" s="2">
        <v>44220</v>
      </c>
      <c r="B205" s="2">
        <v>26246.5</v>
      </c>
      <c r="C205" s="15">
        <f t="shared" si="15"/>
        <v>0.59651136363636359</v>
      </c>
      <c r="D205" s="15">
        <f t="shared" si="16"/>
        <v>50</v>
      </c>
      <c r="E205" s="2">
        <f t="shared" si="17"/>
        <v>47.01744318181818</v>
      </c>
      <c r="F205" s="2">
        <v>5</v>
      </c>
      <c r="G205" s="2">
        <f t="shared" si="18"/>
        <v>2.0174431818181819</v>
      </c>
      <c r="H205" s="2">
        <f t="shared" si="19"/>
        <v>0.84610261329396508</v>
      </c>
    </row>
    <row r="206" spans="1:8" x14ac:dyDescent="0.3">
      <c r="A206" s="2">
        <v>44580</v>
      </c>
      <c r="B206" s="2">
        <v>26266</v>
      </c>
      <c r="C206" s="15">
        <f t="shared" si="15"/>
        <v>0.5969545454545454</v>
      </c>
      <c r="D206" s="15">
        <f t="shared" si="16"/>
        <v>50</v>
      </c>
      <c r="E206" s="2">
        <f t="shared" si="17"/>
        <v>47.015227272727273</v>
      </c>
      <c r="F206" s="2">
        <v>5</v>
      </c>
      <c r="G206" s="2">
        <f t="shared" si="18"/>
        <v>2.0152272727272731</v>
      </c>
      <c r="H206" s="2">
        <f t="shared" si="19"/>
        <v>0.84715446129681671</v>
      </c>
    </row>
    <row r="207" spans="1:8" x14ac:dyDescent="0.3">
      <c r="A207" s="2">
        <v>44940</v>
      </c>
      <c r="B207" s="2">
        <v>26506.833333333332</v>
      </c>
      <c r="C207" s="15">
        <f t="shared" si="15"/>
        <v>0.60242803030303027</v>
      </c>
      <c r="D207" s="15">
        <f t="shared" si="16"/>
        <v>50</v>
      </c>
      <c r="E207" s="2">
        <f t="shared" si="17"/>
        <v>46.987859848484845</v>
      </c>
      <c r="F207" s="2">
        <v>5</v>
      </c>
      <c r="G207" s="2">
        <f t="shared" si="18"/>
        <v>1.9878598484848489</v>
      </c>
      <c r="H207" s="2">
        <f t="shared" si="19"/>
        <v>0.86024556725531953</v>
      </c>
    </row>
    <row r="208" spans="1:8" x14ac:dyDescent="0.3">
      <c r="A208" s="2">
        <v>45300</v>
      </c>
      <c r="B208" s="2">
        <v>26314.666666666668</v>
      </c>
      <c r="C208" s="15">
        <f t="shared" si="15"/>
        <v>0.59806060606060607</v>
      </c>
      <c r="D208" s="15">
        <f t="shared" si="16"/>
        <v>50</v>
      </c>
      <c r="E208" s="2">
        <f t="shared" si="17"/>
        <v>47.009696969696968</v>
      </c>
      <c r="F208" s="2">
        <v>5</v>
      </c>
      <c r="G208" s="2">
        <f t="shared" si="18"/>
        <v>2.0096969696969698</v>
      </c>
      <c r="H208" s="2">
        <f t="shared" si="19"/>
        <v>0.84978485657890879</v>
      </c>
    </row>
    <row r="209" spans="1:8" x14ac:dyDescent="0.3">
      <c r="A209" s="2">
        <v>45660</v>
      </c>
      <c r="B209" s="2">
        <v>26648.5</v>
      </c>
      <c r="C209" s="15">
        <f t="shared" si="15"/>
        <v>0.60564772727272731</v>
      </c>
      <c r="D209" s="15">
        <f t="shared" si="16"/>
        <v>50</v>
      </c>
      <c r="E209" s="2">
        <f t="shared" si="17"/>
        <v>46.971761363636361</v>
      </c>
      <c r="F209" s="2">
        <v>5</v>
      </c>
      <c r="G209" s="2">
        <f t="shared" si="18"/>
        <v>1.9717613636363636</v>
      </c>
      <c r="H209" s="2">
        <f t="shared" si="19"/>
        <v>0.86803426959675312</v>
      </c>
    </row>
    <row r="210" spans="1:8" x14ac:dyDescent="0.3">
      <c r="A210" s="2">
        <v>46020</v>
      </c>
      <c r="B210" s="2">
        <v>26641.833333333332</v>
      </c>
      <c r="C210" s="15">
        <f t="shared" si="15"/>
        <v>0.60549621212121207</v>
      </c>
      <c r="D210" s="15">
        <f t="shared" si="16"/>
        <v>50</v>
      </c>
      <c r="E210" s="2">
        <f t="shared" si="17"/>
        <v>46.972518939393936</v>
      </c>
      <c r="F210" s="2">
        <v>5</v>
      </c>
      <c r="G210" s="2">
        <f t="shared" si="18"/>
        <v>1.9725189393939395</v>
      </c>
      <c r="H210" s="2">
        <f t="shared" si="19"/>
        <v>0.86766625888073345</v>
      </c>
    </row>
    <row r="211" spans="1:8" x14ac:dyDescent="0.3">
      <c r="A211" s="2">
        <v>46380</v>
      </c>
      <c r="B211" s="2">
        <v>27104.166666666664</v>
      </c>
      <c r="C211" s="15">
        <f t="shared" si="15"/>
        <v>0.61600378787878785</v>
      </c>
      <c r="D211" s="15">
        <f t="shared" si="16"/>
        <v>50</v>
      </c>
      <c r="E211" s="2">
        <f t="shared" si="17"/>
        <v>46.919981060606062</v>
      </c>
      <c r="F211" s="2">
        <v>5</v>
      </c>
      <c r="G211" s="2">
        <f t="shared" si="18"/>
        <v>1.9199810606060606</v>
      </c>
      <c r="H211" s="2">
        <f t="shared" si="19"/>
        <v>0.89354320541488907</v>
      </c>
    </row>
    <row r="212" spans="1:8" x14ac:dyDescent="0.3">
      <c r="A212" s="2">
        <v>46740</v>
      </c>
      <c r="B212" s="2">
        <v>26826</v>
      </c>
      <c r="C212" s="15">
        <f t="shared" si="15"/>
        <v>0.60968181818181821</v>
      </c>
      <c r="D212" s="15">
        <f t="shared" si="16"/>
        <v>50</v>
      </c>
      <c r="E212" s="2">
        <f t="shared" si="17"/>
        <v>46.95159090909091</v>
      </c>
      <c r="F212" s="2">
        <v>5</v>
      </c>
      <c r="G212" s="2">
        <f t="shared" si="18"/>
        <v>1.9515909090909087</v>
      </c>
      <c r="H212" s="2">
        <f t="shared" si="19"/>
        <v>0.87788710649765966</v>
      </c>
    </row>
    <row r="213" spans="1:8" x14ac:dyDescent="0.3">
      <c r="A213" s="2">
        <v>47100</v>
      </c>
      <c r="B213" s="2">
        <v>27138.666666666664</v>
      </c>
      <c r="C213" s="15">
        <f t="shared" si="15"/>
        <v>0.61678787878787877</v>
      </c>
      <c r="D213" s="15">
        <f t="shared" si="16"/>
        <v>50</v>
      </c>
      <c r="E213" s="2">
        <f t="shared" si="17"/>
        <v>46.916060606060604</v>
      </c>
      <c r="F213" s="2">
        <v>5</v>
      </c>
      <c r="G213" s="2">
        <f t="shared" si="18"/>
        <v>1.916060606060606</v>
      </c>
      <c r="H213" s="2">
        <f t="shared" si="19"/>
        <v>0.89550365685973599</v>
      </c>
    </row>
    <row r="214" spans="1:8" x14ac:dyDescent="0.3">
      <c r="A214" s="2">
        <v>47460</v>
      </c>
      <c r="B214" s="2">
        <v>27291.333333333336</v>
      </c>
      <c r="C214" s="15">
        <f t="shared" si="15"/>
        <v>0.62025757575757579</v>
      </c>
      <c r="D214" s="15">
        <f t="shared" si="16"/>
        <v>50</v>
      </c>
      <c r="E214" s="2">
        <f t="shared" si="17"/>
        <v>46.898712121212121</v>
      </c>
      <c r="F214" s="2">
        <v>5</v>
      </c>
      <c r="G214" s="2">
        <f t="shared" si="18"/>
        <v>1.898712121212121</v>
      </c>
      <c r="H214" s="2">
        <f t="shared" si="19"/>
        <v>0.90422929657891582</v>
      </c>
    </row>
    <row r="215" spans="1:8" x14ac:dyDescent="0.3">
      <c r="A215" s="2">
        <v>47820</v>
      </c>
      <c r="B215" s="2">
        <v>26999.5</v>
      </c>
      <c r="C215" s="15">
        <f t="shared" si="15"/>
        <v>0.61362499999999998</v>
      </c>
      <c r="D215" s="15">
        <f t="shared" si="16"/>
        <v>50</v>
      </c>
      <c r="E215" s="2">
        <f t="shared" si="17"/>
        <v>46.931874999999998</v>
      </c>
      <c r="F215" s="2">
        <v>5</v>
      </c>
      <c r="G215" s="2">
        <f t="shared" si="18"/>
        <v>1.9318750000000002</v>
      </c>
      <c r="H215" s="2">
        <f t="shared" si="19"/>
        <v>0.88762095523160256</v>
      </c>
    </row>
    <row r="216" spans="1:8" x14ac:dyDescent="0.3">
      <c r="A216" s="2">
        <v>48180</v>
      </c>
      <c r="B216" s="2">
        <v>27448.166666666664</v>
      </c>
      <c r="C216" s="15">
        <f t="shared" si="15"/>
        <v>0.62382196969696968</v>
      </c>
      <c r="D216" s="15">
        <f t="shared" si="16"/>
        <v>50</v>
      </c>
      <c r="E216" s="2">
        <f t="shared" si="17"/>
        <v>46.880890151515153</v>
      </c>
      <c r="F216" s="2">
        <v>5</v>
      </c>
      <c r="G216" s="2">
        <f t="shared" si="18"/>
        <v>1.8808901515151515</v>
      </c>
      <c r="H216" s="2">
        <f t="shared" si="19"/>
        <v>0.91327989033629853</v>
      </c>
    </row>
    <row r="217" spans="1:8" x14ac:dyDescent="0.3">
      <c r="A217" s="2">
        <v>48540</v>
      </c>
      <c r="B217" s="2">
        <v>27360.166666666664</v>
      </c>
      <c r="C217" s="15">
        <f t="shared" si="15"/>
        <v>0.62182196969696968</v>
      </c>
      <c r="D217" s="15">
        <f t="shared" si="16"/>
        <v>50</v>
      </c>
      <c r="E217" s="2">
        <f t="shared" si="17"/>
        <v>46.890890151515151</v>
      </c>
      <c r="F217" s="2">
        <v>5</v>
      </c>
      <c r="G217" s="2">
        <f t="shared" si="18"/>
        <v>1.8908901515151517</v>
      </c>
      <c r="H217" s="2">
        <f t="shared" si="19"/>
        <v>0.90819062591832478</v>
      </c>
    </row>
    <row r="218" spans="1:8" x14ac:dyDescent="0.3">
      <c r="A218" s="2">
        <v>48900</v>
      </c>
      <c r="B218" s="2">
        <v>27652.166666666668</v>
      </c>
      <c r="C218" s="15">
        <f t="shared" si="15"/>
        <v>0.62845833333333334</v>
      </c>
      <c r="D218" s="15">
        <f t="shared" si="16"/>
        <v>50</v>
      </c>
      <c r="E218" s="2">
        <f t="shared" si="17"/>
        <v>46.857708333333335</v>
      </c>
      <c r="F218" s="2">
        <v>5</v>
      </c>
      <c r="G218" s="2">
        <f t="shared" si="18"/>
        <v>1.8577083333333331</v>
      </c>
      <c r="H218" s="2">
        <f t="shared" si="19"/>
        <v>0.92518678511249974</v>
      </c>
    </row>
    <row r="219" spans="1:8" x14ac:dyDescent="0.3">
      <c r="A219" s="2">
        <v>49260</v>
      </c>
      <c r="B219" s="2">
        <v>27980</v>
      </c>
      <c r="C219" s="15">
        <f t="shared" si="15"/>
        <v>0.63590909090909087</v>
      </c>
      <c r="D219" s="15">
        <f t="shared" si="16"/>
        <v>50</v>
      </c>
      <c r="E219" s="2">
        <f t="shared" si="17"/>
        <v>46.820454545454545</v>
      </c>
      <c r="F219" s="2">
        <v>5</v>
      </c>
      <c r="G219" s="2">
        <f t="shared" si="18"/>
        <v>1.8204545454545458</v>
      </c>
      <c r="H219" s="2">
        <f t="shared" si="19"/>
        <v>0.94464885722638092</v>
      </c>
    </row>
    <row r="220" spans="1:8" x14ac:dyDescent="0.3">
      <c r="A220" s="2">
        <v>49620</v>
      </c>
      <c r="B220" s="2">
        <v>28348</v>
      </c>
      <c r="C220" s="15">
        <f t="shared" si="15"/>
        <v>0.64427272727272722</v>
      </c>
      <c r="D220" s="15">
        <f t="shared" si="16"/>
        <v>50</v>
      </c>
      <c r="E220" s="2">
        <f t="shared" si="17"/>
        <v>46.778636363636366</v>
      </c>
      <c r="F220" s="2">
        <v>5</v>
      </c>
      <c r="G220" s="2">
        <f t="shared" si="18"/>
        <v>1.7786363636363638</v>
      </c>
      <c r="H220" s="2">
        <f t="shared" si="19"/>
        <v>0.96699453488671616</v>
      </c>
    </row>
    <row r="221" spans="1:8" x14ac:dyDescent="0.3">
      <c r="A221" s="2">
        <v>49980</v>
      </c>
      <c r="B221" s="2">
        <v>28012.5</v>
      </c>
      <c r="C221" s="15">
        <f t="shared" si="15"/>
        <v>0.63664772727272723</v>
      </c>
      <c r="D221" s="15">
        <f t="shared" si="16"/>
        <v>50</v>
      </c>
      <c r="E221" s="2">
        <f t="shared" si="17"/>
        <v>46.816761363636367</v>
      </c>
      <c r="F221" s="2">
        <v>5</v>
      </c>
      <c r="G221" s="2">
        <f t="shared" si="18"/>
        <v>1.8167613636363638</v>
      </c>
      <c r="H221" s="2">
        <f t="shared" si="19"/>
        <v>0.94660074918443315</v>
      </c>
    </row>
    <row r="222" spans="1:8" x14ac:dyDescent="0.3">
      <c r="A222" s="2">
        <v>50340</v>
      </c>
      <c r="B222" s="2">
        <v>28114.166666666664</v>
      </c>
      <c r="C222" s="15">
        <f t="shared" si="15"/>
        <v>0.63895833333333329</v>
      </c>
      <c r="D222" s="15">
        <f t="shared" si="16"/>
        <v>50</v>
      </c>
      <c r="E222" s="2">
        <f t="shared" si="17"/>
        <v>46.805208333333333</v>
      </c>
      <c r="F222" s="2">
        <v>5</v>
      </c>
      <c r="G222" s="2">
        <f t="shared" si="18"/>
        <v>1.8052083333333337</v>
      </c>
      <c r="H222" s="2">
        <f t="shared" si="19"/>
        <v>0.95273338765743953</v>
      </c>
    </row>
    <row r="223" spans="1:8" x14ac:dyDescent="0.3">
      <c r="A223" s="2">
        <v>50700</v>
      </c>
      <c r="B223" s="2">
        <v>28358.5</v>
      </c>
      <c r="C223" s="15">
        <f t="shared" si="15"/>
        <v>0.64451136363636363</v>
      </c>
      <c r="D223" s="15">
        <f t="shared" si="16"/>
        <v>50</v>
      </c>
      <c r="E223" s="2">
        <f t="shared" si="17"/>
        <v>46.777443181818185</v>
      </c>
      <c r="F223" s="2">
        <v>5</v>
      </c>
      <c r="G223" s="2">
        <f t="shared" si="18"/>
        <v>1.7774431818181817</v>
      </c>
      <c r="H223" s="2">
        <f t="shared" si="19"/>
        <v>0.96764009348126589</v>
      </c>
    </row>
    <row r="224" spans="1:8" x14ac:dyDescent="0.3">
      <c r="A224" s="2">
        <v>51060</v>
      </c>
      <c r="B224" s="2">
        <v>28260.833333333332</v>
      </c>
      <c r="C224" s="15">
        <f t="shared" si="15"/>
        <v>0.64229166666666659</v>
      </c>
      <c r="D224" s="15">
        <f t="shared" si="16"/>
        <v>50</v>
      </c>
      <c r="E224" s="2">
        <f t="shared" si="17"/>
        <v>46.788541666666667</v>
      </c>
      <c r="F224" s="2">
        <v>5</v>
      </c>
      <c r="G224" s="2">
        <f t="shared" si="18"/>
        <v>1.7885416666666671</v>
      </c>
      <c r="H224" s="2">
        <f t="shared" si="19"/>
        <v>0.96165266733435406</v>
      </c>
    </row>
    <row r="225" spans="1:8" x14ac:dyDescent="0.3">
      <c r="A225" s="2">
        <v>51420</v>
      </c>
      <c r="B225" s="2">
        <v>28593.333333333332</v>
      </c>
      <c r="C225" s="15">
        <f t="shared" si="15"/>
        <v>0.64984848484848479</v>
      </c>
      <c r="D225" s="15">
        <f t="shared" si="16"/>
        <v>50</v>
      </c>
      <c r="E225" s="2">
        <f t="shared" si="17"/>
        <v>46.750757575757575</v>
      </c>
      <c r="F225" s="2">
        <v>5</v>
      </c>
      <c r="G225" s="2">
        <f t="shared" si="18"/>
        <v>1.750757575757576</v>
      </c>
      <c r="H225" s="2">
        <f t="shared" si="19"/>
        <v>0.98219677274442818</v>
      </c>
    </row>
    <row r="226" spans="1:8" x14ac:dyDescent="0.3">
      <c r="A226" s="2">
        <v>51780</v>
      </c>
      <c r="B226" s="2">
        <v>28541.5</v>
      </c>
      <c r="C226" s="15">
        <f t="shared" si="15"/>
        <v>0.64867045454545458</v>
      </c>
      <c r="D226" s="15">
        <f t="shared" si="16"/>
        <v>50</v>
      </c>
      <c r="E226" s="2">
        <f t="shared" si="17"/>
        <v>46.756647727272728</v>
      </c>
      <c r="F226" s="2">
        <v>5</v>
      </c>
      <c r="G226" s="2">
        <f t="shared" si="18"/>
        <v>1.756647727272727</v>
      </c>
      <c r="H226" s="2">
        <f t="shared" si="19"/>
        <v>0.97896405761801397</v>
      </c>
    </row>
    <row r="227" spans="1:8" x14ac:dyDescent="0.3">
      <c r="A227" s="2">
        <v>52140</v>
      </c>
      <c r="B227" s="2">
        <v>28397.333333333332</v>
      </c>
      <c r="C227" s="15">
        <f t="shared" si="15"/>
        <v>0.64539393939393941</v>
      </c>
      <c r="D227" s="15">
        <f t="shared" si="16"/>
        <v>50</v>
      </c>
      <c r="E227" s="2">
        <f t="shared" si="17"/>
        <v>46.773030303030303</v>
      </c>
      <c r="F227" s="2">
        <v>5</v>
      </c>
      <c r="G227" s="2">
        <f t="shared" si="18"/>
        <v>1.773030303030303</v>
      </c>
      <c r="H227" s="2">
        <f t="shared" si="19"/>
        <v>0.97003154990902551</v>
      </c>
    </row>
    <row r="228" spans="1:8" x14ac:dyDescent="0.3">
      <c r="A228" s="2">
        <v>52500</v>
      </c>
      <c r="B228" s="2">
        <v>28691.5</v>
      </c>
      <c r="C228" s="15">
        <f t="shared" si="15"/>
        <v>0.65207954545454549</v>
      </c>
      <c r="D228" s="15">
        <f t="shared" si="16"/>
        <v>50</v>
      </c>
      <c r="E228" s="2">
        <f t="shared" si="17"/>
        <v>46.739602272727275</v>
      </c>
      <c r="F228" s="2">
        <v>5</v>
      </c>
      <c r="G228" s="2">
        <f t="shared" si="18"/>
        <v>1.7396022727272724</v>
      </c>
      <c r="H228" s="2">
        <f t="shared" si="19"/>
        <v>0.9883502185191041</v>
      </c>
    </row>
    <row r="229" spans="1:8" x14ac:dyDescent="0.3">
      <c r="A229" s="2">
        <v>52860</v>
      </c>
      <c r="B229" s="2">
        <v>28785.166666666668</v>
      </c>
      <c r="C229" s="15">
        <f t="shared" si="15"/>
        <v>0.65420833333333339</v>
      </c>
      <c r="D229" s="15">
        <f t="shared" si="16"/>
        <v>50</v>
      </c>
      <c r="E229" s="2">
        <f t="shared" si="17"/>
        <v>46.728958333333331</v>
      </c>
      <c r="F229" s="2">
        <v>5</v>
      </c>
      <c r="G229" s="2">
        <f t="shared" si="18"/>
        <v>1.7289583333333329</v>
      </c>
      <c r="H229" s="2">
        <f t="shared" si="19"/>
        <v>0.99425986459111093</v>
      </c>
    </row>
    <row r="230" spans="1:8" x14ac:dyDescent="0.3">
      <c r="A230" s="2">
        <v>53220</v>
      </c>
      <c r="B230" s="2">
        <v>29014.166666666668</v>
      </c>
      <c r="C230" s="15">
        <f t="shared" si="15"/>
        <v>0.6594128787878788</v>
      </c>
      <c r="D230" s="15">
        <f t="shared" si="16"/>
        <v>50</v>
      </c>
      <c r="E230" s="2">
        <f t="shared" si="17"/>
        <v>46.702935606060606</v>
      </c>
      <c r="F230" s="2">
        <v>5</v>
      </c>
      <c r="G230" s="2">
        <f t="shared" si="18"/>
        <v>1.7029356060606062</v>
      </c>
      <c r="H230" s="2">
        <f t="shared" si="19"/>
        <v>1.008868341743677</v>
      </c>
    </row>
    <row r="231" spans="1:8" x14ac:dyDescent="0.3">
      <c r="A231" s="2">
        <v>53580</v>
      </c>
      <c r="B231" s="2">
        <v>28438.333333333332</v>
      </c>
      <c r="C231" s="15">
        <f t="shared" si="15"/>
        <v>0.6463257575757575</v>
      </c>
      <c r="D231" s="15">
        <f t="shared" si="16"/>
        <v>50</v>
      </c>
      <c r="E231" s="2">
        <f t="shared" si="17"/>
        <v>46.76837121212121</v>
      </c>
      <c r="F231" s="2">
        <v>5</v>
      </c>
      <c r="G231" s="2">
        <f t="shared" si="18"/>
        <v>1.7683712121212123</v>
      </c>
      <c r="H231" s="2">
        <f t="shared" si="19"/>
        <v>0.97256314886987794</v>
      </c>
    </row>
    <row r="232" spans="1:8" x14ac:dyDescent="0.3">
      <c r="A232" s="2">
        <v>53940</v>
      </c>
      <c r="B232" s="2">
        <v>28760.5</v>
      </c>
      <c r="C232" s="15">
        <f t="shared" si="15"/>
        <v>0.65364772727272724</v>
      </c>
      <c r="D232" s="15">
        <f t="shared" si="16"/>
        <v>50</v>
      </c>
      <c r="E232" s="2">
        <f t="shared" si="17"/>
        <v>46.731761363636366</v>
      </c>
      <c r="F232" s="2">
        <v>5</v>
      </c>
      <c r="G232" s="2">
        <f t="shared" si="18"/>
        <v>1.7317613636363638</v>
      </c>
      <c r="H232" s="2">
        <f t="shared" si="19"/>
        <v>0.99269993552335467</v>
      </c>
    </row>
    <row r="233" spans="1:8" x14ac:dyDescent="0.3">
      <c r="A233" s="2">
        <v>54300</v>
      </c>
      <c r="B233" s="2">
        <v>29122.833333333332</v>
      </c>
      <c r="C233" s="15">
        <f t="shared" si="15"/>
        <v>0.6618825757575757</v>
      </c>
      <c r="D233" s="15">
        <f t="shared" si="16"/>
        <v>50</v>
      </c>
      <c r="E233" s="2">
        <f t="shared" si="17"/>
        <v>46.690587121212118</v>
      </c>
      <c r="F233" s="2">
        <v>5</v>
      </c>
      <c r="G233" s="2">
        <f t="shared" si="18"/>
        <v>1.6905871212121215</v>
      </c>
      <c r="H233" s="2">
        <f t="shared" si="19"/>
        <v>1.015881613187424</v>
      </c>
    </row>
    <row r="234" spans="1:8" x14ac:dyDescent="0.3">
      <c r="A234" s="2">
        <v>54660</v>
      </c>
      <c r="B234" s="2">
        <v>29450.666666666668</v>
      </c>
      <c r="C234" s="15">
        <f t="shared" si="15"/>
        <v>0.66933333333333334</v>
      </c>
      <c r="D234" s="15">
        <f t="shared" si="16"/>
        <v>50</v>
      </c>
      <c r="E234" s="2">
        <f t="shared" si="17"/>
        <v>46.653333333333336</v>
      </c>
      <c r="F234" s="2">
        <v>5</v>
      </c>
      <c r="G234" s="2">
        <f t="shared" si="18"/>
        <v>1.6533333333333333</v>
      </c>
      <c r="H234" s="2">
        <f t="shared" si="19"/>
        <v>1.0373658337686056</v>
      </c>
    </row>
    <row r="235" spans="1:8" x14ac:dyDescent="0.3">
      <c r="A235" s="2">
        <v>55020</v>
      </c>
      <c r="B235" s="2">
        <v>29103.833333333332</v>
      </c>
      <c r="C235" s="15">
        <f t="shared" si="15"/>
        <v>0.66145075757575755</v>
      </c>
      <c r="D235" s="15">
        <f t="shared" si="16"/>
        <v>50</v>
      </c>
      <c r="E235" s="2">
        <f t="shared" si="17"/>
        <v>46.692746212121214</v>
      </c>
      <c r="F235" s="2">
        <v>5</v>
      </c>
      <c r="G235" s="2">
        <f t="shared" si="18"/>
        <v>1.6927462121212122</v>
      </c>
      <c r="H235" s="2">
        <f t="shared" si="19"/>
        <v>1.0146515445787319</v>
      </c>
    </row>
    <row r="236" spans="1:8" x14ac:dyDescent="0.3">
      <c r="A236" s="2">
        <v>55380</v>
      </c>
      <c r="B236" s="2">
        <v>29802.666666666668</v>
      </c>
      <c r="C236" s="15">
        <f t="shared" si="15"/>
        <v>0.67733333333333334</v>
      </c>
      <c r="D236" s="15">
        <f t="shared" si="16"/>
        <v>50</v>
      </c>
      <c r="E236" s="2">
        <f t="shared" si="17"/>
        <v>46.61333333333333</v>
      </c>
      <c r="F236" s="2">
        <v>5</v>
      </c>
      <c r="G236" s="2">
        <f t="shared" si="18"/>
        <v>1.6133333333333333</v>
      </c>
      <c r="H236" s="2">
        <f t="shared" si="19"/>
        <v>1.0609990981846393</v>
      </c>
    </row>
    <row r="237" spans="1:8" x14ac:dyDescent="0.3">
      <c r="A237" s="2">
        <v>55740</v>
      </c>
      <c r="B237" s="2">
        <v>29531.5</v>
      </c>
      <c r="C237" s="15">
        <f t="shared" si="15"/>
        <v>0.67117045454545454</v>
      </c>
      <c r="D237" s="15">
        <f t="shared" si="16"/>
        <v>50</v>
      </c>
      <c r="E237" s="2">
        <f t="shared" si="17"/>
        <v>46.644147727272724</v>
      </c>
      <c r="F237" s="2">
        <v>5</v>
      </c>
      <c r="G237" s="2">
        <f t="shared" si="18"/>
        <v>1.6441477272727272</v>
      </c>
      <c r="H237" s="2">
        <f t="shared" si="19"/>
        <v>1.0427402247463986</v>
      </c>
    </row>
    <row r="238" spans="1:8" x14ac:dyDescent="0.3">
      <c r="A238" s="2">
        <v>56100</v>
      </c>
      <c r="B238" s="2">
        <v>29617.833333333336</v>
      </c>
      <c r="C238" s="15">
        <f t="shared" si="15"/>
        <v>0.67313257575757579</v>
      </c>
      <c r="D238" s="15">
        <f t="shared" si="16"/>
        <v>50</v>
      </c>
      <c r="E238" s="2">
        <f t="shared" si="17"/>
        <v>46.63433712121212</v>
      </c>
      <c r="F238" s="2">
        <v>5</v>
      </c>
      <c r="G238" s="2">
        <f t="shared" si="18"/>
        <v>1.6343371212121212</v>
      </c>
      <c r="H238" s="2">
        <f t="shared" si="19"/>
        <v>1.0485147332041918</v>
      </c>
    </row>
    <row r="239" spans="1:8" x14ac:dyDescent="0.3">
      <c r="A239" s="2">
        <v>56460</v>
      </c>
      <c r="B239" s="2">
        <v>29660</v>
      </c>
      <c r="C239" s="15">
        <f t="shared" si="15"/>
        <v>0.67409090909090907</v>
      </c>
      <c r="D239" s="15">
        <f t="shared" si="16"/>
        <v>50</v>
      </c>
      <c r="E239" s="2">
        <f t="shared" si="17"/>
        <v>46.629545454545458</v>
      </c>
      <c r="F239" s="2">
        <v>5</v>
      </c>
      <c r="G239" s="2">
        <f t="shared" si="18"/>
        <v>1.6295454545454549</v>
      </c>
      <c r="H239" s="2">
        <f t="shared" si="19"/>
        <v>1.0513481561725395</v>
      </c>
    </row>
    <row r="240" spans="1:8" x14ac:dyDescent="0.3">
      <c r="A240" s="2">
        <v>56820</v>
      </c>
      <c r="B240" s="2">
        <v>30192.5</v>
      </c>
      <c r="C240" s="15">
        <f t="shared" si="15"/>
        <v>0.68619318181818179</v>
      </c>
      <c r="D240" s="15">
        <f t="shared" si="16"/>
        <v>50</v>
      </c>
      <c r="E240" s="2">
        <f t="shared" si="17"/>
        <v>46.569034090909092</v>
      </c>
      <c r="F240" s="2">
        <v>5</v>
      </c>
      <c r="G240" s="2">
        <f t="shared" si="18"/>
        <v>1.5690340909090912</v>
      </c>
      <c r="H240" s="2">
        <f t="shared" si="19"/>
        <v>1.0878905214606172</v>
      </c>
    </row>
    <row r="241" spans="1:8" x14ac:dyDescent="0.3">
      <c r="A241" s="2">
        <v>57180</v>
      </c>
      <c r="B241" s="2">
        <v>30008.666666666668</v>
      </c>
      <c r="C241" s="15">
        <f t="shared" si="15"/>
        <v>0.68201515151515157</v>
      </c>
      <c r="D241" s="15">
        <f t="shared" si="16"/>
        <v>50</v>
      </c>
      <c r="E241" s="2">
        <f t="shared" si="17"/>
        <v>46.589924242424246</v>
      </c>
      <c r="F241" s="2">
        <v>5</v>
      </c>
      <c r="G241" s="2">
        <f t="shared" si="18"/>
        <v>1.5899242424242424</v>
      </c>
      <c r="H241" s="2">
        <f t="shared" si="19"/>
        <v>1.0751128379623909</v>
      </c>
    </row>
    <row r="242" spans="1:8" x14ac:dyDescent="0.3">
      <c r="A242" s="2">
        <v>57540</v>
      </c>
      <c r="B242" s="2">
        <v>29996.5</v>
      </c>
      <c r="C242" s="15">
        <f t="shared" si="15"/>
        <v>0.68173863636363641</v>
      </c>
      <c r="D242" s="15">
        <f t="shared" si="16"/>
        <v>50</v>
      </c>
      <c r="E242" s="2">
        <f t="shared" si="17"/>
        <v>46.59130681818182</v>
      </c>
      <c r="F242" s="2">
        <v>5</v>
      </c>
      <c r="G242" s="2">
        <f t="shared" si="18"/>
        <v>1.5913068181818177</v>
      </c>
      <c r="H242" s="2">
        <f t="shared" si="19"/>
        <v>1.0742733048827713</v>
      </c>
    </row>
    <row r="243" spans="1:8" x14ac:dyDescent="0.3">
      <c r="A243" s="2">
        <v>57900</v>
      </c>
      <c r="B243" s="2">
        <v>30157.666666666664</v>
      </c>
      <c r="C243" s="15">
        <f t="shared" si="15"/>
        <v>0.68540151515151515</v>
      </c>
      <c r="D243" s="15">
        <f t="shared" si="16"/>
        <v>50</v>
      </c>
      <c r="E243" s="2">
        <f t="shared" si="17"/>
        <v>46.572992424242422</v>
      </c>
      <c r="F243" s="2">
        <v>5</v>
      </c>
      <c r="G243" s="2">
        <f t="shared" si="18"/>
        <v>1.5729924242424245</v>
      </c>
      <c r="H243" s="2">
        <f t="shared" si="19"/>
        <v>1.0854559104711867</v>
      </c>
    </row>
    <row r="244" spans="1:8" x14ac:dyDescent="0.3">
      <c r="A244" s="2">
        <v>58260</v>
      </c>
      <c r="B244" s="2">
        <v>30055.833333333336</v>
      </c>
      <c r="C244" s="15">
        <f t="shared" si="15"/>
        <v>0.68308712121212123</v>
      </c>
      <c r="D244" s="15">
        <f t="shared" si="16"/>
        <v>50</v>
      </c>
      <c r="E244" s="2">
        <f t="shared" si="17"/>
        <v>46.584564393939395</v>
      </c>
      <c r="F244" s="2">
        <v>5</v>
      </c>
      <c r="G244" s="2">
        <f t="shared" si="18"/>
        <v>1.5845643939393939</v>
      </c>
      <c r="H244" s="2">
        <f t="shared" si="19"/>
        <v>1.0783746178508542</v>
      </c>
    </row>
    <row r="245" spans="1:8" x14ac:dyDescent="0.3">
      <c r="A245" s="2">
        <v>58620</v>
      </c>
      <c r="B245" s="2">
        <v>30293.666666666668</v>
      </c>
      <c r="C245" s="15">
        <f t="shared" si="15"/>
        <v>0.68849242424242429</v>
      </c>
      <c r="D245" s="15">
        <f t="shared" si="16"/>
        <v>50</v>
      </c>
      <c r="E245" s="2">
        <f t="shared" si="17"/>
        <v>46.557537878787876</v>
      </c>
      <c r="F245" s="2">
        <v>5</v>
      </c>
      <c r="G245" s="2">
        <f t="shared" si="18"/>
        <v>1.5575378787878784</v>
      </c>
      <c r="H245" s="2">
        <f t="shared" si="19"/>
        <v>1.0949975367879041</v>
      </c>
    </row>
    <row r="246" spans="1:8" x14ac:dyDescent="0.3">
      <c r="A246" s="2">
        <v>58980</v>
      </c>
      <c r="B246" s="2">
        <v>30568.666666666664</v>
      </c>
      <c r="C246" s="15">
        <f t="shared" si="15"/>
        <v>0.69474242424242416</v>
      </c>
      <c r="D246" s="15">
        <f t="shared" si="16"/>
        <v>50</v>
      </c>
      <c r="E246" s="2">
        <f t="shared" si="17"/>
        <v>46.526287878787876</v>
      </c>
      <c r="F246" s="2">
        <v>5</v>
      </c>
      <c r="G246" s="2">
        <f t="shared" si="18"/>
        <v>1.5262878787878793</v>
      </c>
      <c r="H246" s="2">
        <f t="shared" si="19"/>
        <v>1.114593826245224</v>
      </c>
    </row>
    <row r="247" spans="1:8" x14ac:dyDescent="0.3">
      <c r="A247" s="2">
        <v>59340</v>
      </c>
      <c r="B247" s="2">
        <v>30625.5</v>
      </c>
      <c r="C247" s="15">
        <f t="shared" si="15"/>
        <v>0.69603409090909096</v>
      </c>
      <c r="D247" s="15">
        <f t="shared" si="16"/>
        <v>50</v>
      </c>
      <c r="E247" s="2">
        <f t="shared" si="17"/>
        <v>46.519829545454542</v>
      </c>
      <c r="F247" s="2">
        <v>5</v>
      </c>
      <c r="G247" s="2">
        <f t="shared" si="18"/>
        <v>1.5198295454545452</v>
      </c>
      <c r="H247" s="2">
        <f t="shared" si="19"/>
        <v>1.1186953831149473</v>
      </c>
    </row>
    <row r="248" spans="1:8" x14ac:dyDescent="0.3">
      <c r="A248" s="2">
        <v>59700</v>
      </c>
      <c r="B248" s="2">
        <v>30590.166666666668</v>
      </c>
      <c r="C248" s="15">
        <f t="shared" si="15"/>
        <v>0.69523106060606066</v>
      </c>
      <c r="D248" s="15">
        <f t="shared" si="16"/>
        <v>50</v>
      </c>
      <c r="E248" s="2">
        <f t="shared" si="17"/>
        <v>46.523844696969697</v>
      </c>
      <c r="F248" s="2">
        <v>5</v>
      </c>
      <c r="G248" s="2">
        <f t="shared" si="18"/>
        <v>1.5238446969696966</v>
      </c>
      <c r="H248" s="2">
        <f t="shared" si="19"/>
        <v>1.1161433301536927</v>
      </c>
    </row>
    <row r="249" spans="1:8" x14ac:dyDescent="0.3">
      <c r="A249" s="2">
        <v>60060</v>
      </c>
      <c r="B249" s="2">
        <v>30582.833333333336</v>
      </c>
      <c r="C249" s="15">
        <f t="shared" si="15"/>
        <v>0.69506439393939401</v>
      </c>
      <c r="D249" s="15">
        <f t="shared" si="16"/>
        <v>50</v>
      </c>
      <c r="E249" s="2">
        <f t="shared" si="17"/>
        <v>46.524678030303029</v>
      </c>
      <c r="F249" s="2">
        <v>5</v>
      </c>
      <c r="G249" s="2">
        <f t="shared" si="18"/>
        <v>1.5246780303030301</v>
      </c>
      <c r="H249" s="2">
        <f t="shared" si="19"/>
        <v>1.1156145290527946</v>
      </c>
    </row>
    <row r="250" spans="1:8" x14ac:dyDescent="0.3">
      <c r="A250" s="2">
        <v>60420</v>
      </c>
      <c r="B250" s="2">
        <v>30679.166666666668</v>
      </c>
      <c r="C250" s="15">
        <f t="shared" si="15"/>
        <v>0.69725378787878789</v>
      </c>
      <c r="D250" s="15">
        <f t="shared" si="16"/>
        <v>50</v>
      </c>
      <c r="E250" s="2">
        <f t="shared" si="17"/>
        <v>46.513731060606062</v>
      </c>
      <c r="F250" s="2">
        <v>5</v>
      </c>
      <c r="G250" s="2">
        <f t="shared" si="18"/>
        <v>1.5137310606060606</v>
      </c>
      <c r="H250" s="2">
        <f t="shared" si="19"/>
        <v>1.122584963401521</v>
      </c>
    </row>
    <row r="251" spans="1:8" x14ac:dyDescent="0.3">
      <c r="A251" s="2">
        <v>60780</v>
      </c>
      <c r="B251" s="2">
        <v>30307.333333333332</v>
      </c>
      <c r="C251" s="15">
        <f t="shared" si="15"/>
        <v>0.68880303030303025</v>
      </c>
      <c r="D251" s="15">
        <f t="shared" si="16"/>
        <v>50</v>
      </c>
      <c r="E251" s="2">
        <f t="shared" si="17"/>
        <v>46.555984848484847</v>
      </c>
      <c r="F251" s="2">
        <v>5</v>
      </c>
      <c r="G251" s="2">
        <f t="shared" si="18"/>
        <v>1.5559848484848486</v>
      </c>
      <c r="H251" s="2">
        <f t="shared" si="19"/>
        <v>1.0959617824073453</v>
      </c>
    </row>
    <row r="252" spans="1:8" x14ac:dyDescent="0.3">
      <c r="A252" s="2">
        <v>61140</v>
      </c>
      <c r="B252" s="2">
        <v>30873.5</v>
      </c>
      <c r="C252" s="15">
        <f t="shared" si="15"/>
        <v>0.70167045454545451</v>
      </c>
      <c r="D252" s="15">
        <f t="shared" si="16"/>
        <v>50</v>
      </c>
      <c r="E252" s="2">
        <f t="shared" si="17"/>
        <v>46.491647727272728</v>
      </c>
      <c r="F252" s="2">
        <v>5</v>
      </c>
      <c r="G252" s="2">
        <f t="shared" si="18"/>
        <v>1.4916477272727273</v>
      </c>
      <c r="H252" s="2">
        <f t="shared" si="19"/>
        <v>1.136806218519856</v>
      </c>
    </row>
    <row r="253" spans="1:8" x14ac:dyDescent="0.3">
      <c r="A253" s="2">
        <v>61500</v>
      </c>
      <c r="B253" s="2">
        <v>30860.833333333332</v>
      </c>
      <c r="C253" s="15">
        <f t="shared" si="15"/>
        <v>0.70138257575757568</v>
      </c>
      <c r="D253" s="15">
        <f t="shared" si="16"/>
        <v>50</v>
      </c>
      <c r="E253" s="2">
        <f t="shared" si="17"/>
        <v>46.49308712121212</v>
      </c>
      <c r="F253" s="2">
        <v>5</v>
      </c>
      <c r="G253" s="2">
        <f t="shared" si="18"/>
        <v>1.4930871212121217</v>
      </c>
      <c r="H253" s="2">
        <f t="shared" si="19"/>
        <v>1.1358726745104841</v>
      </c>
    </row>
    <row r="254" spans="1:8" x14ac:dyDescent="0.3">
      <c r="A254" s="2">
        <v>61860</v>
      </c>
      <c r="B254" s="2">
        <v>30673.5</v>
      </c>
      <c r="C254" s="15">
        <f t="shared" si="15"/>
        <v>0.69712499999999999</v>
      </c>
      <c r="D254" s="15">
        <f t="shared" si="16"/>
        <v>50</v>
      </c>
      <c r="E254" s="2">
        <f t="shared" si="17"/>
        <v>46.514375000000001</v>
      </c>
      <c r="F254" s="2">
        <v>5</v>
      </c>
      <c r="G254" s="2">
        <f t="shared" si="18"/>
        <v>1.5143750000000002</v>
      </c>
      <c r="H254" s="2">
        <f t="shared" si="19"/>
        <v>1.1221734990217003</v>
      </c>
    </row>
    <row r="255" spans="1:8" x14ac:dyDescent="0.3">
      <c r="A255" s="2">
        <v>62220</v>
      </c>
      <c r="B255" s="2">
        <v>30862</v>
      </c>
      <c r="C255" s="15">
        <f t="shared" si="15"/>
        <v>0.70140909090909087</v>
      </c>
      <c r="D255" s="15">
        <f t="shared" si="16"/>
        <v>50</v>
      </c>
      <c r="E255" s="2">
        <f t="shared" si="17"/>
        <v>46.492954545454545</v>
      </c>
      <c r="F255" s="2">
        <v>5</v>
      </c>
      <c r="G255" s="2">
        <f t="shared" si="18"/>
        <v>1.4929545454545456</v>
      </c>
      <c r="H255" s="2">
        <f t="shared" si="19"/>
        <v>1.1359586199820493</v>
      </c>
    </row>
    <row r="256" spans="1:8" x14ac:dyDescent="0.3">
      <c r="A256" s="2">
        <v>62580</v>
      </c>
      <c r="B256" s="2">
        <v>31037</v>
      </c>
      <c r="C256" s="15">
        <f t="shared" si="15"/>
        <v>0.70538636363636364</v>
      </c>
      <c r="D256" s="15">
        <f t="shared" si="16"/>
        <v>50</v>
      </c>
      <c r="E256" s="2">
        <f t="shared" si="17"/>
        <v>46.473068181818185</v>
      </c>
      <c r="F256" s="2">
        <v>5</v>
      </c>
      <c r="G256" s="2">
        <f t="shared" si="18"/>
        <v>1.4730681818181819</v>
      </c>
      <c r="H256" s="2">
        <f t="shared" si="19"/>
        <v>1.1489404487910091</v>
      </c>
    </row>
    <row r="257" spans="1:8" x14ac:dyDescent="0.3">
      <c r="A257" s="2">
        <v>62940</v>
      </c>
      <c r="B257" s="2">
        <v>30952.833333333336</v>
      </c>
      <c r="C257" s="15">
        <f t="shared" si="15"/>
        <v>0.70347348484848493</v>
      </c>
      <c r="D257" s="15">
        <f t="shared" si="16"/>
        <v>50</v>
      </c>
      <c r="E257" s="2">
        <f t="shared" si="17"/>
        <v>46.482632575757577</v>
      </c>
      <c r="F257" s="2">
        <v>5</v>
      </c>
      <c r="G257" s="2">
        <f t="shared" si="18"/>
        <v>1.4826325757575756</v>
      </c>
      <c r="H257" s="2">
        <f t="shared" si="19"/>
        <v>1.1426743817923557</v>
      </c>
    </row>
    <row r="258" spans="1:8" x14ac:dyDescent="0.3">
      <c r="A258" s="2">
        <v>63300</v>
      </c>
      <c r="B258" s="2">
        <v>31146.5</v>
      </c>
      <c r="C258" s="15">
        <f t="shared" si="15"/>
        <v>0.70787500000000003</v>
      </c>
      <c r="D258" s="15">
        <f t="shared" si="16"/>
        <v>50</v>
      </c>
      <c r="E258" s="2">
        <f t="shared" si="17"/>
        <v>46.460625</v>
      </c>
      <c r="F258" s="2">
        <v>5</v>
      </c>
      <c r="G258" s="2">
        <f t="shared" si="18"/>
        <v>1.4606249999999998</v>
      </c>
      <c r="H258" s="2">
        <f t="shared" si="19"/>
        <v>1.1571556603789488</v>
      </c>
    </row>
    <row r="259" spans="1:8" x14ac:dyDescent="0.3">
      <c r="A259" s="2">
        <v>63660</v>
      </c>
      <c r="B259" s="2">
        <v>30967.833333333332</v>
      </c>
      <c r="C259" s="15">
        <f t="shared" ref="C259:C322" si="20">B259/$J$27</f>
        <v>0.70381439393939393</v>
      </c>
      <c r="D259" s="15">
        <f t="shared" ref="D259:D322" si="21">$J$28</f>
        <v>50</v>
      </c>
      <c r="E259" s="2">
        <f t="shared" si="17"/>
        <v>46.480928030303033</v>
      </c>
      <c r="F259" s="2">
        <v>5</v>
      </c>
      <c r="G259" s="2">
        <f t="shared" si="18"/>
        <v>1.4809280303030303</v>
      </c>
      <c r="H259" s="2">
        <f t="shared" si="19"/>
        <v>1.1437880468129078</v>
      </c>
    </row>
    <row r="260" spans="1:8" x14ac:dyDescent="0.3">
      <c r="A260" s="2">
        <v>64020</v>
      </c>
      <c r="B260" s="2">
        <v>31006.333333333332</v>
      </c>
      <c r="C260" s="15">
        <f t="shared" si="20"/>
        <v>0.70468939393939389</v>
      </c>
      <c r="D260" s="15">
        <f t="shared" si="21"/>
        <v>50</v>
      </c>
      <c r="E260" s="2">
        <f t="shared" ref="E260:E323" si="22">D260-(F260*C260)</f>
        <v>46.47655303030303</v>
      </c>
      <c r="F260" s="2">
        <v>5</v>
      </c>
      <c r="G260" s="2">
        <f t="shared" ref="G260:G323" si="23">F260-(F260*C260)</f>
        <v>1.4765530303030303</v>
      </c>
      <c r="H260" s="2">
        <f t="shared" ref="H260:H323" si="24">LN((F260*E260)/(D260*G260))</f>
        <v>1.1466525187424141</v>
      </c>
    </row>
    <row r="261" spans="1:8" x14ac:dyDescent="0.3">
      <c r="A261" s="2">
        <v>64380</v>
      </c>
      <c r="B261" s="2">
        <v>31427.5</v>
      </c>
      <c r="C261" s="15">
        <f t="shared" si="20"/>
        <v>0.71426136363636361</v>
      </c>
      <c r="D261" s="15">
        <f t="shared" si="21"/>
        <v>50</v>
      </c>
      <c r="E261" s="2">
        <f t="shared" si="22"/>
        <v>46.428693181818183</v>
      </c>
      <c r="F261" s="2">
        <v>5</v>
      </c>
      <c r="G261" s="2">
        <f t="shared" si="23"/>
        <v>1.4286931818181818</v>
      </c>
      <c r="H261" s="2">
        <f t="shared" si="24"/>
        <v>1.1785723950747404</v>
      </c>
    </row>
    <row r="262" spans="1:8" x14ac:dyDescent="0.3">
      <c r="A262" s="2">
        <v>64740</v>
      </c>
      <c r="B262" s="2">
        <v>31358.333333333332</v>
      </c>
      <c r="C262" s="15">
        <f t="shared" si="20"/>
        <v>0.7126893939393939</v>
      </c>
      <c r="D262" s="15">
        <f t="shared" si="21"/>
        <v>50</v>
      </c>
      <c r="E262" s="2">
        <f t="shared" si="22"/>
        <v>46.436553030303031</v>
      </c>
      <c r="F262" s="2">
        <v>5</v>
      </c>
      <c r="G262" s="2">
        <f t="shared" si="23"/>
        <v>1.4365530303030303</v>
      </c>
      <c r="H262" s="2">
        <f t="shared" si="24"/>
        <v>1.1732553218448893</v>
      </c>
    </row>
    <row r="263" spans="1:8" x14ac:dyDescent="0.3">
      <c r="A263" s="2">
        <v>65100</v>
      </c>
      <c r="B263" s="2">
        <v>31883.5</v>
      </c>
      <c r="C263" s="15">
        <f t="shared" si="20"/>
        <v>0.72462499999999996</v>
      </c>
      <c r="D263" s="15">
        <f t="shared" si="21"/>
        <v>50</v>
      </c>
      <c r="E263" s="2">
        <f t="shared" si="22"/>
        <v>46.376874999999998</v>
      </c>
      <c r="F263" s="2">
        <v>5</v>
      </c>
      <c r="G263" s="2">
        <f t="shared" si="23"/>
        <v>1.3768750000000001</v>
      </c>
      <c r="H263" s="2">
        <f t="shared" si="24"/>
        <v>1.2143994198086077</v>
      </c>
    </row>
    <row r="264" spans="1:8" x14ac:dyDescent="0.3">
      <c r="A264" s="2">
        <v>65460</v>
      </c>
      <c r="B264" s="2">
        <v>31599.833333333336</v>
      </c>
      <c r="C264" s="15">
        <f t="shared" si="20"/>
        <v>0.7181780303030304</v>
      </c>
      <c r="D264" s="15">
        <f t="shared" si="21"/>
        <v>50</v>
      </c>
      <c r="E264" s="2">
        <f t="shared" si="22"/>
        <v>46.409109848484846</v>
      </c>
      <c r="F264" s="2">
        <v>5</v>
      </c>
      <c r="G264" s="2">
        <f t="shared" si="23"/>
        <v>1.4091098484848481</v>
      </c>
      <c r="H264" s="2">
        <f t="shared" si="24"/>
        <v>1.1919524880121404</v>
      </c>
    </row>
    <row r="265" spans="1:8" x14ac:dyDescent="0.3">
      <c r="A265" s="2">
        <v>65820</v>
      </c>
      <c r="B265" s="2">
        <v>31910.000000000004</v>
      </c>
      <c r="C265" s="15">
        <f t="shared" si="20"/>
        <v>0.72522727272727283</v>
      </c>
      <c r="D265" s="15">
        <f t="shared" si="21"/>
        <v>50</v>
      </c>
      <c r="E265" s="2">
        <f t="shared" si="22"/>
        <v>46.373863636363637</v>
      </c>
      <c r="F265" s="2">
        <v>5</v>
      </c>
      <c r="G265" s="2">
        <f t="shared" si="23"/>
        <v>1.3738636363636356</v>
      </c>
      <c r="H265" s="2">
        <f t="shared" si="24"/>
        <v>1.2165239806927017</v>
      </c>
    </row>
    <row r="266" spans="1:8" x14ac:dyDescent="0.3">
      <c r="A266" s="2">
        <v>66180</v>
      </c>
      <c r="B266" s="2">
        <v>31858.166666666664</v>
      </c>
      <c r="C266" s="15">
        <f t="shared" si="20"/>
        <v>0.7240492424242424</v>
      </c>
      <c r="D266" s="15">
        <f t="shared" si="21"/>
        <v>50</v>
      </c>
      <c r="E266" s="2">
        <f t="shared" si="22"/>
        <v>46.379753787878791</v>
      </c>
      <c r="F266" s="2">
        <v>5</v>
      </c>
      <c r="G266" s="2">
        <f t="shared" si="23"/>
        <v>1.379753787878788</v>
      </c>
      <c r="H266" s="2">
        <f t="shared" si="24"/>
        <v>1.2123728615646006</v>
      </c>
    </row>
    <row r="267" spans="1:8" x14ac:dyDescent="0.3">
      <c r="A267" s="2">
        <v>66540</v>
      </c>
      <c r="B267" s="2">
        <v>31698.833333333332</v>
      </c>
      <c r="C267" s="15">
        <f t="shared" si="20"/>
        <v>0.72042803030303026</v>
      </c>
      <c r="D267" s="15">
        <f t="shared" si="21"/>
        <v>50</v>
      </c>
      <c r="E267" s="2">
        <f t="shared" si="22"/>
        <v>46.397859848484849</v>
      </c>
      <c r="F267" s="2">
        <v>5</v>
      </c>
      <c r="G267" s="2">
        <f t="shared" si="23"/>
        <v>1.3978598484848486</v>
      </c>
      <c r="H267" s="2">
        <f t="shared" si="24"/>
        <v>1.1997258538747</v>
      </c>
    </row>
    <row r="268" spans="1:8" x14ac:dyDescent="0.3">
      <c r="A268" s="2">
        <v>66900</v>
      </c>
      <c r="B268" s="2">
        <v>32191.666666666668</v>
      </c>
      <c r="C268" s="15">
        <f t="shared" si="20"/>
        <v>0.73162878787878793</v>
      </c>
      <c r="D268" s="15">
        <f t="shared" si="21"/>
        <v>50</v>
      </c>
      <c r="E268" s="2">
        <f t="shared" si="22"/>
        <v>46.341856060606062</v>
      </c>
      <c r="F268" s="2">
        <v>5</v>
      </c>
      <c r="G268" s="2">
        <f t="shared" si="23"/>
        <v>1.3418560606060606</v>
      </c>
      <c r="H268" s="2">
        <f t="shared" si="24"/>
        <v>1.2394067028825724</v>
      </c>
    </row>
    <row r="269" spans="1:8" x14ac:dyDescent="0.3">
      <c r="A269" s="2">
        <v>67260</v>
      </c>
      <c r="B269" s="2">
        <v>31852.333333333336</v>
      </c>
      <c r="C269" s="15">
        <f t="shared" si="20"/>
        <v>0.72391666666666676</v>
      </c>
      <c r="D269" s="15">
        <f t="shared" si="21"/>
        <v>50</v>
      </c>
      <c r="E269" s="2">
        <f t="shared" si="22"/>
        <v>46.380416666666669</v>
      </c>
      <c r="F269" s="2">
        <v>5</v>
      </c>
      <c r="G269" s="2">
        <f t="shared" si="23"/>
        <v>1.3804166666666662</v>
      </c>
      <c r="H269" s="2">
        <f t="shared" si="24"/>
        <v>1.2119068365864942</v>
      </c>
    </row>
    <row r="270" spans="1:8" x14ac:dyDescent="0.3">
      <c r="A270" s="2">
        <v>67620</v>
      </c>
      <c r="B270" s="2">
        <v>32014.666666666668</v>
      </c>
      <c r="C270" s="15">
        <f t="shared" si="20"/>
        <v>0.72760606060606059</v>
      </c>
      <c r="D270" s="15">
        <f t="shared" si="21"/>
        <v>50</v>
      </c>
      <c r="E270" s="2">
        <f t="shared" si="22"/>
        <v>46.361969696969695</v>
      </c>
      <c r="F270" s="2">
        <v>5</v>
      </c>
      <c r="G270" s="2">
        <f t="shared" si="23"/>
        <v>1.3619696969696973</v>
      </c>
      <c r="H270" s="2">
        <f t="shared" si="24"/>
        <v>1.2249624530085199</v>
      </c>
    </row>
    <row r="271" spans="1:8" x14ac:dyDescent="0.3">
      <c r="A271" s="2">
        <v>67980</v>
      </c>
      <c r="B271" s="2">
        <v>31917.333333333332</v>
      </c>
      <c r="C271" s="15">
        <f t="shared" si="20"/>
        <v>0.72539393939393937</v>
      </c>
      <c r="D271" s="15">
        <f t="shared" si="21"/>
        <v>50</v>
      </c>
      <c r="E271" s="2">
        <f t="shared" si="22"/>
        <v>46.373030303030305</v>
      </c>
      <c r="F271" s="2">
        <v>5</v>
      </c>
      <c r="G271" s="2">
        <f t="shared" si="23"/>
        <v>1.373030303030303</v>
      </c>
      <c r="H271" s="2">
        <f t="shared" si="24"/>
        <v>1.2171127565689523</v>
      </c>
    </row>
    <row r="272" spans="1:8" x14ac:dyDescent="0.3">
      <c r="A272" s="2">
        <v>68340</v>
      </c>
      <c r="B272" s="2">
        <v>32015.833333333332</v>
      </c>
      <c r="C272" s="15">
        <f t="shared" si="20"/>
        <v>0.72763257575757578</v>
      </c>
      <c r="D272" s="15">
        <f t="shared" si="21"/>
        <v>50</v>
      </c>
      <c r="E272" s="2">
        <f t="shared" si="22"/>
        <v>46.361837121212119</v>
      </c>
      <c r="F272" s="2">
        <v>5</v>
      </c>
      <c r="G272" s="2">
        <f t="shared" si="23"/>
        <v>1.3618371212121212</v>
      </c>
      <c r="H272" s="2">
        <f t="shared" si="24"/>
        <v>1.225056939357267</v>
      </c>
    </row>
    <row r="273" spans="1:8" x14ac:dyDescent="0.3">
      <c r="A273" s="2">
        <v>68700</v>
      </c>
      <c r="B273" s="2">
        <v>32555.833333333336</v>
      </c>
      <c r="C273" s="15">
        <f t="shared" si="20"/>
        <v>0.73990530303030311</v>
      </c>
      <c r="D273" s="15">
        <f t="shared" si="21"/>
        <v>50</v>
      </c>
      <c r="E273" s="2">
        <f t="shared" si="22"/>
        <v>46.300473484848482</v>
      </c>
      <c r="F273" s="2">
        <v>5</v>
      </c>
      <c r="G273" s="2">
        <f t="shared" si="23"/>
        <v>1.3004734848484842</v>
      </c>
      <c r="H273" s="2">
        <f t="shared" si="24"/>
        <v>1.2698386772304349</v>
      </c>
    </row>
    <row r="274" spans="1:8" x14ac:dyDescent="0.3">
      <c r="A274" s="2">
        <v>69060</v>
      </c>
      <c r="B274" s="2">
        <v>32528.999999999996</v>
      </c>
      <c r="C274" s="15">
        <f t="shared" si="20"/>
        <v>0.73929545454545442</v>
      </c>
      <c r="D274" s="15">
        <f t="shared" si="21"/>
        <v>50</v>
      </c>
      <c r="E274" s="2">
        <f t="shared" si="22"/>
        <v>46.303522727272728</v>
      </c>
      <c r="F274" s="2">
        <v>5</v>
      </c>
      <c r="G274" s="2">
        <f t="shared" si="23"/>
        <v>1.3035227272727279</v>
      </c>
      <c r="H274" s="2">
        <f t="shared" si="24"/>
        <v>1.2675625602111744</v>
      </c>
    </row>
    <row r="275" spans="1:8" x14ac:dyDescent="0.3">
      <c r="A275" s="2">
        <v>69420</v>
      </c>
      <c r="B275" s="2">
        <v>32844.333333333336</v>
      </c>
      <c r="C275" s="15">
        <f t="shared" si="20"/>
        <v>0.7464621212121213</v>
      </c>
      <c r="D275" s="15">
        <f t="shared" si="21"/>
        <v>50</v>
      </c>
      <c r="E275" s="2">
        <f t="shared" si="22"/>
        <v>46.267689393939392</v>
      </c>
      <c r="F275" s="2">
        <v>5</v>
      </c>
      <c r="G275" s="2">
        <f t="shared" si="23"/>
        <v>1.2676893939393934</v>
      </c>
      <c r="H275" s="2">
        <f t="shared" si="24"/>
        <v>1.2946629026755541</v>
      </c>
    </row>
    <row r="276" spans="1:8" x14ac:dyDescent="0.3">
      <c r="A276" s="2">
        <v>69780</v>
      </c>
      <c r="B276" s="2">
        <v>32414.166666666668</v>
      </c>
      <c r="C276" s="15">
        <f t="shared" si="20"/>
        <v>0.73668560606060607</v>
      </c>
      <c r="D276" s="15">
        <f t="shared" si="21"/>
        <v>50</v>
      </c>
      <c r="E276" s="2">
        <f t="shared" si="22"/>
        <v>46.316571969696966</v>
      </c>
      <c r="F276" s="2">
        <v>5</v>
      </c>
      <c r="G276" s="2">
        <f t="shared" si="23"/>
        <v>1.3165719696969695</v>
      </c>
      <c r="H276" s="2">
        <f t="shared" si="24"/>
        <v>1.2578833640600351</v>
      </c>
    </row>
    <row r="277" spans="1:8" x14ac:dyDescent="0.3">
      <c r="A277" s="2">
        <v>70140</v>
      </c>
      <c r="B277" s="2">
        <v>32396.000000000004</v>
      </c>
      <c r="C277" s="15">
        <f t="shared" si="20"/>
        <v>0.7362727272727273</v>
      </c>
      <c r="D277" s="15">
        <f t="shared" si="21"/>
        <v>50</v>
      </c>
      <c r="E277" s="2">
        <f t="shared" si="22"/>
        <v>46.318636363636365</v>
      </c>
      <c r="F277" s="2">
        <v>5</v>
      </c>
      <c r="G277" s="2">
        <f t="shared" si="23"/>
        <v>1.3186363636363634</v>
      </c>
      <c r="H277" s="2">
        <f t="shared" si="24"/>
        <v>1.256361155589903</v>
      </c>
    </row>
    <row r="278" spans="1:8" x14ac:dyDescent="0.3">
      <c r="A278" s="2">
        <v>70500</v>
      </c>
      <c r="B278" s="2">
        <v>32618.666666666664</v>
      </c>
      <c r="C278" s="15">
        <f t="shared" si="20"/>
        <v>0.74133333333333329</v>
      </c>
      <c r="D278" s="15">
        <f t="shared" si="21"/>
        <v>50</v>
      </c>
      <c r="E278" s="2">
        <f t="shared" si="22"/>
        <v>46.293333333333337</v>
      </c>
      <c r="F278" s="2">
        <v>5</v>
      </c>
      <c r="G278" s="2">
        <f t="shared" si="23"/>
        <v>1.2933333333333334</v>
      </c>
      <c r="H278" s="2">
        <f t="shared" si="24"/>
        <v>1.2751900042828124</v>
      </c>
    </row>
    <row r="279" spans="1:8" x14ac:dyDescent="0.3">
      <c r="A279" s="2">
        <v>70860</v>
      </c>
      <c r="B279" s="2">
        <v>32659.166666666664</v>
      </c>
      <c r="C279" s="15">
        <f t="shared" si="20"/>
        <v>0.74225378787878782</v>
      </c>
      <c r="D279" s="15">
        <f t="shared" si="21"/>
        <v>50</v>
      </c>
      <c r="E279" s="2">
        <f t="shared" si="22"/>
        <v>46.288731060606061</v>
      </c>
      <c r="F279" s="2">
        <v>5</v>
      </c>
      <c r="G279" s="2">
        <f t="shared" si="23"/>
        <v>1.2887310606060609</v>
      </c>
      <c r="H279" s="2">
        <f t="shared" si="24"/>
        <v>1.2786553885542775</v>
      </c>
    </row>
    <row r="280" spans="1:8" x14ac:dyDescent="0.3">
      <c r="A280" s="2">
        <v>71220</v>
      </c>
      <c r="B280" s="2">
        <v>32767.999999999996</v>
      </c>
      <c r="C280" s="15">
        <f t="shared" si="20"/>
        <v>0.74472727272727268</v>
      </c>
      <c r="D280" s="15">
        <f t="shared" si="21"/>
        <v>50</v>
      </c>
      <c r="E280" s="2">
        <f t="shared" si="22"/>
        <v>46.276363636363634</v>
      </c>
      <c r="F280" s="2">
        <v>5</v>
      </c>
      <c r="G280" s="2">
        <f t="shared" si="23"/>
        <v>1.2763636363636364</v>
      </c>
      <c r="H280" s="2">
        <f t="shared" si="24"/>
        <v>1.2880311073328259</v>
      </c>
    </row>
    <row r="281" spans="1:8" x14ac:dyDescent="0.3">
      <c r="A281" s="2">
        <v>71580</v>
      </c>
      <c r="B281" s="2">
        <v>32818.166666666664</v>
      </c>
      <c r="C281" s="15">
        <f t="shared" si="20"/>
        <v>0.74586742424242414</v>
      </c>
      <c r="D281" s="15">
        <f t="shared" si="21"/>
        <v>50</v>
      </c>
      <c r="E281" s="2">
        <f t="shared" si="22"/>
        <v>46.270662878787881</v>
      </c>
      <c r="F281" s="2">
        <v>5</v>
      </c>
      <c r="G281" s="2">
        <f t="shared" si="23"/>
        <v>1.2706628787878795</v>
      </c>
      <c r="H281" s="2">
        <f t="shared" si="24"/>
        <v>1.2923843200388903</v>
      </c>
    </row>
    <row r="282" spans="1:8" x14ac:dyDescent="0.3">
      <c r="A282" s="2">
        <v>71940</v>
      </c>
      <c r="B282" s="2">
        <v>32687.333333333332</v>
      </c>
      <c r="C282" s="15">
        <f t="shared" si="20"/>
        <v>0.74289393939393933</v>
      </c>
      <c r="D282" s="15">
        <f t="shared" si="21"/>
        <v>50</v>
      </c>
      <c r="E282" s="2">
        <f t="shared" si="22"/>
        <v>46.285530303030306</v>
      </c>
      <c r="F282" s="2">
        <v>5</v>
      </c>
      <c r="G282" s="2">
        <f t="shared" si="23"/>
        <v>1.2855303030303036</v>
      </c>
      <c r="H282" s="2">
        <f t="shared" si="24"/>
        <v>1.2810729784021755</v>
      </c>
    </row>
    <row r="283" spans="1:8" x14ac:dyDescent="0.3">
      <c r="A283" s="2">
        <v>72300</v>
      </c>
      <c r="B283" s="2">
        <v>32846.5</v>
      </c>
      <c r="C283" s="15">
        <f t="shared" si="20"/>
        <v>0.74651136363636361</v>
      </c>
      <c r="D283" s="15">
        <f t="shared" si="21"/>
        <v>50</v>
      </c>
      <c r="E283" s="2">
        <f t="shared" si="22"/>
        <v>46.26744318181818</v>
      </c>
      <c r="F283" s="2">
        <v>5</v>
      </c>
      <c r="G283" s="2">
        <f t="shared" si="23"/>
        <v>1.2674431818181819</v>
      </c>
      <c r="H283" s="2">
        <f t="shared" si="24"/>
        <v>1.2948518212278619</v>
      </c>
    </row>
    <row r="284" spans="1:8" x14ac:dyDescent="0.3">
      <c r="A284" s="2">
        <v>72660</v>
      </c>
      <c r="B284" s="2">
        <v>33100.166666666672</v>
      </c>
      <c r="C284" s="15">
        <f t="shared" si="20"/>
        <v>0.75227651515151528</v>
      </c>
      <c r="D284" s="15">
        <f t="shared" si="21"/>
        <v>50</v>
      </c>
      <c r="E284" s="2">
        <f t="shared" si="22"/>
        <v>46.23861742424242</v>
      </c>
      <c r="F284" s="2">
        <v>5</v>
      </c>
      <c r="G284" s="2">
        <f t="shared" si="23"/>
        <v>1.2386174242424235</v>
      </c>
      <c r="H284" s="2">
        <f t="shared" si="24"/>
        <v>1.3172344538141476</v>
      </c>
    </row>
    <row r="285" spans="1:8" x14ac:dyDescent="0.3">
      <c r="A285" s="2">
        <v>73020</v>
      </c>
      <c r="B285" s="2">
        <v>33040.166666666664</v>
      </c>
      <c r="C285" s="15">
        <f t="shared" si="20"/>
        <v>0.75091287878787871</v>
      </c>
      <c r="D285" s="15">
        <f t="shared" si="21"/>
        <v>50</v>
      </c>
      <c r="E285" s="2">
        <f t="shared" si="22"/>
        <v>46.24543560606061</v>
      </c>
      <c r="F285" s="2">
        <v>5</v>
      </c>
      <c r="G285" s="2">
        <f t="shared" si="23"/>
        <v>1.2454356060606067</v>
      </c>
      <c r="H285" s="2">
        <f t="shared" si="24"/>
        <v>1.3118923233881277</v>
      </c>
    </row>
    <row r="286" spans="1:8" x14ac:dyDescent="0.3">
      <c r="A286" s="2">
        <v>73380</v>
      </c>
      <c r="B286" s="2">
        <v>32864.166666666664</v>
      </c>
      <c r="C286" s="15">
        <f t="shared" si="20"/>
        <v>0.74691287878787871</v>
      </c>
      <c r="D286" s="15">
        <f t="shared" si="21"/>
        <v>50</v>
      </c>
      <c r="E286" s="2">
        <f t="shared" si="22"/>
        <v>46.265435606060606</v>
      </c>
      <c r="F286" s="2">
        <v>5</v>
      </c>
      <c r="G286" s="2">
        <f t="shared" si="23"/>
        <v>1.2654356060606062</v>
      </c>
      <c r="H286" s="2">
        <f t="shared" si="24"/>
        <v>1.2963936425975713</v>
      </c>
    </row>
    <row r="287" spans="1:8" x14ac:dyDescent="0.3">
      <c r="A287" s="2">
        <v>73740</v>
      </c>
      <c r="B287" s="2">
        <v>33137.666666666672</v>
      </c>
      <c r="C287" s="15">
        <f t="shared" si="20"/>
        <v>0.75312878787878801</v>
      </c>
      <c r="D287" s="15">
        <f t="shared" si="21"/>
        <v>50</v>
      </c>
      <c r="E287" s="2">
        <f t="shared" si="22"/>
        <v>46.234356060606061</v>
      </c>
      <c r="F287" s="2">
        <v>5</v>
      </c>
      <c r="G287" s="2">
        <f t="shared" si="23"/>
        <v>1.2343560606060597</v>
      </c>
      <c r="H287" s="2">
        <f t="shared" si="24"/>
        <v>1.3205886407244505</v>
      </c>
    </row>
    <row r="288" spans="1:8" x14ac:dyDescent="0.3">
      <c r="A288" s="2">
        <v>74100</v>
      </c>
      <c r="B288" s="2">
        <v>33149.5</v>
      </c>
      <c r="C288" s="15">
        <f t="shared" si="20"/>
        <v>0.75339772727272725</v>
      </c>
      <c r="D288" s="15">
        <f t="shared" si="21"/>
        <v>50</v>
      </c>
      <c r="E288" s="2">
        <f t="shared" si="22"/>
        <v>46.233011363636365</v>
      </c>
      <c r="F288" s="2">
        <v>5</v>
      </c>
      <c r="G288" s="2">
        <f t="shared" si="23"/>
        <v>1.233011363636364</v>
      </c>
      <c r="H288" s="2">
        <f t="shared" si="24"/>
        <v>1.3216495412280342</v>
      </c>
    </row>
    <row r="289" spans="1:8" x14ac:dyDescent="0.3">
      <c r="A289" s="2">
        <v>74460</v>
      </c>
      <c r="B289" s="2">
        <v>33275.666666666672</v>
      </c>
      <c r="C289" s="15">
        <f t="shared" si="20"/>
        <v>0.75626515151515161</v>
      </c>
      <c r="D289" s="15">
        <f t="shared" si="21"/>
        <v>50</v>
      </c>
      <c r="E289" s="2">
        <f t="shared" si="22"/>
        <v>46.218674242424242</v>
      </c>
      <c r="F289" s="2">
        <v>5</v>
      </c>
      <c r="G289" s="2">
        <f t="shared" si="23"/>
        <v>1.218674242424242</v>
      </c>
      <c r="H289" s="2">
        <f t="shared" si="24"/>
        <v>1.3330352464707973</v>
      </c>
    </row>
    <row r="290" spans="1:8" x14ac:dyDescent="0.3">
      <c r="A290" s="2">
        <v>74820</v>
      </c>
      <c r="B290" s="2">
        <v>33630.333333333336</v>
      </c>
      <c r="C290" s="15">
        <f t="shared" si="20"/>
        <v>0.7643257575757576</v>
      </c>
      <c r="D290" s="15">
        <f t="shared" si="21"/>
        <v>50</v>
      </c>
      <c r="E290" s="2">
        <f t="shared" si="22"/>
        <v>46.178371212121213</v>
      </c>
      <c r="F290" s="2">
        <v>5</v>
      </c>
      <c r="G290" s="2">
        <f t="shared" si="23"/>
        <v>1.178371212121212</v>
      </c>
      <c r="H290" s="2">
        <f t="shared" si="24"/>
        <v>1.365793283657315</v>
      </c>
    </row>
    <row r="291" spans="1:8" x14ac:dyDescent="0.3">
      <c r="A291" s="2">
        <v>75180</v>
      </c>
      <c r="B291" s="2">
        <v>33180.333333333336</v>
      </c>
      <c r="C291" s="15">
        <f t="shared" si="20"/>
        <v>0.75409848484848485</v>
      </c>
      <c r="D291" s="15">
        <f t="shared" si="21"/>
        <v>50</v>
      </c>
      <c r="E291" s="2">
        <f t="shared" si="22"/>
        <v>46.229507575757573</v>
      </c>
      <c r="F291" s="2">
        <v>5</v>
      </c>
      <c r="G291" s="2">
        <f t="shared" si="23"/>
        <v>1.2295075757575757</v>
      </c>
      <c r="H291" s="2">
        <f t="shared" si="24"/>
        <v>1.3244194490202412</v>
      </c>
    </row>
    <row r="292" spans="1:8" x14ac:dyDescent="0.3">
      <c r="A292" s="2">
        <v>75540</v>
      </c>
      <c r="B292" s="2">
        <v>33812.5</v>
      </c>
      <c r="C292" s="15">
        <f t="shared" si="20"/>
        <v>0.76846590909090906</v>
      </c>
      <c r="D292" s="15">
        <f t="shared" si="21"/>
        <v>50</v>
      </c>
      <c r="E292" s="2">
        <f t="shared" si="22"/>
        <v>46.157670454545453</v>
      </c>
      <c r="F292" s="2">
        <v>5</v>
      </c>
      <c r="G292" s="2">
        <f t="shared" si="23"/>
        <v>1.1576704545454546</v>
      </c>
      <c r="H292" s="2">
        <f t="shared" si="24"/>
        <v>1.3830683040935408</v>
      </c>
    </row>
    <row r="293" spans="1:8" x14ac:dyDescent="0.3">
      <c r="A293" s="2">
        <v>75900</v>
      </c>
      <c r="B293" s="2">
        <v>33279.666666666664</v>
      </c>
      <c r="C293" s="15">
        <f t="shared" si="20"/>
        <v>0.75635606060606053</v>
      </c>
      <c r="D293" s="15">
        <f t="shared" si="21"/>
        <v>50</v>
      </c>
      <c r="E293" s="2">
        <f t="shared" si="22"/>
        <v>46.218219696969697</v>
      </c>
      <c r="F293" s="2">
        <v>5</v>
      </c>
      <c r="G293" s="2">
        <f t="shared" si="23"/>
        <v>1.2182196969696975</v>
      </c>
      <c r="H293" s="2">
        <f t="shared" si="24"/>
        <v>1.3333984648847603</v>
      </c>
    </row>
    <row r="294" spans="1:8" x14ac:dyDescent="0.3">
      <c r="A294" s="2">
        <v>76260</v>
      </c>
      <c r="B294" s="2">
        <v>33683.5</v>
      </c>
      <c r="C294" s="15">
        <f t="shared" si="20"/>
        <v>0.76553409090909086</v>
      </c>
      <c r="D294" s="15">
        <f t="shared" si="21"/>
        <v>50</v>
      </c>
      <c r="E294" s="2">
        <f t="shared" si="22"/>
        <v>46.172329545454545</v>
      </c>
      <c r="F294" s="2">
        <v>5</v>
      </c>
      <c r="G294" s="2">
        <f t="shared" si="23"/>
        <v>1.1723295454545459</v>
      </c>
      <c r="H294" s="2">
        <f t="shared" si="24"/>
        <v>1.370802764318322</v>
      </c>
    </row>
    <row r="295" spans="1:8" x14ac:dyDescent="0.3">
      <c r="A295" s="2">
        <v>76620</v>
      </c>
      <c r="B295" s="2">
        <v>33208</v>
      </c>
      <c r="C295" s="15">
        <f t="shared" si="20"/>
        <v>0.75472727272727269</v>
      </c>
      <c r="D295" s="15">
        <f t="shared" si="21"/>
        <v>50</v>
      </c>
      <c r="E295" s="2">
        <f t="shared" si="22"/>
        <v>46.226363636363637</v>
      </c>
      <c r="F295" s="2">
        <v>5</v>
      </c>
      <c r="G295" s="2">
        <f t="shared" si="23"/>
        <v>1.2263636363636365</v>
      </c>
      <c r="H295" s="2">
        <f t="shared" si="24"/>
        <v>1.3269117863981497</v>
      </c>
    </row>
    <row r="296" spans="1:8" x14ac:dyDescent="0.3">
      <c r="A296" s="2">
        <v>76980</v>
      </c>
      <c r="B296" s="2">
        <v>33556.666666666664</v>
      </c>
      <c r="C296" s="15">
        <f t="shared" si="20"/>
        <v>0.76265151515151508</v>
      </c>
      <c r="D296" s="15">
        <f t="shared" si="21"/>
        <v>50</v>
      </c>
      <c r="E296" s="2">
        <f t="shared" si="22"/>
        <v>46.186742424242425</v>
      </c>
      <c r="F296" s="2">
        <v>5</v>
      </c>
      <c r="G296" s="2">
        <f t="shared" si="23"/>
        <v>1.1867424242424245</v>
      </c>
      <c r="H296" s="2">
        <f t="shared" si="24"/>
        <v>1.3588956085865374</v>
      </c>
    </row>
    <row r="297" spans="1:8" x14ac:dyDescent="0.3">
      <c r="A297" s="2">
        <v>77340</v>
      </c>
      <c r="B297" s="2">
        <v>33854.5</v>
      </c>
      <c r="C297" s="15">
        <f t="shared" si="20"/>
        <v>0.76942045454545449</v>
      </c>
      <c r="D297" s="15">
        <f t="shared" si="21"/>
        <v>50</v>
      </c>
      <c r="E297" s="2">
        <f t="shared" si="22"/>
        <v>46.15289772727273</v>
      </c>
      <c r="F297" s="2">
        <v>5</v>
      </c>
      <c r="G297" s="2">
        <f t="shared" si="23"/>
        <v>1.1528977272727277</v>
      </c>
      <c r="H297" s="2">
        <f t="shared" si="24"/>
        <v>1.3870961193656197</v>
      </c>
    </row>
    <row r="298" spans="1:8" x14ac:dyDescent="0.3">
      <c r="A298" s="2">
        <v>77700</v>
      </c>
      <c r="B298" s="2">
        <v>33733</v>
      </c>
      <c r="C298" s="15">
        <f t="shared" si="20"/>
        <v>0.7666590909090909</v>
      </c>
      <c r="D298" s="15">
        <f t="shared" si="21"/>
        <v>50</v>
      </c>
      <c r="E298" s="2">
        <f t="shared" si="22"/>
        <v>46.166704545454543</v>
      </c>
      <c r="F298" s="2">
        <v>5</v>
      </c>
      <c r="G298" s="2">
        <f t="shared" si="23"/>
        <v>1.1667045454545457</v>
      </c>
      <c r="H298" s="2">
        <f t="shared" si="24"/>
        <v>1.3754906176113937</v>
      </c>
    </row>
    <row r="299" spans="1:8" x14ac:dyDescent="0.3">
      <c r="A299" s="2">
        <v>78060</v>
      </c>
      <c r="B299" s="2">
        <v>33956.166666666672</v>
      </c>
      <c r="C299" s="15">
        <f t="shared" si="20"/>
        <v>0.77173106060606067</v>
      </c>
      <c r="D299" s="15">
        <f t="shared" si="21"/>
        <v>50</v>
      </c>
      <c r="E299" s="2">
        <f t="shared" si="22"/>
        <v>46.141344696969696</v>
      </c>
      <c r="F299" s="2">
        <v>5</v>
      </c>
      <c r="G299" s="2">
        <f t="shared" si="23"/>
        <v>1.1413446969696968</v>
      </c>
      <c r="H299" s="2">
        <f t="shared" si="24"/>
        <v>1.3969171771521369</v>
      </c>
    </row>
    <row r="300" spans="1:8" x14ac:dyDescent="0.3">
      <c r="A300" s="2">
        <v>78420</v>
      </c>
      <c r="B300" s="2">
        <v>33965.666666666664</v>
      </c>
      <c r="C300" s="15">
        <f t="shared" si="20"/>
        <v>0.77194696969696963</v>
      </c>
      <c r="D300" s="15">
        <f t="shared" si="21"/>
        <v>50</v>
      </c>
      <c r="E300" s="2">
        <f t="shared" si="22"/>
        <v>46.140265151515152</v>
      </c>
      <c r="F300" s="2">
        <v>5</v>
      </c>
      <c r="G300" s="2">
        <f t="shared" si="23"/>
        <v>1.1402651515151518</v>
      </c>
      <c r="H300" s="2">
        <f t="shared" si="24"/>
        <v>1.3978400819984034</v>
      </c>
    </row>
    <row r="301" spans="1:8" x14ac:dyDescent="0.3">
      <c r="A301" s="2">
        <v>78780</v>
      </c>
      <c r="B301" s="2">
        <v>33943.5</v>
      </c>
      <c r="C301" s="15">
        <f t="shared" si="20"/>
        <v>0.77144318181818183</v>
      </c>
      <c r="D301" s="15">
        <f t="shared" si="21"/>
        <v>50</v>
      </c>
      <c r="E301" s="2">
        <f t="shared" si="22"/>
        <v>46.142784090909089</v>
      </c>
      <c r="F301" s="2">
        <v>5</v>
      </c>
      <c r="G301" s="2">
        <f t="shared" si="23"/>
        <v>1.1427840909090907</v>
      </c>
      <c r="H301" s="2">
        <f t="shared" si="24"/>
        <v>1.3956880278759138</v>
      </c>
    </row>
    <row r="302" spans="1:8" x14ac:dyDescent="0.3">
      <c r="A302" s="2">
        <v>79140</v>
      </c>
      <c r="B302" s="2">
        <v>33882</v>
      </c>
      <c r="C302" s="15">
        <f t="shared" si="20"/>
        <v>0.77004545454545459</v>
      </c>
      <c r="D302" s="15">
        <f t="shared" si="21"/>
        <v>50</v>
      </c>
      <c r="E302" s="2">
        <f t="shared" si="22"/>
        <v>46.149772727272726</v>
      </c>
      <c r="F302" s="2">
        <v>5</v>
      </c>
      <c r="G302" s="2">
        <f t="shared" si="23"/>
        <v>1.1497727272727269</v>
      </c>
      <c r="H302" s="2">
        <f t="shared" si="24"/>
        <v>1.3897426489042941</v>
      </c>
    </row>
    <row r="303" spans="1:8" x14ac:dyDescent="0.3">
      <c r="A303" s="2">
        <v>79500</v>
      </c>
      <c r="B303" s="2">
        <v>34148.666666666664</v>
      </c>
      <c r="C303" s="15">
        <f t="shared" si="20"/>
        <v>0.77610606060606058</v>
      </c>
      <c r="D303" s="15">
        <f t="shared" si="21"/>
        <v>50</v>
      </c>
      <c r="E303" s="2">
        <f t="shared" si="22"/>
        <v>46.119469696969695</v>
      </c>
      <c r="F303" s="2">
        <v>5</v>
      </c>
      <c r="G303" s="2">
        <f t="shared" si="23"/>
        <v>1.1194696969696971</v>
      </c>
      <c r="H303" s="2">
        <f t="shared" si="24"/>
        <v>1.4157950156804351</v>
      </c>
    </row>
    <row r="304" spans="1:8" x14ac:dyDescent="0.3">
      <c r="A304" s="2">
        <v>79860</v>
      </c>
      <c r="B304" s="2">
        <v>33879</v>
      </c>
      <c r="C304" s="15">
        <f t="shared" si="20"/>
        <v>0.76997727272727268</v>
      </c>
      <c r="D304" s="15">
        <f t="shared" si="21"/>
        <v>50</v>
      </c>
      <c r="E304" s="2">
        <f t="shared" si="22"/>
        <v>46.150113636363635</v>
      </c>
      <c r="F304" s="2">
        <v>5</v>
      </c>
      <c r="G304" s="2">
        <f t="shared" si="23"/>
        <v>1.1501136363636366</v>
      </c>
      <c r="H304" s="2">
        <f t="shared" si="24"/>
        <v>1.3894535785555866</v>
      </c>
    </row>
    <row r="305" spans="1:8" x14ac:dyDescent="0.3">
      <c r="A305" s="2">
        <v>80220</v>
      </c>
      <c r="B305" s="2">
        <v>34354.666666666664</v>
      </c>
      <c r="C305" s="15">
        <f t="shared" si="20"/>
        <v>0.7807878787878787</v>
      </c>
      <c r="D305" s="15">
        <f t="shared" si="21"/>
        <v>50</v>
      </c>
      <c r="E305" s="2">
        <f t="shared" si="22"/>
        <v>46.096060606060604</v>
      </c>
      <c r="F305" s="2">
        <v>5</v>
      </c>
      <c r="G305" s="2">
        <f t="shared" si="23"/>
        <v>1.0960606060606066</v>
      </c>
      <c r="H305" s="2">
        <f t="shared" si="24"/>
        <v>1.4364199156289053</v>
      </c>
    </row>
    <row r="306" spans="1:8" x14ac:dyDescent="0.3">
      <c r="A306" s="2">
        <v>80580</v>
      </c>
      <c r="B306" s="2">
        <v>34231.5</v>
      </c>
      <c r="C306" s="15">
        <f t="shared" si="20"/>
        <v>0.77798863636363635</v>
      </c>
      <c r="D306" s="15">
        <f t="shared" si="21"/>
        <v>50</v>
      </c>
      <c r="E306" s="2">
        <f t="shared" si="22"/>
        <v>46.110056818181818</v>
      </c>
      <c r="F306" s="2">
        <v>5</v>
      </c>
      <c r="G306" s="2">
        <f t="shared" si="23"/>
        <v>1.1100568181818184</v>
      </c>
      <c r="H306" s="2">
        <f t="shared" si="24"/>
        <v>1.4240347838896426</v>
      </c>
    </row>
    <row r="307" spans="1:8" x14ac:dyDescent="0.3">
      <c r="A307" s="2">
        <v>80940</v>
      </c>
      <c r="B307" s="2">
        <v>34426</v>
      </c>
      <c r="C307" s="15">
        <f t="shared" si="20"/>
        <v>0.78240909090909094</v>
      </c>
      <c r="D307" s="15">
        <f t="shared" si="21"/>
        <v>50</v>
      </c>
      <c r="E307" s="2">
        <f t="shared" si="22"/>
        <v>46.087954545454544</v>
      </c>
      <c r="F307" s="2">
        <v>5</v>
      </c>
      <c r="G307" s="2">
        <f t="shared" si="23"/>
        <v>1.0879545454545454</v>
      </c>
      <c r="H307" s="2">
        <f t="shared" si="24"/>
        <v>1.443667163693851</v>
      </c>
    </row>
    <row r="308" spans="1:8" x14ac:dyDescent="0.3">
      <c r="A308" s="2">
        <v>81300</v>
      </c>
      <c r="B308" s="2">
        <v>34311</v>
      </c>
      <c r="C308" s="15">
        <f t="shared" si="20"/>
        <v>0.77979545454545451</v>
      </c>
      <c r="D308" s="15">
        <f t="shared" si="21"/>
        <v>50</v>
      </c>
      <c r="E308" s="2">
        <f t="shared" si="22"/>
        <v>46.101022727272728</v>
      </c>
      <c r="F308" s="2">
        <v>5</v>
      </c>
      <c r="G308" s="2">
        <f t="shared" si="23"/>
        <v>1.1010227272727273</v>
      </c>
      <c r="H308" s="2">
        <f t="shared" si="24"/>
        <v>1.432010541817146</v>
      </c>
    </row>
    <row r="309" spans="1:8" x14ac:dyDescent="0.3">
      <c r="A309" s="2">
        <v>81660</v>
      </c>
      <c r="B309" s="2">
        <v>34225.333333333336</v>
      </c>
      <c r="C309" s="15">
        <f t="shared" si="20"/>
        <v>0.7778484848484849</v>
      </c>
      <c r="D309" s="15">
        <f t="shared" si="21"/>
        <v>50</v>
      </c>
      <c r="E309" s="2">
        <f t="shared" si="22"/>
        <v>46.110757575757575</v>
      </c>
      <c r="F309" s="2">
        <v>5</v>
      </c>
      <c r="G309" s="2">
        <f t="shared" si="23"/>
        <v>1.1107575757575754</v>
      </c>
      <c r="H309" s="2">
        <f t="shared" si="24"/>
        <v>1.4234188996302088</v>
      </c>
    </row>
    <row r="310" spans="1:8" x14ac:dyDescent="0.3">
      <c r="A310" s="2">
        <v>82020</v>
      </c>
      <c r="B310" s="2">
        <v>34419.5</v>
      </c>
      <c r="C310" s="15">
        <f t="shared" si="20"/>
        <v>0.78226136363636367</v>
      </c>
      <c r="D310" s="15">
        <f t="shared" si="21"/>
        <v>50</v>
      </c>
      <c r="E310" s="2">
        <f t="shared" si="22"/>
        <v>46.088693181818179</v>
      </c>
      <c r="F310" s="2">
        <v>5</v>
      </c>
      <c r="G310" s="2">
        <f t="shared" si="23"/>
        <v>1.0886931818181815</v>
      </c>
      <c r="H310" s="2">
        <f t="shared" si="24"/>
        <v>1.4430044985165023</v>
      </c>
    </row>
    <row r="311" spans="1:8" x14ac:dyDescent="0.3">
      <c r="A311" s="2">
        <v>82380</v>
      </c>
      <c r="B311" s="2">
        <v>34579.166666666672</v>
      </c>
      <c r="C311" s="15">
        <f t="shared" si="20"/>
        <v>0.78589015151515162</v>
      </c>
      <c r="D311" s="15">
        <f t="shared" si="21"/>
        <v>50</v>
      </c>
      <c r="E311" s="2">
        <f t="shared" si="22"/>
        <v>46.070549242424242</v>
      </c>
      <c r="F311" s="2">
        <v>5</v>
      </c>
      <c r="G311" s="2">
        <f t="shared" si="23"/>
        <v>1.0705492424242418</v>
      </c>
      <c r="H311" s="2">
        <f t="shared" si="24"/>
        <v>1.4594169803415604</v>
      </c>
    </row>
    <row r="312" spans="1:8" x14ac:dyDescent="0.3">
      <c r="A312" s="2">
        <v>82740</v>
      </c>
      <c r="B312" s="2">
        <v>34764.166666666664</v>
      </c>
      <c r="C312" s="15">
        <f t="shared" si="20"/>
        <v>0.79009469696969692</v>
      </c>
      <c r="D312" s="15">
        <f t="shared" si="21"/>
        <v>50</v>
      </c>
      <c r="E312" s="2">
        <f t="shared" si="22"/>
        <v>46.049526515151513</v>
      </c>
      <c r="F312" s="2">
        <v>5</v>
      </c>
      <c r="G312" s="2">
        <f t="shared" si="23"/>
        <v>1.0495265151515154</v>
      </c>
      <c r="H312" s="2">
        <f t="shared" si="24"/>
        <v>1.4787932631661866</v>
      </c>
    </row>
    <row r="313" spans="1:8" x14ac:dyDescent="0.3">
      <c r="A313" s="2">
        <v>83100</v>
      </c>
      <c r="B313" s="2">
        <v>34265.833333333336</v>
      </c>
      <c r="C313" s="15">
        <f t="shared" si="20"/>
        <v>0.77876893939393943</v>
      </c>
      <c r="D313" s="15">
        <f t="shared" si="21"/>
        <v>50</v>
      </c>
      <c r="E313" s="2">
        <f t="shared" si="22"/>
        <v>46.106155303030306</v>
      </c>
      <c r="F313" s="2">
        <v>5</v>
      </c>
      <c r="G313" s="2">
        <f t="shared" si="23"/>
        <v>1.1061553030303028</v>
      </c>
      <c r="H313" s="2">
        <f t="shared" si="24"/>
        <v>1.4274710568731306</v>
      </c>
    </row>
    <row r="314" spans="1:8" x14ac:dyDescent="0.3">
      <c r="A314" s="2">
        <v>83460</v>
      </c>
      <c r="B314" s="2">
        <v>34456.5</v>
      </c>
      <c r="C314" s="15">
        <f t="shared" si="20"/>
        <v>0.78310227272727273</v>
      </c>
      <c r="D314" s="15">
        <f t="shared" si="21"/>
        <v>50</v>
      </c>
      <c r="E314" s="2">
        <f t="shared" si="22"/>
        <v>46.084488636363638</v>
      </c>
      <c r="F314" s="2">
        <v>5</v>
      </c>
      <c r="G314" s="2">
        <f t="shared" si="23"/>
        <v>1.0844886363636363</v>
      </c>
      <c r="H314" s="2">
        <f t="shared" si="24"/>
        <v>1.4467827552892378</v>
      </c>
    </row>
    <row r="315" spans="1:8" x14ac:dyDescent="0.3">
      <c r="A315" s="2">
        <v>83820</v>
      </c>
      <c r="B315" s="2">
        <v>34531.333333333328</v>
      </c>
      <c r="C315" s="15">
        <f t="shared" si="20"/>
        <v>0.78480303030303022</v>
      </c>
      <c r="D315" s="15">
        <f t="shared" si="21"/>
        <v>50</v>
      </c>
      <c r="E315" s="2">
        <f t="shared" si="22"/>
        <v>46.07598484848485</v>
      </c>
      <c r="F315" s="2">
        <v>5</v>
      </c>
      <c r="G315" s="2">
        <f t="shared" si="23"/>
        <v>1.0759848484848487</v>
      </c>
      <c r="H315" s="2">
        <f t="shared" si="24"/>
        <v>1.4544704049260266</v>
      </c>
    </row>
    <row r="316" spans="1:8" x14ac:dyDescent="0.3">
      <c r="A316" s="2">
        <v>84180</v>
      </c>
      <c r="B316" s="2">
        <v>34491.333333333328</v>
      </c>
      <c r="C316" s="15">
        <f t="shared" si="20"/>
        <v>0.78389393939393925</v>
      </c>
      <c r="D316" s="15">
        <f t="shared" si="21"/>
        <v>50</v>
      </c>
      <c r="E316" s="2">
        <f t="shared" si="22"/>
        <v>46.080530303030301</v>
      </c>
      <c r="F316" s="2">
        <v>5</v>
      </c>
      <c r="G316" s="2">
        <f t="shared" si="23"/>
        <v>1.0805303030303035</v>
      </c>
      <c r="H316" s="2">
        <f t="shared" si="24"/>
        <v>1.4503534896906991</v>
      </c>
    </row>
    <row r="317" spans="1:8" x14ac:dyDescent="0.3">
      <c r="A317" s="2">
        <v>84540</v>
      </c>
      <c r="B317" s="2">
        <v>34893.666666666664</v>
      </c>
      <c r="C317" s="15">
        <f t="shared" si="20"/>
        <v>0.79303787878787868</v>
      </c>
      <c r="D317" s="15">
        <f t="shared" si="21"/>
        <v>50</v>
      </c>
      <c r="E317" s="2">
        <f t="shared" si="22"/>
        <v>46.034810606060603</v>
      </c>
      <c r="F317" s="2">
        <v>5</v>
      </c>
      <c r="G317" s="2">
        <f t="shared" si="23"/>
        <v>1.0348106060606064</v>
      </c>
      <c r="H317" s="2">
        <f t="shared" si="24"/>
        <v>1.4925943489487425</v>
      </c>
    </row>
    <row r="318" spans="1:8" x14ac:dyDescent="0.3">
      <c r="A318" s="2">
        <v>84900</v>
      </c>
      <c r="B318" s="2">
        <v>34774.833333333328</v>
      </c>
      <c r="C318" s="15">
        <f t="shared" si="20"/>
        <v>0.79033712121212107</v>
      </c>
      <c r="D318" s="15">
        <f t="shared" si="21"/>
        <v>50</v>
      </c>
      <c r="E318" s="2">
        <f t="shared" si="22"/>
        <v>46.048314393939393</v>
      </c>
      <c r="F318" s="2">
        <v>5</v>
      </c>
      <c r="G318" s="2">
        <f t="shared" si="23"/>
        <v>1.0483143939393944</v>
      </c>
      <c r="H318" s="2">
        <f t="shared" si="24"/>
        <v>1.4799225300875229</v>
      </c>
    </row>
    <row r="319" spans="1:8" x14ac:dyDescent="0.3">
      <c r="A319" s="2">
        <v>85260</v>
      </c>
      <c r="B319" s="2">
        <v>34904.5</v>
      </c>
      <c r="C319" s="15">
        <f t="shared" si="20"/>
        <v>0.79328409090909091</v>
      </c>
      <c r="D319" s="15">
        <f t="shared" si="21"/>
        <v>50</v>
      </c>
      <c r="E319" s="2">
        <f t="shared" si="22"/>
        <v>46.033579545454543</v>
      </c>
      <c r="F319" s="2">
        <v>5</v>
      </c>
      <c r="G319" s="2">
        <f t="shared" si="23"/>
        <v>1.0335795454545456</v>
      </c>
      <c r="H319" s="2">
        <f t="shared" si="24"/>
        <v>1.4937579630644626</v>
      </c>
    </row>
    <row r="320" spans="1:8" x14ac:dyDescent="0.3">
      <c r="A320" s="2">
        <v>85620</v>
      </c>
      <c r="B320" s="2">
        <v>34888.666666666672</v>
      </c>
      <c r="C320" s="15">
        <f t="shared" si="20"/>
        <v>0.79292424242424253</v>
      </c>
      <c r="D320" s="15">
        <f t="shared" si="21"/>
        <v>50</v>
      </c>
      <c r="E320" s="2">
        <f t="shared" si="22"/>
        <v>46.035378787878784</v>
      </c>
      <c r="F320" s="2">
        <v>5</v>
      </c>
      <c r="G320" s="2">
        <f t="shared" si="23"/>
        <v>1.0353787878787872</v>
      </c>
      <c r="H320" s="2">
        <f t="shared" si="24"/>
        <v>1.4920577735800467</v>
      </c>
    </row>
    <row r="321" spans="1:8" x14ac:dyDescent="0.3">
      <c r="A321" s="2">
        <v>85980</v>
      </c>
      <c r="B321" s="2">
        <v>35170.833333333336</v>
      </c>
      <c r="C321" s="15">
        <f t="shared" si="20"/>
        <v>0.7993371212121213</v>
      </c>
      <c r="D321" s="15">
        <f t="shared" si="21"/>
        <v>50</v>
      </c>
      <c r="E321" s="2">
        <f t="shared" si="22"/>
        <v>46.003314393939391</v>
      </c>
      <c r="F321" s="2">
        <v>5</v>
      </c>
      <c r="G321" s="2">
        <f t="shared" si="23"/>
        <v>1.0033143939393936</v>
      </c>
      <c r="H321" s="2">
        <f t="shared" si="24"/>
        <v>1.5228194394994394</v>
      </c>
    </row>
    <row r="322" spans="1:8" x14ac:dyDescent="0.3">
      <c r="A322" s="2">
        <v>86340</v>
      </c>
      <c r="B322" s="2">
        <v>35068.333333333336</v>
      </c>
      <c r="C322" s="15">
        <f t="shared" si="20"/>
        <v>0.79700757575757586</v>
      </c>
      <c r="D322" s="15">
        <f t="shared" si="21"/>
        <v>50</v>
      </c>
      <c r="E322" s="2">
        <f t="shared" si="22"/>
        <v>46.014962121212122</v>
      </c>
      <c r="F322" s="2">
        <v>5</v>
      </c>
      <c r="G322" s="2">
        <f t="shared" si="23"/>
        <v>1.0149621212121209</v>
      </c>
      <c r="H322" s="2">
        <f t="shared" si="24"/>
        <v>1.5115302213184119</v>
      </c>
    </row>
    <row r="323" spans="1:8" x14ac:dyDescent="0.3">
      <c r="A323" s="2">
        <v>86700</v>
      </c>
      <c r="B323" s="2">
        <v>35145.333333333336</v>
      </c>
      <c r="C323" s="15">
        <f t="shared" ref="C323:C386" si="25">B323/$J$27</f>
        <v>0.79875757575757578</v>
      </c>
      <c r="D323" s="15">
        <f t="shared" ref="D323:D386" si="26">$J$28</f>
        <v>50</v>
      </c>
      <c r="E323" s="2">
        <f t="shared" si="22"/>
        <v>46.006212121212123</v>
      </c>
      <c r="F323" s="2">
        <v>5</v>
      </c>
      <c r="G323" s="2">
        <f t="shared" si="23"/>
        <v>1.0062121212121209</v>
      </c>
      <c r="H323" s="2">
        <f t="shared" si="24"/>
        <v>1.5199984349642544</v>
      </c>
    </row>
    <row r="324" spans="1:8" x14ac:dyDescent="0.3">
      <c r="A324" s="2">
        <v>87060</v>
      </c>
      <c r="B324" s="2">
        <v>35852.833333333336</v>
      </c>
      <c r="C324" s="15">
        <f t="shared" si="25"/>
        <v>0.81483712121212126</v>
      </c>
      <c r="D324" s="15">
        <f t="shared" si="26"/>
        <v>50</v>
      </c>
      <c r="E324" s="2">
        <f t="shared" ref="E324:E387" si="27">D324-(F324*C324)</f>
        <v>45.92581439393939</v>
      </c>
      <c r="F324" s="2">
        <v>5</v>
      </c>
      <c r="G324" s="2">
        <f t="shared" ref="G324:G387" si="28">F324-(F324*C324)</f>
        <v>0.92581439393939391</v>
      </c>
      <c r="H324" s="2">
        <f t="shared" ref="H324:H387" si="29">LN((F324*E324)/(D324*G324))</f>
        <v>1.6015237740155115</v>
      </c>
    </row>
    <row r="325" spans="1:8" x14ac:dyDescent="0.3">
      <c r="A325" s="2">
        <v>87420</v>
      </c>
      <c r="B325" s="2">
        <v>35464.166666666664</v>
      </c>
      <c r="C325" s="15">
        <f t="shared" si="25"/>
        <v>0.80600378787878779</v>
      </c>
      <c r="D325" s="15">
        <f t="shared" si="26"/>
        <v>50</v>
      </c>
      <c r="E325" s="2">
        <f t="shared" si="27"/>
        <v>45.969981060606059</v>
      </c>
      <c r="F325" s="2">
        <v>5</v>
      </c>
      <c r="G325" s="2">
        <f t="shared" si="28"/>
        <v>0.96998106060606126</v>
      </c>
      <c r="H325" s="2">
        <f t="shared" si="29"/>
        <v>1.5558822376530761</v>
      </c>
    </row>
    <row r="326" spans="1:8" x14ac:dyDescent="0.3">
      <c r="A326" s="2">
        <v>87780</v>
      </c>
      <c r="B326" s="2">
        <v>35158</v>
      </c>
      <c r="C326" s="15">
        <f t="shared" si="25"/>
        <v>0.7990454545454545</v>
      </c>
      <c r="D326" s="15">
        <f t="shared" si="26"/>
        <v>50</v>
      </c>
      <c r="E326" s="2">
        <f t="shared" si="27"/>
        <v>46.00477272727273</v>
      </c>
      <c r="F326" s="2">
        <v>5</v>
      </c>
      <c r="G326" s="2">
        <f t="shared" si="28"/>
        <v>1.0047727272727274</v>
      </c>
      <c r="H326" s="2">
        <f t="shared" si="29"/>
        <v>1.5213986791336986</v>
      </c>
    </row>
    <row r="327" spans="1:8" x14ac:dyDescent="0.3">
      <c r="A327" s="2">
        <v>88140</v>
      </c>
      <c r="B327" s="2">
        <v>35545.833333333336</v>
      </c>
      <c r="C327" s="15">
        <f t="shared" si="25"/>
        <v>0.80785984848484849</v>
      </c>
      <c r="D327" s="15">
        <f t="shared" si="26"/>
        <v>50</v>
      </c>
      <c r="E327" s="2">
        <f t="shared" si="27"/>
        <v>45.960700757575758</v>
      </c>
      <c r="F327" s="2">
        <v>5</v>
      </c>
      <c r="G327" s="2">
        <f t="shared" si="28"/>
        <v>0.96070075757575779</v>
      </c>
      <c r="H327" s="2">
        <f t="shared" si="29"/>
        <v>1.5652939119893168</v>
      </c>
    </row>
    <row r="328" spans="1:8" x14ac:dyDescent="0.3">
      <c r="A328" s="2">
        <v>88500</v>
      </c>
      <c r="B328" s="2">
        <v>35346.166666666664</v>
      </c>
      <c r="C328" s="15">
        <f t="shared" si="25"/>
        <v>0.80332196969696967</v>
      </c>
      <c r="D328" s="15">
        <f t="shared" si="26"/>
        <v>50</v>
      </c>
      <c r="E328" s="2">
        <f t="shared" si="27"/>
        <v>45.983390151515152</v>
      </c>
      <c r="F328" s="2">
        <v>5</v>
      </c>
      <c r="G328" s="2">
        <f t="shared" si="28"/>
        <v>0.98339015151515152</v>
      </c>
      <c r="H328" s="2">
        <f t="shared" si="29"/>
        <v>1.5424444934097339</v>
      </c>
    </row>
    <row r="329" spans="1:8" x14ac:dyDescent="0.3">
      <c r="A329" s="2">
        <v>88860</v>
      </c>
      <c r="B329" s="2">
        <v>35334.333333333328</v>
      </c>
      <c r="C329" s="15">
        <f t="shared" si="25"/>
        <v>0.80305303030303021</v>
      </c>
      <c r="D329" s="15">
        <f t="shared" si="26"/>
        <v>50</v>
      </c>
      <c r="E329" s="2">
        <f t="shared" si="27"/>
        <v>45.984734848484848</v>
      </c>
      <c r="F329" s="2">
        <v>5</v>
      </c>
      <c r="G329" s="2">
        <f t="shared" si="28"/>
        <v>0.98473484848484905</v>
      </c>
      <c r="H329" s="2">
        <f t="shared" si="29"/>
        <v>1.5411072607038765</v>
      </c>
    </row>
    <row r="330" spans="1:8" x14ac:dyDescent="0.3">
      <c r="A330" s="2">
        <v>89220</v>
      </c>
      <c r="B330" s="2">
        <v>35411</v>
      </c>
      <c r="C330" s="15">
        <f t="shared" si="25"/>
        <v>0.80479545454545454</v>
      </c>
      <c r="D330" s="15">
        <f t="shared" si="26"/>
        <v>50</v>
      </c>
      <c r="E330" s="2">
        <f t="shared" si="27"/>
        <v>45.976022727272728</v>
      </c>
      <c r="F330" s="2">
        <v>5</v>
      </c>
      <c r="G330" s="2">
        <f t="shared" si="28"/>
        <v>0.97602272727272776</v>
      </c>
      <c r="H330" s="2">
        <f t="shared" si="29"/>
        <v>1.5498043292404022</v>
      </c>
    </row>
    <row r="331" spans="1:8" x14ac:dyDescent="0.3">
      <c r="A331" s="2">
        <v>89580</v>
      </c>
      <c r="B331" s="2">
        <v>35724.666666666664</v>
      </c>
      <c r="C331" s="15">
        <f t="shared" si="25"/>
        <v>0.81192424242424233</v>
      </c>
      <c r="D331" s="15">
        <f t="shared" si="26"/>
        <v>50</v>
      </c>
      <c r="E331" s="2">
        <f t="shared" si="27"/>
        <v>45.940378787878785</v>
      </c>
      <c r="F331" s="2">
        <v>5</v>
      </c>
      <c r="G331" s="2">
        <f t="shared" si="28"/>
        <v>0.94037878787878881</v>
      </c>
      <c r="H331" s="2">
        <f t="shared" si="29"/>
        <v>1.5862318685652368</v>
      </c>
    </row>
    <row r="332" spans="1:8" x14ac:dyDescent="0.3">
      <c r="A332" s="2">
        <v>89940</v>
      </c>
      <c r="B332" s="2">
        <v>35436</v>
      </c>
      <c r="C332" s="15">
        <f t="shared" si="25"/>
        <v>0.80536363636363639</v>
      </c>
      <c r="D332" s="15">
        <f t="shared" si="26"/>
        <v>50</v>
      </c>
      <c r="E332" s="2">
        <f t="shared" si="27"/>
        <v>45.973181818181814</v>
      </c>
      <c r="F332" s="2">
        <v>5</v>
      </c>
      <c r="G332" s="2">
        <f t="shared" si="28"/>
        <v>0.9731818181818177</v>
      </c>
      <c r="H332" s="2">
        <f t="shared" si="29"/>
        <v>1.5526574802863187</v>
      </c>
    </row>
    <row r="333" spans="1:8" x14ac:dyDescent="0.3">
      <c r="A333" s="2">
        <v>90300</v>
      </c>
      <c r="B333" s="2">
        <v>35408</v>
      </c>
      <c r="C333" s="15">
        <f t="shared" si="25"/>
        <v>0.80472727272727274</v>
      </c>
      <c r="D333" s="15">
        <f t="shared" si="26"/>
        <v>50</v>
      </c>
      <c r="E333" s="2">
        <f t="shared" si="27"/>
        <v>45.976363636363637</v>
      </c>
      <c r="F333" s="2">
        <v>5</v>
      </c>
      <c r="G333" s="2">
        <f t="shared" si="28"/>
        <v>0.97636363636363654</v>
      </c>
      <c r="H333" s="2">
        <f t="shared" si="29"/>
        <v>1.5494625211626811</v>
      </c>
    </row>
    <row r="334" spans="1:8" x14ac:dyDescent="0.3">
      <c r="A334" s="2">
        <v>90660</v>
      </c>
      <c r="B334" s="2">
        <v>35825.333333333328</v>
      </c>
      <c r="C334" s="15">
        <f t="shared" si="25"/>
        <v>0.81421212121212105</v>
      </c>
      <c r="D334" s="15">
        <f t="shared" si="26"/>
        <v>50</v>
      </c>
      <c r="E334" s="2">
        <f t="shared" si="27"/>
        <v>45.928939393939395</v>
      </c>
      <c r="F334" s="2">
        <v>5</v>
      </c>
      <c r="G334" s="2">
        <f t="shared" si="28"/>
        <v>0.92893939393939462</v>
      </c>
      <c r="H334" s="2">
        <f t="shared" si="29"/>
        <v>1.5982220935356886</v>
      </c>
    </row>
    <row r="335" spans="1:8" x14ac:dyDescent="0.3">
      <c r="A335" s="2">
        <v>91020</v>
      </c>
      <c r="B335" s="2">
        <v>35714</v>
      </c>
      <c r="C335" s="15">
        <f t="shared" si="25"/>
        <v>0.81168181818181817</v>
      </c>
      <c r="D335" s="15">
        <f t="shared" si="26"/>
        <v>50</v>
      </c>
      <c r="E335" s="2">
        <f t="shared" si="27"/>
        <v>45.941590909090905</v>
      </c>
      <c r="F335" s="2">
        <v>5</v>
      </c>
      <c r="G335" s="2">
        <f t="shared" si="28"/>
        <v>0.94159090909090892</v>
      </c>
      <c r="H335" s="2">
        <f t="shared" si="29"/>
        <v>1.5849701116462456</v>
      </c>
    </row>
    <row r="336" spans="1:8" x14ac:dyDescent="0.3">
      <c r="A336" s="2">
        <v>91380</v>
      </c>
      <c r="B336" s="2">
        <v>35397.333333333336</v>
      </c>
      <c r="C336" s="15">
        <f t="shared" si="25"/>
        <v>0.80448484848484858</v>
      </c>
      <c r="D336" s="15">
        <f t="shared" si="26"/>
        <v>50</v>
      </c>
      <c r="E336" s="2">
        <f t="shared" si="27"/>
        <v>45.977575757575757</v>
      </c>
      <c r="F336" s="2">
        <v>5</v>
      </c>
      <c r="G336" s="2">
        <f t="shared" si="28"/>
        <v>0.97757575757575665</v>
      </c>
      <c r="H336" s="2">
        <f t="shared" si="29"/>
        <v>1.54824818987478</v>
      </c>
    </row>
    <row r="337" spans="1:8" x14ac:dyDescent="0.3">
      <c r="A337" s="2">
        <v>91740</v>
      </c>
      <c r="B337" s="2">
        <v>35780.333333333336</v>
      </c>
      <c r="C337" s="15">
        <f t="shared" si="25"/>
        <v>0.81318939393939405</v>
      </c>
      <c r="D337" s="15">
        <f t="shared" si="26"/>
        <v>50</v>
      </c>
      <c r="E337" s="2">
        <f t="shared" si="27"/>
        <v>45.934053030303033</v>
      </c>
      <c r="F337" s="2">
        <v>5</v>
      </c>
      <c r="G337" s="2">
        <f t="shared" si="28"/>
        <v>0.93405303030302989</v>
      </c>
      <c r="H337" s="2">
        <f t="shared" si="29"/>
        <v>1.5928437098273391</v>
      </c>
    </row>
    <row r="338" spans="1:8" x14ac:dyDescent="0.3">
      <c r="A338" s="2">
        <v>92100</v>
      </c>
      <c r="B338" s="2">
        <v>35773.666666666664</v>
      </c>
      <c r="C338" s="15">
        <f t="shared" si="25"/>
        <v>0.8130378787878787</v>
      </c>
      <c r="D338" s="15">
        <f t="shared" si="26"/>
        <v>50</v>
      </c>
      <c r="E338" s="2">
        <f t="shared" si="27"/>
        <v>45.934810606060609</v>
      </c>
      <c r="F338" s="2">
        <v>5</v>
      </c>
      <c r="G338" s="2">
        <f t="shared" si="28"/>
        <v>0.93481060606060673</v>
      </c>
      <c r="H338" s="2">
        <f t="shared" si="29"/>
        <v>1.5920494682097914</v>
      </c>
    </row>
    <row r="339" spans="1:8" x14ac:dyDescent="0.3">
      <c r="A339" s="2">
        <v>92460</v>
      </c>
      <c r="B339" s="2">
        <v>36053.5</v>
      </c>
      <c r="C339" s="15">
        <f t="shared" si="25"/>
        <v>0.81939772727272731</v>
      </c>
      <c r="D339" s="15">
        <f t="shared" si="26"/>
        <v>50</v>
      </c>
      <c r="E339" s="2">
        <f t="shared" si="27"/>
        <v>45.903011363636367</v>
      </c>
      <c r="F339" s="2">
        <v>5</v>
      </c>
      <c r="G339" s="2">
        <f t="shared" si="28"/>
        <v>0.90301136363636303</v>
      </c>
      <c r="H339" s="2">
        <f t="shared" si="29"/>
        <v>1.6259657703007309</v>
      </c>
    </row>
    <row r="340" spans="1:8" x14ac:dyDescent="0.3">
      <c r="A340" s="2">
        <v>92820</v>
      </c>
      <c r="B340" s="2">
        <v>35794.833333333336</v>
      </c>
      <c r="C340" s="15">
        <f t="shared" si="25"/>
        <v>0.81351893939393949</v>
      </c>
      <c r="D340" s="15">
        <f t="shared" si="26"/>
        <v>50</v>
      </c>
      <c r="E340" s="2">
        <f t="shared" si="27"/>
        <v>45.932405303030301</v>
      </c>
      <c r="F340" s="2">
        <v>5</v>
      </c>
      <c r="G340" s="2">
        <f t="shared" si="28"/>
        <v>0.93240530303030233</v>
      </c>
      <c r="H340" s="2">
        <f t="shared" si="29"/>
        <v>1.5945734571915733</v>
      </c>
    </row>
    <row r="341" spans="1:8" x14ac:dyDescent="0.3">
      <c r="A341" s="2">
        <v>93180</v>
      </c>
      <c r="B341" s="2">
        <v>36130.333333333336</v>
      </c>
      <c r="C341" s="15">
        <f t="shared" si="25"/>
        <v>0.82114393939393948</v>
      </c>
      <c r="D341" s="15">
        <f t="shared" si="26"/>
        <v>50</v>
      </c>
      <c r="E341" s="2">
        <f t="shared" si="27"/>
        <v>45.8942803030303</v>
      </c>
      <c r="F341" s="2">
        <v>5</v>
      </c>
      <c r="G341" s="2">
        <f t="shared" si="28"/>
        <v>0.89428030303030237</v>
      </c>
      <c r="H341" s="2">
        <f t="shared" si="29"/>
        <v>1.6354914190594958</v>
      </c>
    </row>
    <row r="342" spans="1:8" x14ac:dyDescent="0.3">
      <c r="A342" s="2">
        <v>93540</v>
      </c>
      <c r="B342" s="2">
        <v>36172</v>
      </c>
      <c r="C342" s="15">
        <f t="shared" si="25"/>
        <v>0.82209090909090909</v>
      </c>
      <c r="D342" s="15">
        <f t="shared" si="26"/>
        <v>50</v>
      </c>
      <c r="E342" s="2">
        <f t="shared" si="27"/>
        <v>45.889545454545456</v>
      </c>
      <c r="F342" s="2">
        <v>5</v>
      </c>
      <c r="G342" s="2">
        <f t="shared" si="28"/>
        <v>0.88954545454545464</v>
      </c>
      <c r="H342" s="2">
        <f t="shared" si="29"/>
        <v>1.640696902204916</v>
      </c>
    </row>
    <row r="343" spans="1:8" x14ac:dyDescent="0.3">
      <c r="A343" s="2">
        <v>93900</v>
      </c>
      <c r="B343" s="2">
        <v>35939.666666666664</v>
      </c>
      <c r="C343" s="15">
        <f t="shared" si="25"/>
        <v>0.81681060606060596</v>
      </c>
      <c r="D343" s="15">
        <f t="shared" si="26"/>
        <v>50</v>
      </c>
      <c r="E343" s="2">
        <f t="shared" si="27"/>
        <v>45.915946969696968</v>
      </c>
      <c r="F343" s="2">
        <v>5</v>
      </c>
      <c r="G343" s="2">
        <f t="shared" si="28"/>
        <v>0.91594696969696976</v>
      </c>
      <c r="H343" s="2">
        <f t="shared" si="29"/>
        <v>1.6120242015946498</v>
      </c>
    </row>
    <row r="344" spans="1:8" x14ac:dyDescent="0.3">
      <c r="A344" s="2">
        <v>94260</v>
      </c>
      <c r="B344" s="2">
        <v>36460.5</v>
      </c>
      <c r="C344" s="15">
        <f t="shared" si="25"/>
        <v>0.82864772727272729</v>
      </c>
      <c r="D344" s="15">
        <f t="shared" si="26"/>
        <v>50</v>
      </c>
      <c r="E344" s="2">
        <f t="shared" si="27"/>
        <v>45.856761363636366</v>
      </c>
      <c r="F344" s="2">
        <v>5</v>
      </c>
      <c r="G344" s="2">
        <f t="shared" si="28"/>
        <v>0.85676136363636335</v>
      </c>
      <c r="H344" s="2">
        <f t="shared" si="29"/>
        <v>1.6775334165334617</v>
      </c>
    </row>
    <row r="345" spans="1:8" x14ac:dyDescent="0.3">
      <c r="A345" s="2">
        <v>94620</v>
      </c>
      <c r="B345" s="2">
        <v>35846.5</v>
      </c>
      <c r="C345" s="15">
        <f t="shared" si="25"/>
        <v>0.81469318181818184</v>
      </c>
      <c r="D345" s="15">
        <f t="shared" si="26"/>
        <v>50</v>
      </c>
      <c r="E345" s="2">
        <f t="shared" si="27"/>
        <v>45.926534090909094</v>
      </c>
      <c r="F345" s="2">
        <v>5</v>
      </c>
      <c r="G345" s="2">
        <f t="shared" si="28"/>
        <v>0.92653409090909111</v>
      </c>
      <c r="H345" s="2">
        <f t="shared" si="29"/>
        <v>1.6007623803800479</v>
      </c>
    </row>
    <row r="346" spans="1:8" x14ac:dyDescent="0.3">
      <c r="A346" s="2">
        <v>94980</v>
      </c>
      <c r="B346" s="2">
        <v>35918.666666666664</v>
      </c>
      <c r="C346" s="15">
        <f t="shared" si="25"/>
        <v>0.81633333333333324</v>
      </c>
      <c r="D346" s="15">
        <f t="shared" si="26"/>
        <v>50</v>
      </c>
      <c r="E346" s="2">
        <f t="shared" si="27"/>
        <v>45.918333333333337</v>
      </c>
      <c r="F346" s="2">
        <v>5</v>
      </c>
      <c r="G346" s="2">
        <f t="shared" si="28"/>
        <v>0.91833333333333389</v>
      </c>
      <c r="H346" s="2">
        <f t="shared" si="29"/>
        <v>1.6094742094160099</v>
      </c>
    </row>
    <row r="347" spans="1:8" x14ac:dyDescent="0.3">
      <c r="A347" s="2">
        <v>95340</v>
      </c>
      <c r="B347" s="2">
        <v>36175.333333333336</v>
      </c>
      <c r="C347" s="15">
        <f t="shared" si="25"/>
        <v>0.82216666666666671</v>
      </c>
      <c r="D347" s="15">
        <f t="shared" si="26"/>
        <v>50</v>
      </c>
      <c r="E347" s="2">
        <f t="shared" si="27"/>
        <v>45.889166666666668</v>
      </c>
      <c r="F347" s="2">
        <v>5</v>
      </c>
      <c r="G347" s="2">
        <f t="shared" si="28"/>
        <v>0.88916666666666622</v>
      </c>
      <c r="H347" s="2">
        <f t="shared" si="29"/>
        <v>1.6411145603555506</v>
      </c>
    </row>
    <row r="348" spans="1:8" x14ac:dyDescent="0.3">
      <c r="A348" s="2">
        <v>95700</v>
      </c>
      <c r="B348" s="2">
        <v>36299.666666666664</v>
      </c>
      <c r="C348" s="15">
        <f t="shared" si="25"/>
        <v>0.82499242424242414</v>
      </c>
      <c r="D348" s="15">
        <f t="shared" si="26"/>
        <v>50</v>
      </c>
      <c r="E348" s="2">
        <f t="shared" si="27"/>
        <v>45.875037878787879</v>
      </c>
      <c r="F348" s="2">
        <v>5</v>
      </c>
      <c r="G348" s="2">
        <f t="shared" si="28"/>
        <v>0.87503787878787964</v>
      </c>
      <c r="H348" s="2">
        <f t="shared" si="29"/>
        <v>1.656824142594215</v>
      </c>
    </row>
    <row r="349" spans="1:8" x14ac:dyDescent="0.3">
      <c r="A349" s="2">
        <v>96060</v>
      </c>
      <c r="B349" s="2">
        <v>36012.5</v>
      </c>
      <c r="C349" s="15">
        <f t="shared" si="25"/>
        <v>0.81846590909090911</v>
      </c>
      <c r="D349" s="15">
        <f t="shared" si="26"/>
        <v>50</v>
      </c>
      <c r="E349" s="2">
        <f t="shared" si="27"/>
        <v>45.907670454545453</v>
      </c>
      <c r="F349" s="2">
        <v>5</v>
      </c>
      <c r="G349" s="2">
        <f t="shared" si="28"/>
        <v>0.90767045454545414</v>
      </c>
      <c r="H349" s="2">
        <f t="shared" si="29"/>
        <v>1.6209210241907221</v>
      </c>
    </row>
    <row r="350" spans="1:8" x14ac:dyDescent="0.3">
      <c r="A350" s="2">
        <v>96420</v>
      </c>
      <c r="B350" s="2">
        <v>36412.333333333336</v>
      </c>
      <c r="C350" s="15">
        <f t="shared" si="25"/>
        <v>0.8275530303030304</v>
      </c>
      <c r="D350" s="15">
        <f t="shared" si="26"/>
        <v>50</v>
      </c>
      <c r="E350" s="2">
        <f t="shared" si="27"/>
        <v>45.862234848484846</v>
      </c>
      <c r="F350" s="2">
        <v>5</v>
      </c>
      <c r="G350" s="2">
        <f t="shared" si="28"/>
        <v>0.86223484848484766</v>
      </c>
      <c r="H350" s="2">
        <f t="shared" si="29"/>
        <v>1.6712845146127964</v>
      </c>
    </row>
    <row r="351" spans="1:8" x14ac:dyDescent="0.3">
      <c r="A351" s="2">
        <v>96780</v>
      </c>
      <c r="B351" s="2">
        <v>36655.5</v>
      </c>
      <c r="C351" s="15">
        <f t="shared" si="25"/>
        <v>0.83307954545454543</v>
      </c>
      <c r="D351" s="15">
        <f t="shared" si="26"/>
        <v>50</v>
      </c>
      <c r="E351" s="2">
        <f t="shared" si="27"/>
        <v>45.834602272727274</v>
      </c>
      <c r="F351" s="2">
        <v>5</v>
      </c>
      <c r="G351" s="2">
        <f t="shared" si="28"/>
        <v>0.83460227272727305</v>
      </c>
      <c r="H351" s="2">
        <f t="shared" si="29"/>
        <v>1.7032542087064628</v>
      </c>
    </row>
    <row r="352" spans="1:8" x14ac:dyDescent="0.3">
      <c r="A352" s="2">
        <v>97140</v>
      </c>
      <c r="B352" s="2">
        <v>36660</v>
      </c>
      <c r="C352" s="15">
        <f t="shared" si="25"/>
        <v>0.83318181818181813</v>
      </c>
      <c r="D352" s="15">
        <f t="shared" si="26"/>
        <v>50</v>
      </c>
      <c r="E352" s="2">
        <f t="shared" si="27"/>
        <v>45.834090909090911</v>
      </c>
      <c r="F352" s="2">
        <v>5</v>
      </c>
      <c r="G352" s="2">
        <f t="shared" si="28"/>
        <v>0.83409090909090899</v>
      </c>
      <c r="H352" s="2">
        <f t="shared" si="29"/>
        <v>1.7038559430912259</v>
      </c>
    </row>
    <row r="353" spans="1:8" x14ac:dyDescent="0.3">
      <c r="A353" s="2">
        <v>97500</v>
      </c>
      <c r="B353" s="2">
        <v>36919.5</v>
      </c>
      <c r="C353" s="15">
        <f t="shared" si="25"/>
        <v>0.83907954545454544</v>
      </c>
      <c r="D353" s="15">
        <f t="shared" si="26"/>
        <v>50</v>
      </c>
      <c r="E353" s="2">
        <f t="shared" si="27"/>
        <v>45.804602272727273</v>
      </c>
      <c r="F353" s="2">
        <v>5</v>
      </c>
      <c r="G353" s="2">
        <f t="shared" si="28"/>
        <v>0.8046022727272728</v>
      </c>
      <c r="H353" s="2">
        <f t="shared" si="29"/>
        <v>1.7392066741849563</v>
      </c>
    </row>
    <row r="354" spans="1:8" x14ac:dyDescent="0.3">
      <c r="A354" s="2">
        <v>97860</v>
      </c>
      <c r="B354" s="2">
        <v>36291.5</v>
      </c>
      <c r="C354" s="15">
        <f t="shared" si="25"/>
        <v>0.82480681818181822</v>
      </c>
      <c r="D354" s="15">
        <f t="shared" si="26"/>
        <v>50</v>
      </c>
      <c r="E354" s="2">
        <f t="shared" si="27"/>
        <v>45.875965909090908</v>
      </c>
      <c r="F354" s="2">
        <v>5</v>
      </c>
      <c r="G354" s="2">
        <f t="shared" si="28"/>
        <v>0.8759659090909091</v>
      </c>
      <c r="H354" s="2">
        <f t="shared" si="29"/>
        <v>1.655784373763973</v>
      </c>
    </row>
    <row r="355" spans="1:8" x14ac:dyDescent="0.3">
      <c r="A355" s="2">
        <v>98220</v>
      </c>
      <c r="B355" s="2">
        <v>36349.666666666664</v>
      </c>
      <c r="C355" s="15">
        <f t="shared" si="25"/>
        <v>0.82612878787878785</v>
      </c>
      <c r="D355" s="15">
        <f t="shared" si="26"/>
        <v>50</v>
      </c>
      <c r="E355" s="2">
        <f t="shared" si="27"/>
        <v>45.869356060606059</v>
      </c>
      <c r="F355" s="2">
        <v>5</v>
      </c>
      <c r="G355" s="2">
        <f t="shared" si="28"/>
        <v>0.86935606060606041</v>
      </c>
      <c r="H355" s="2">
        <f t="shared" si="29"/>
        <v>1.6632146787706463</v>
      </c>
    </row>
    <row r="356" spans="1:8" x14ac:dyDescent="0.3">
      <c r="A356" s="2">
        <v>98580</v>
      </c>
      <c r="B356" s="2">
        <v>36361.666666666664</v>
      </c>
      <c r="C356" s="15">
        <f t="shared" si="25"/>
        <v>0.82640151515151505</v>
      </c>
      <c r="D356" s="15">
        <f t="shared" si="26"/>
        <v>50</v>
      </c>
      <c r="E356" s="2">
        <f t="shared" si="27"/>
        <v>45.867992424242424</v>
      </c>
      <c r="F356" s="2">
        <v>5</v>
      </c>
      <c r="G356" s="2">
        <f t="shared" si="28"/>
        <v>0.8679924242424244</v>
      </c>
      <c r="H356" s="2">
        <f t="shared" si="29"/>
        <v>1.6647547402088496</v>
      </c>
    </row>
    <row r="357" spans="1:8" x14ac:dyDescent="0.3">
      <c r="A357" s="2">
        <v>98940</v>
      </c>
      <c r="B357" s="2">
        <v>36489.166666666664</v>
      </c>
      <c r="C357" s="15">
        <f t="shared" si="25"/>
        <v>0.82929924242424236</v>
      </c>
      <c r="D357" s="15">
        <f t="shared" si="26"/>
        <v>50</v>
      </c>
      <c r="E357" s="2">
        <f t="shared" si="27"/>
        <v>45.853503787878786</v>
      </c>
      <c r="F357" s="2">
        <v>5</v>
      </c>
      <c r="G357" s="2">
        <f t="shared" si="28"/>
        <v>0.85350378787878789</v>
      </c>
      <c r="H357" s="2">
        <f t="shared" si="29"/>
        <v>1.6812718199849757</v>
      </c>
    </row>
    <row r="358" spans="1:8" x14ac:dyDescent="0.3">
      <c r="A358" s="2">
        <v>99300</v>
      </c>
      <c r="B358" s="2">
        <v>36350.5</v>
      </c>
      <c r="C358" s="15">
        <f t="shared" si="25"/>
        <v>0.82614772727272723</v>
      </c>
      <c r="D358" s="15">
        <f t="shared" si="26"/>
        <v>50</v>
      </c>
      <c r="E358" s="2">
        <f t="shared" si="27"/>
        <v>45.869261363636362</v>
      </c>
      <c r="F358" s="2">
        <v>5</v>
      </c>
      <c r="G358" s="2">
        <f t="shared" si="28"/>
        <v>0.86926136363636353</v>
      </c>
      <c r="H358" s="2">
        <f t="shared" si="29"/>
        <v>1.6633215479240244</v>
      </c>
    </row>
    <row r="359" spans="1:8" x14ac:dyDescent="0.3">
      <c r="A359" s="2">
        <v>99660</v>
      </c>
      <c r="B359" s="2">
        <v>36889.166666666672</v>
      </c>
      <c r="C359" s="15">
        <f t="shared" si="25"/>
        <v>0.83839015151515162</v>
      </c>
      <c r="D359" s="15">
        <f t="shared" si="26"/>
        <v>50</v>
      </c>
      <c r="E359" s="2">
        <f t="shared" si="27"/>
        <v>45.808049242424239</v>
      </c>
      <c r="F359" s="2">
        <v>5</v>
      </c>
      <c r="G359" s="2">
        <f t="shared" si="28"/>
        <v>0.80804924242424203</v>
      </c>
      <c r="H359" s="2">
        <f t="shared" si="29"/>
        <v>1.7350070090591365</v>
      </c>
    </row>
    <row r="360" spans="1:8" x14ac:dyDescent="0.3">
      <c r="A360" s="2">
        <v>100020</v>
      </c>
      <c r="B360" s="2">
        <v>36374.333333333328</v>
      </c>
      <c r="C360" s="15">
        <f t="shared" si="25"/>
        <v>0.82668939393939378</v>
      </c>
      <c r="D360" s="15">
        <f t="shared" si="26"/>
        <v>50</v>
      </c>
      <c r="E360" s="2">
        <f t="shared" si="27"/>
        <v>45.866553030303031</v>
      </c>
      <c r="F360" s="2">
        <v>5</v>
      </c>
      <c r="G360" s="2">
        <f t="shared" si="28"/>
        <v>0.86655303030303088</v>
      </c>
      <c r="H360" s="2">
        <f t="shared" si="29"/>
        <v>1.6663830374156445</v>
      </c>
    </row>
    <row r="361" spans="1:8" x14ac:dyDescent="0.3">
      <c r="A361" s="2">
        <v>100380</v>
      </c>
      <c r="B361" s="2">
        <v>36783.666666666672</v>
      </c>
      <c r="C361" s="15">
        <f t="shared" si="25"/>
        <v>0.83599242424242437</v>
      </c>
      <c r="D361" s="15">
        <f t="shared" si="26"/>
        <v>50</v>
      </c>
      <c r="E361" s="2">
        <f t="shared" si="27"/>
        <v>45.820037878787879</v>
      </c>
      <c r="F361" s="2">
        <v>5</v>
      </c>
      <c r="G361" s="2">
        <f t="shared" si="28"/>
        <v>0.82003787878787815</v>
      </c>
      <c r="H361" s="2">
        <f t="shared" si="29"/>
        <v>1.7205411568647115</v>
      </c>
    </row>
    <row r="362" spans="1:8" x14ac:dyDescent="0.3">
      <c r="A362" s="2">
        <v>100740</v>
      </c>
      <c r="B362" s="2">
        <v>36439.166666666672</v>
      </c>
      <c r="C362" s="15">
        <f t="shared" si="25"/>
        <v>0.82816287878787886</v>
      </c>
      <c r="D362" s="15">
        <f t="shared" si="26"/>
        <v>50</v>
      </c>
      <c r="E362" s="2">
        <f t="shared" si="27"/>
        <v>45.859185606060606</v>
      </c>
      <c r="F362" s="2">
        <v>5</v>
      </c>
      <c r="G362" s="2">
        <f t="shared" si="28"/>
        <v>0.85918560606060534</v>
      </c>
      <c r="H362" s="2">
        <f t="shared" si="29"/>
        <v>1.6747607341056963</v>
      </c>
    </row>
    <row r="363" spans="1:8" x14ac:dyDescent="0.3">
      <c r="A363" s="2">
        <v>101100</v>
      </c>
      <c r="B363" s="2">
        <v>36822.333333333336</v>
      </c>
      <c r="C363" s="15">
        <f t="shared" si="25"/>
        <v>0.83687121212121218</v>
      </c>
      <c r="D363" s="15">
        <f t="shared" si="26"/>
        <v>50</v>
      </c>
      <c r="E363" s="2">
        <f t="shared" si="27"/>
        <v>45.815643939393937</v>
      </c>
      <c r="F363" s="2">
        <v>5</v>
      </c>
      <c r="G363" s="2">
        <f t="shared" si="28"/>
        <v>0.8156439393939392</v>
      </c>
      <c r="H363" s="2">
        <f t="shared" si="29"/>
        <v>1.7258178785610174</v>
      </c>
    </row>
    <row r="364" spans="1:8" x14ac:dyDescent="0.3">
      <c r="A364" s="2">
        <v>101460</v>
      </c>
      <c r="B364" s="2">
        <v>37068</v>
      </c>
      <c r="C364" s="15">
        <f t="shared" si="25"/>
        <v>0.84245454545454546</v>
      </c>
      <c r="D364" s="15">
        <f t="shared" si="26"/>
        <v>50</v>
      </c>
      <c r="E364" s="2">
        <f t="shared" si="27"/>
        <v>45.787727272727274</v>
      </c>
      <c r="F364" s="2">
        <v>5</v>
      </c>
      <c r="G364" s="2">
        <f t="shared" si="28"/>
        <v>0.78772727272727305</v>
      </c>
      <c r="H364" s="2">
        <f t="shared" si="29"/>
        <v>1.7600343483706962</v>
      </c>
    </row>
    <row r="365" spans="1:8" x14ac:dyDescent="0.3">
      <c r="A365" s="2">
        <v>101820</v>
      </c>
      <c r="B365" s="2">
        <v>37068.333333333336</v>
      </c>
      <c r="C365" s="15">
        <f t="shared" si="25"/>
        <v>0.84246212121212127</v>
      </c>
      <c r="D365" s="15">
        <f t="shared" si="26"/>
        <v>50</v>
      </c>
      <c r="E365" s="2">
        <f t="shared" si="27"/>
        <v>45.787689393939395</v>
      </c>
      <c r="F365" s="2">
        <v>5</v>
      </c>
      <c r="G365" s="2">
        <f t="shared" si="28"/>
        <v>0.78768939393939341</v>
      </c>
      <c r="H365" s="2">
        <f t="shared" si="29"/>
        <v>1.7600816084275013</v>
      </c>
    </row>
    <row r="366" spans="1:8" x14ac:dyDescent="0.3">
      <c r="A366" s="2">
        <v>102180</v>
      </c>
      <c r="B366" s="2">
        <v>36909</v>
      </c>
      <c r="C366" s="15">
        <f t="shared" si="25"/>
        <v>0.83884090909090914</v>
      </c>
      <c r="D366" s="15">
        <f t="shared" si="26"/>
        <v>50</v>
      </c>
      <c r="E366" s="2">
        <f t="shared" si="27"/>
        <v>45.805795454545454</v>
      </c>
      <c r="F366" s="2">
        <v>5</v>
      </c>
      <c r="G366" s="2">
        <f t="shared" si="28"/>
        <v>0.80579545454545443</v>
      </c>
      <c r="H366" s="2">
        <f t="shared" si="29"/>
        <v>1.7377508755919513</v>
      </c>
    </row>
    <row r="367" spans="1:8" x14ac:dyDescent="0.3">
      <c r="A367" s="2">
        <v>102540</v>
      </c>
      <c r="B367" s="2">
        <v>37304.666666666664</v>
      </c>
      <c r="C367" s="15">
        <f t="shared" si="25"/>
        <v>0.84783333333333333</v>
      </c>
      <c r="D367" s="15">
        <f t="shared" si="26"/>
        <v>50</v>
      </c>
      <c r="E367" s="2">
        <f t="shared" si="27"/>
        <v>45.760833333333331</v>
      </c>
      <c r="F367" s="2">
        <v>5</v>
      </c>
      <c r="G367" s="2">
        <f t="shared" si="28"/>
        <v>0.76083333333333325</v>
      </c>
      <c r="H367" s="2">
        <f t="shared" si="29"/>
        <v>1.7941844200485135</v>
      </c>
    </row>
    <row r="368" spans="1:8" x14ac:dyDescent="0.3">
      <c r="A368" s="2">
        <v>102900</v>
      </c>
      <c r="B368" s="2">
        <v>37438.5</v>
      </c>
      <c r="C368" s="15">
        <f t="shared" si="25"/>
        <v>0.85087500000000005</v>
      </c>
      <c r="D368" s="15">
        <f t="shared" si="26"/>
        <v>50</v>
      </c>
      <c r="E368" s="2">
        <f t="shared" si="27"/>
        <v>45.745624999999997</v>
      </c>
      <c r="F368" s="2">
        <v>5</v>
      </c>
      <c r="G368" s="2">
        <f t="shared" si="28"/>
        <v>0.74562499999999954</v>
      </c>
      <c r="H368" s="2">
        <f t="shared" si="29"/>
        <v>1.8140435518694527</v>
      </c>
    </row>
    <row r="369" spans="1:8" x14ac:dyDescent="0.3">
      <c r="A369" s="2">
        <v>103260</v>
      </c>
      <c r="B369" s="2">
        <v>37340.833333333336</v>
      </c>
      <c r="C369" s="15">
        <f t="shared" si="25"/>
        <v>0.84865530303030312</v>
      </c>
      <c r="D369" s="15">
        <f t="shared" si="26"/>
        <v>50</v>
      </c>
      <c r="E369" s="2">
        <f t="shared" si="27"/>
        <v>45.756723484848486</v>
      </c>
      <c r="F369" s="2">
        <v>5</v>
      </c>
      <c r="G369" s="2">
        <f t="shared" si="28"/>
        <v>0.75672348484848406</v>
      </c>
      <c r="H369" s="2">
        <f t="shared" si="29"/>
        <v>1.7995110192329573</v>
      </c>
    </row>
    <row r="370" spans="1:8" x14ac:dyDescent="0.3">
      <c r="A370" s="2">
        <v>103620</v>
      </c>
      <c r="B370" s="2">
        <v>37335.666666666664</v>
      </c>
      <c r="C370" s="15">
        <f t="shared" si="25"/>
        <v>0.84853787878787879</v>
      </c>
      <c r="D370" s="15">
        <f t="shared" si="26"/>
        <v>50</v>
      </c>
      <c r="E370" s="2">
        <f t="shared" si="27"/>
        <v>45.757310606060607</v>
      </c>
      <c r="F370" s="2">
        <v>5</v>
      </c>
      <c r="G370" s="2">
        <f t="shared" si="28"/>
        <v>0.75731060606060652</v>
      </c>
      <c r="H370" s="2">
        <f t="shared" si="29"/>
        <v>1.7987482784922424</v>
      </c>
    </row>
    <row r="371" spans="1:8" x14ac:dyDescent="0.3">
      <c r="A371" s="2">
        <v>103980</v>
      </c>
      <c r="B371" s="2">
        <v>37298.166666666672</v>
      </c>
      <c r="C371" s="15">
        <f t="shared" si="25"/>
        <v>0.84768560606060617</v>
      </c>
      <c r="D371" s="15">
        <f t="shared" si="26"/>
        <v>50</v>
      </c>
      <c r="E371" s="2">
        <f t="shared" si="27"/>
        <v>45.761571969696966</v>
      </c>
      <c r="F371" s="2">
        <v>5</v>
      </c>
      <c r="G371" s="2">
        <f t="shared" si="28"/>
        <v>0.76157196969696894</v>
      </c>
      <c r="H371" s="2">
        <f t="shared" si="29"/>
        <v>1.7932302066489099</v>
      </c>
    </row>
    <row r="372" spans="1:8" x14ac:dyDescent="0.3">
      <c r="A372" s="2">
        <v>104340</v>
      </c>
      <c r="B372" s="2">
        <v>37098</v>
      </c>
      <c r="C372" s="15">
        <f t="shared" si="25"/>
        <v>0.84313636363636368</v>
      </c>
      <c r="D372" s="15">
        <f t="shared" si="26"/>
        <v>50</v>
      </c>
      <c r="E372" s="2">
        <f t="shared" si="27"/>
        <v>45.784318181818179</v>
      </c>
      <c r="F372" s="2">
        <v>5</v>
      </c>
      <c r="G372" s="2">
        <f t="shared" si="28"/>
        <v>0.78431818181818169</v>
      </c>
      <c r="H372" s="2">
        <f t="shared" si="29"/>
        <v>1.7642970385260444</v>
      </c>
    </row>
    <row r="373" spans="1:8" x14ac:dyDescent="0.3">
      <c r="A373" s="2">
        <v>104700</v>
      </c>
      <c r="B373" s="2">
        <v>37166.166666666664</v>
      </c>
      <c r="C373" s="15">
        <f t="shared" si="25"/>
        <v>0.84468560606060605</v>
      </c>
      <c r="D373" s="15">
        <f t="shared" si="26"/>
        <v>50</v>
      </c>
      <c r="E373" s="2">
        <f t="shared" si="27"/>
        <v>45.776571969696967</v>
      </c>
      <c r="F373" s="2">
        <v>5</v>
      </c>
      <c r="G373" s="2">
        <f t="shared" si="28"/>
        <v>0.77657196969696951</v>
      </c>
      <c r="H373" s="2">
        <f t="shared" si="29"/>
        <v>1.7740532941576086</v>
      </c>
    </row>
    <row r="374" spans="1:8" x14ac:dyDescent="0.3">
      <c r="A374" s="2">
        <v>105060</v>
      </c>
      <c r="B374" s="2">
        <v>37118</v>
      </c>
      <c r="C374" s="15">
        <f t="shared" si="25"/>
        <v>0.84359090909090906</v>
      </c>
      <c r="D374" s="15">
        <f t="shared" si="26"/>
        <v>50</v>
      </c>
      <c r="E374" s="2">
        <f t="shared" si="27"/>
        <v>45.782045454545454</v>
      </c>
      <c r="F374" s="2">
        <v>5</v>
      </c>
      <c r="G374" s="2">
        <f t="shared" si="28"/>
        <v>0.78204545454545471</v>
      </c>
      <c r="H374" s="2">
        <f t="shared" si="29"/>
        <v>1.767149314731673</v>
      </c>
    </row>
    <row r="375" spans="1:8" x14ac:dyDescent="0.3">
      <c r="A375" s="2">
        <v>105420</v>
      </c>
      <c r="B375" s="2">
        <v>37723.666666666664</v>
      </c>
      <c r="C375" s="15">
        <f t="shared" si="25"/>
        <v>0.85735606060606051</v>
      </c>
      <c r="D375" s="15">
        <f t="shared" si="26"/>
        <v>50</v>
      </c>
      <c r="E375" s="2">
        <f t="shared" si="27"/>
        <v>45.713219696969695</v>
      </c>
      <c r="F375" s="2">
        <v>5</v>
      </c>
      <c r="G375" s="2">
        <f t="shared" si="28"/>
        <v>0.71321969696969756</v>
      </c>
      <c r="H375" s="2">
        <f t="shared" si="29"/>
        <v>1.8577682099817086</v>
      </c>
    </row>
    <row r="376" spans="1:8" x14ac:dyDescent="0.3">
      <c r="A376" s="2">
        <v>105780</v>
      </c>
      <c r="B376" s="2">
        <v>37264.5</v>
      </c>
      <c r="C376" s="15">
        <f t="shared" si="25"/>
        <v>0.8469204545454545</v>
      </c>
      <c r="D376" s="15">
        <f t="shared" si="26"/>
        <v>50</v>
      </c>
      <c r="E376" s="2">
        <f t="shared" si="27"/>
        <v>45.765397727272727</v>
      </c>
      <c r="F376" s="2">
        <v>5</v>
      </c>
      <c r="G376" s="2">
        <f t="shared" si="28"/>
        <v>0.76539772727272748</v>
      </c>
      <c r="H376" s="2">
        <f t="shared" si="29"/>
        <v>1.7883028797755174</v>
      </c>
    </row>
    <row r="377" spans="1:8" x14ac:dyDescent="0.3">
      <c r="A377" s="2">
        <v>106140</v>
      </c>
      <c r="B377" s="2">
        <v>37305.333333333328</v>
      </c>
      <c r="C377" s="15">
        <f t="shared" si="25"/>
        <v>0.84784848484848474</v>
      </c>
      <c r="D377" s="15">
        <f t="shared" si="26"/>
        <v>50</v>
      </c>
      <c r="E377" s="2">
        <f t="shared" si="27"/>
        <v>45.76075757575758</v>
      </c>
      <c r="F377" s="2">
        <v>5</v>
      </c>
      <c r="G377" s="2">
        <f t="shared" si="28"/>
        <v>0.76075757575757663</v>
      </c>
      <c r="H377" s="2">
        <f t="shared" si="29"/>
        <v>1.7942823413345503</v>
      </c>
    </row>
    <row r="378" spans="1:8" x14ac:dyDescent="0.3">
      <c r="A378" s="2">
        <v>106500</v>
      </c>
      <c r="B378" s="2">
        <v>37768.333333333328</v>
      </c>
      <c r="C378" s="15">
        <f t="shared" si="25"/>
        <v>0.85837121212121203</v>
      </c>
      <c r="D378" s="15">
        <f t="shared" si="26"/>
        <v>50</v>
      </c>
      <c r="E378" s="2">
        <f t="shared" si="27"/>
        <v>45.708143939393942</v>
      </c>
      <c r="F378" s="2">
        <v>5</v>
      </c>
      <c r="G378" s="2">
        <f t="shared" si="28"/>
        <v>0.70814393939394016</v>
      </c>
      <c r="H378" s="2">
        <f t="shared" si="29"/>
        <v>1.8647992951159003</v>
      </c>
    </row>
    <row r="379" spans="1:8" x14ac:dyDescent="0.3">
      <c r="A379" s="2">
        <v>106860</v>
      </c>
      <c r="B379" s="2">
        <v>37472.166666666664</v>
      </c>
      <c r="C379" s="15">
        <f t="shared" si="25"/>
        <v>0.85164015151515149</v>
      </c>
      <c r="D379" s="15">
        <f t="shared" si="26"/>
        <v>50</v>
      </c>
      <c r="E379" s="2">
        <f t="shared" si="27"/>
        <v>45.741799242424243</v>
      </c>
      <c r="F379" s="2">
        <v>5</v>
      </c>
      <c r="G379" s="2">
        <f t="shared" si="28"/>
        <v>0.74179924242424278</v>
      </c>
      <c r="H379" s="2">
        <f t="shared" si="29"/>
        <v>1.819104066322327</v>
      </c>
    </row>
    <row r="380" spans="1:8" x14ac:dyDescent="0.3">
      <c r="A380" s="2">
        <v>107220</v>
      </c>
      <c r="B380" s="2">
        <v>37492.5</v>
      </c>
      <c r="C380" s="15">
        <f t="shared" si="25"/>
        <v>0.85210227272727268</v>
      </c>
      <c r="D380" s="15">
        <f t="shared" si="26"/>
        <v>50</v>
      </c>
      <c r="E380" s="2">
        <f t="shared" si="27"/>
        <v>45.739488636363639</v>
      </c>
      <c r="F380" s="2">
        <v>5</v>
      </c>
      <c r="G380" s="2">
        <f t="shared" si="28"/>
        <v>0.73948863636363704</v>
      </c>
      <c r="H380" s="2">
        <f t="shared" si="29"/>
        <v>1.8221732793447585</v>
      </c>
    </row>
    <row r="381" spans="1:8" x14ac:dyDescent="0.3">
      <c r="A381" s="2">
        <v>107580</v>
      </c>
      <c r="B381" s="2">
        <v>36971</v>
      </c>
      <c r="C381" s="15">
        <f t="shared" si="25"/>
        <v>0.84025000000000005</v>
      </c>
      <c r="D381" s="15">
        <f t="shared" si="26"/>
        <v>50</v>
      </c>
      <c r="E381" s="2">
        <f t="shared" si="27"/>
        <v>45.798749999999998</v>
      </c>
      <c r="F381" s="2">
        <v>5</v>
      </c>
      <c r="G381" s="2">
        <f t="shared" si="28"/>
        <v>0.79875000000000007</v>
      </c>
      <c r="H381" s="2">
        <f t="shared" si="29"/>
        <v>1.7463789784676176</v>
      </c>
    </row>
    <row r="382" spans="1:8" x14ac:dyDescent="0.3">
      <c r="A382" s="2">
        <v>107940</v>
      </c>
      <c r="B382" s="2">
        <v>37338.666666666664</v>
      </c>
      <c r="C382" s="15">
        <f t="shared" si="25"/>
        <v>0.84860606060606059</v>
      </c>
      <c r="D382" s="15">
        <f t="shared" si="26"/>
        <v>50</v>
      </c>
      <c r="E382" s="2">
        <f t="shared" si="27"/>
        <v>45.756969696969698</v>
      </c>
      <c r="F382" s="2">
        <v>5</v>
      </c>
      <c r="G382" s="2">
        <f t="shared" si="28"/>
        <v>0.75696969696969685</v>
      </c>
      <c r="H382" s="2">
        <f t="shared" si="29"/>
        <v>1.7991910869966641</v>
      </c>
    </row>
    <row r="383" spans="1:8" x14ac:dyDescent="0.3">
      <c r="A383" s="2">
        <v>108300</v>
      </c>
      <c r="B383" s="2">
        <v>37584.666666666664</v>
      </c>
      <c r="C383" s="15">
        <f t="shared" si="25"/>
        <v>0.85419696969696968</v>
      </c>
      <c r="D383" s="15">
        <f t="shared" si="26"/>
        <v>50</v>
      </c>
      <c r="E383" s="2">
        <f t="shared" si="27"/>
        <v>45.729015151515149</v>
      </c>
      <c r="F383" s="2">
        <v>5</v>
      </c>
      <c r="G383" s="2">
        <f t="shared" si="28"/>
        <v>0.72901515151515195</v>
      </c>
      <c r="H383" s="2">
        <f t="shared" si="29"/>
        <v>1.8362086715045205</v>
      </c>
    </row>
    <row r="384" spans="1:8" x14ac:dyDescent="0.3">
      <c r="A384" s="2">
        <v>108660</v>
      </c>
      <c r="B384" s="2">
        <v>37708.166666666672</v>
      </c>
      <c r="C384" s="15">
        <f t="shared" si="25"/>
        <v>0.85700378787878795</v>
      </c>
      <c r="D384" s="15">
        <f t="shared" si="26"/>
        <v>50</v>
      </c>
      <c r="E384" s="2">
        <f t="shared" si="27"/>
        <v>45.714981060606064</v>
      </c>
      <c r="F384" s="2">
        <v>5</v>
      </c>
      <c r="G384" s="2">
        <f t="shared" si="28"/>
        <v>0.71498106060606048</v>
      </c>
      <c r="H384" s="2">
        <f t="shared" si="29"/>
        <v>1.8553401896313022</v>
      </c>
    </row>
    <row r="385" spans="1:8" x14ac:dyDescent="0.3">
      <c r="A385" s="2">
        <v>109020</v>
      </c>
      <c r="B385" s="2">
        <v>37558.666666666664</v>
      </c>
      <c r="C385" s="15">
        <f t="shared" si="25"/>
        <v>0.85360606060606059</v>
      </c>
      <c r="D385" s="15">
        <f t="shared" si="26"/>
        <v>50</v>
      </c>
      <c r="E385" s="2">
        <f t="shared" si="27"/>
        <v>45.731969696969699</v>
      </c>
      <c r="F385" s="2">
        <v>5</v>
      </c>
      <c r="G385" s="2">
        <f t="shared" si="28"/>
        <v>0.73196969696969738</v>
      </c>
      <c r="H385" s="2">
        <f t="shared" si="29"/>
        <v>1.8322286795235461</v>
      </c>
    </row>
    <row r="386" spans="1:8" x14ac:dyDescent="0.3">
      <c r="A386" s="2">
        <v>109380</v>
      </c>
      <c r="B386" s="2">
        <v>37496</v>
      </c>
      <c r="C386" s="15">
        <f t="shared" si="25"/>
        <v>0.85218181818181815</v>
      </c>
      <c r="D386" s="15">
        <f t="shared" si="26"/>
        <v>50</v>
      </c>
      <c r="E386" s="2">
        <f t="shared" si="27"/>
        <v>45.739090909090912</v>
      </c>
      <c r="F386" s="2">
        <v>5</v>
      </c>
      <c r="G386" s="2">
        <f t="shared" si="28"/>
        <v>0.73909090909090924</v>
      </c>
      <c r="H386" s="2">
        <f t="shared" si="29"/>
        <v>1.8227025694578811</v>
      </c>
    </row>
    <row r="387" spans="1:8" x14ac:dyDescent="0.3">
      <c r="A387" s="2">
        <v>109740</v>
      </c>
      <c r="B387" s="2">
        <v>37251.333333333336</v>
      </c>
      <c r="C387" s="15">
        <f t="shared" ref="C387:C450" si="30">B387/$J$27</f>
        <v>0.84662121212121222</v>
      </c>
      <c r="D387" s="15">
        <f t="shared" ref="D387:D450" si="31">$J$28</f>
        <v>50</v>
      </c>
      <c r="E387" s="2">
        <f t="shared" si="27"/>
        <v>45.766893939393938</v>
      </c>
      <c r="F387" s="2">
        <v>5</v>
      </c>
      <c r="G387" s="2">
        <f t="shared" si="28"/>
        <v>0.76689393939393913</v>
      </c>
      <c r="H387" s="2">
        <f t="shared" si="29"/>
        <v>1.7863826639759652</v>
      </c>
    </row>
    <row r="388" spans="1:8" x14ac:dyDescent="0.3">
      <c r="A388" s="2">
        <v>110100</v>
      </c>
      <c r="B388" s="2">
        <v>37785.166666666664</v>
      </c>
      <c r="C388" s="15">
        <f t="shared" si="30"/>
        <v>0.85875378787878787</v>
      </c>
      <c r="D388" s="15">
        <f t="shared" si="31"/>
        <v>50</v>
      </c>
      <c r="E388" s="2">
        <f t="shared" ref="E388:E451" si="32">D388-(F388*C388)</f>
        <v>45.706231060606058</v>
      </c>
      <c r="F388" s="2">
        <v>5</v>
      </c>
      <c r="G388" s="2">
        <f t="shared" ref="G388:G451" si="33">F388-(F388*C388)</f>
        <v>0.70623106060606045</v>
      </c>
      <c r="H388" s="2">
        <f t="shared" ref="H388:H451" si="34">LN((F388*E388)/(D388*G388))</f>
        <v>1.867462356392952</v>
      </c>
    </row>
    <row r="389" spans="1:8" x14ac:dyDescent="0.3">
      <c r="A389" s="2">
        <v>110460</v>
      </c>
      <c r="B389" s="2">
        <v>37368.166666666672</v>
      </c>
      <c r="C389" s="15">
        <f t="shared" si="30"/>
        <v>0.84927651515151525</v>
      </c>
      <c r="D389" s="15">
        <f t="shared" si="31"/>
        <v>50</v>
      </c>
      <c r="E389" s="2">
        <f t="shared" si="32"/>
        <v>45.753617424242421</v>
      </c>
      <c r="F389" s="2">
        <v>5</v>
      </c>
      <c r="G389" s="2">
        <f t="shared" si="33"/>
        <v>0.75361742424242362</v>
      </c>
      <c r="H389" s="2">
        <f t="shared" si="34"/>
        <v>1.8035561996304958</v>
      </c>
    </row>
    <row r="390" spans="1:8" x14ac:dyDescent="0.3">
      <c r="A390" s="2">
        <v>110820</v>
      </c>
      <c r="B390" s="2">
        <v>37402.166666666672</v>
      </c>
      <c r="C390" s="15">
        <f t="shared" si="30"/>
        <v>0.85004924242424251</v>
      </c>
      <c r="D390" s="15">
        <f t="shared" si="31"/>
        <v>50</v>
      </c>
      <c r="E390" s="2">
        <f t="shared" si="32"/>
        <v>45.749753787878788</v>
      </c>
      <c r="F390" s="2">
        <v>5</v>
      </c>
      <c r="G390" s="2">
        <f t="shared" si="33"/>
        <v>0.74975378787878721</v>
      </c>
      <c r="H390" s="2">
        <f t="shared" si="34"/>
        <v>1.8086117262039618</v>
      </c>
    </row>
    <row r="391" spans="1:8" x14ac:dyDescent="0.3">
      <c r="A391" s="2">
        <v>111180</v>
      </c>
      <c r="B391" s="2">
        <v>37333</v>
      </c>
      <c r="C391" s="15">
        <f t="shared" si="30"/>
        <v>0.84847727272727269</v>
      </c>
      <c r="D391" s="15">
        <f t="shared" si="31"/>
        <v>50</v>
      </c>
      <c r="E391" s="2">
        <f t="shared" si="32"/>
        <v>45.757613636363637</v>
      </c>
      <c r="F391" s="2">
        <v>5</v>
      </c>
      <c r="G391" s="2">
        <f t="shared" si="33"/>
        <v>0.75761363636363654</v>
      </c>
      <c r="H391" s="2">
        <f t="shared" si="34"/>
        <v>1.7983548410109087</v>
      </c>
    </row>
    <row r="392" spans="1:8" x14ac:dyDescent="0.3">
      <c r="A392" s="2">
        <v>111540</v>
      </c>
      <c r="B392" s="2">
        <v>38135</v>
      </c>
      <c r="C392" s="15">
        <f t="shared" si="30"/>
        <v>0.86670454545454545</v>
      </c>
      <c r="D392" s="15">
        <f t="shared" si="31"/>
        <v>50</v>
      </c>
      <c r="E392" s="2">
        <f t="shared" si="32"/>
        <v>45.666477272727271</v>
      </c>
      <c r="F392" s="2">
        <v>5</v>
      </c>
      <c r="G392" s="2">
        <f t="shared" si="33"/>
        <v>0.66647727272727231</v>
      </c>
      <c r="H392" s="2">
        <f t="shared" si="34"/>
        <v>1.9245286362235507</v>
      </c>
    </row>
    <row r="393" spans="1:8" x14ac:dyDescent="0.3">
      <c r="A393" s="2">
        <v>111900</v>
      </c>
      <c r="B393" s="2">
        <v>38086.166666666672</v>
      </c>
      <c r="C393" s="15">
        <f t="shared" si="30"/>
        <v>0.86559469696969704</v>
      </c>
      <c r="D393" s="15">
        <f t="shared" si="31"/>
        <v>50</v>
      </c>
      <c r="E393" s="2">
        <f t="shared" si="32"/>
        <v>45.672026515151515</v>
      </c>
      <c r="F393" s="2">
        <v>5</v>
      </c>
      <c r="G393" s="2">
        <f t="shared" si="33"/>
        <v>0.67202651515151501</v>
      </c>
      <c r="H393" s="2">
        <f t="shared" si="34"/>
        <v>1.9163583883903879</v>
      </c>
    </row>
    <row r="394" spans="1:8" x14ac:dyDescent="0.3">
      <c r="A394" s="2">
        <v>112260</v>
      </c>
      <c r="B394" s="2">
        <v>37461</v>
      </c>
      <c r="C394" s="15">
        <f t="shared" si="30"/>
        <v>0.85138636363636366</v>
      </c>
      <c r="D394" s="15">
        <f t="shared" si="31"/>
        <v>50</v>
      </c>
      <c r="E394" s="2">
        <f t="shared" si="32"/>
        <v>45.743068181818181</v>
      </c>
      <c r="F394" s="2">
        <v>5</v>
      </c>
      <c r="G394" s="2">
        <f t="shared" si="33"/>
        <v>0.74306818181818191</v>
      </c>
      <c r="H394" s="2">
        <f t="shared" si="34"/>
        <v>1.8174226450014113</v>
      </c>
    </row>
    <row r="395" spans="1:8" x14ac:dyDescent="0.3">
      <c r="A395" s="2">
        <v>112620</v>
      </c>
      <c r="B395" s="2">
        <v>37596.5</v>
      </c>
      <c r="C395" s="15">
        <f t="shared" si="30"/>
        <v>0.85446590909090914</v>
      </c>
      <c r="D395" s="15">
        <f t="shared" si="31"/>
        <v>50</v>
      </c>
      <c r="E395" s="2">
        <f t="shared" si="32"/>
        <v>45.727670454545454</v>
      </c>
      <c r="F395" s="2">
        <v>5</v>
      </c>
      <c r="G395" s="2">
        <f t="shared" si="33"/>
        <v>0.72767045454545443</v>
      </c>
      <c r="H395" s="2">
        <f t="shared" si="34"/>
        <v>1.83802550768279</v>
      </c>
    </row>
    <row r="396" spans="1:8" x14ac:dyDescent="0.3">
      <c r="A396" s="2">
        <v>112980</v>
      </c>
      <c r="B396" s="2">
        <v>37831.333333333336</v>
      </c>
      <c r="C396" s="15">
        <f t="shared" si="30"/>
        <v>0.8598030303030304</v>
      </c>
      <c r="D396" s="15">
        <f t="shared" si="31"/>
        <v>50</v>
      </c>
      <c r="E396" s="2">
        <f t="shared" si="32"/>
        <v>45.70098484848485</v>
      </c>
      <c r="F396" s="2">
        <v>5</v>
      </c>
      <c r="G396" s="2">
        <f t="shared" si="33"/>
        <v>0.70098484848484777</v>
      </c>
      <c r="H396" s="2">
        <f t="shared" si="34"/>
        <v>1.8748037612944153</v>
      </c>
    </row>
    <row r="397" spans="1:8" x14ac:dyDescent="0.3">
      <c r="A397" s="2">
        <v>113340</v>
      </c>
      <c r="B397" s="2">
        <v>37915.5</v>
      </c>
      <c r="C397" s="15">
        <f t="shared" si="30"/>
        <v>0.86171590909090912</v>
      </c>
      <c r="D397" s="15">
        <f t="shared" si="31"/>
        <v>50</v>
      </c>
      <c r="E397" s="2">
        <f t="shared" si="32"/>
        <v>45.691420454545451</v>
      </c>
      <c r="F397" s="2">
        <v>5</v>
      </c>
      <c r="G397" s="2">
        <f t="shared" si="33"/>
        <v>0.69142045454545453</v>
      </c>
      <c r="H397" s="2">
        <f t="shared" si="34"/>
        <v>1.888332618746517</v>
      </c>
    </row>
    <row r="398" spans="1:8" x14ac:dyDescent="0.3">
      <c r="A398" s="2">
        <v>113700</v>
      </c>
      <c r="B398" s="2">
        <v>37932.666666666672</v>
      </c>
      <c r="C398" s="15">
        <f t="shared" si="30"/>
        <v>0.86210606060606076</v>
      </c>
      <c r="D398" s="15">
        <f t="shared" si="31"/>
        <v>50</v>
      </c>
      <c r="E398" s="2">
        <f t="shared" si="32"/>
        <v>45.689469696969695</v>
      </c>
      <c r="F398" s="2">
        <v>5</v>
      </c>
      <c r="G398" s="2">
        <f t="shared" si="33"/>
        <v>0.68946969696969607</v>
      </c>
      <c r="H398" s="2">
        <f t="shared" si="34"/>
        <v>1.8911152879661211</v>
      </c>
    </row>
    <row r="399" spans="1:8" x14ac:dyDescent="0.3">
      <c r="A399" s="2">
        <v>114060</v>
      </c>
      <c r="B399" s="2">
        <v>37596.833333333336</v>
      </c>
      <c r="C399" s="15">
        <f t="shared" si="30"/>
        <v>0.85447348484848495</v>
      </c>
      <c r="D399" s="15">
        <f t="shared" si="31"/>
        <v>50</v>
      </c>
      <c r="E399" s="2">
        <f t="shared" si="32"/>
        <v>45.727632575757575</v>
      </c>
      <c r="F399" s="2">
        <v>5</v>
      </c>
      <c r="G399" s="2">
        <f t="shared" si="33"/>
        <v>0.72763257575757478</v>
      </c>
      <c r="H399" s="2">
        <f t="shared" si="34"/>
        <v>1.8380767355472287</v>
      </c>
    </row>
    <row r="400" spans="1:8" x14ac:dyDescent="0.3">
      <c r="A400" s="2">
        <v>114420</v>
      </c>
      <c r="B400" s="2">
        <v>37953.5</v>
      </c>
      <c r="C400" s="15">
        <f t="shared" si="30"/>
        <v>0.8625795454545454</v>
      </c>
      <c r="D400" s="15">
        <f t="shared" si="31"/>
        <v>50</v>
      </c>
      <c r="E400" s="2">
        <f t="shared" si="32"/>
        <v>45.687102272727273</v>
      </c>
      <c r="F400" s="2">
        <v>5</v>
      </c>
      <c r="G400" s="2">
        <f t="shared" si="33"/>
        <v>0.68710227272727309</v>
      </c>
      <c r="H400" s="2">
        <f t="shared" si="34"/>
        <v>1.8945030683341242</v>
      </c>
    </row>
    <row r="401" spans="1:8" x14ac:dyDescent="0.3">
      <c r="A401" s="2">
        <v>114780</v>
      </c>
      <c r="B401" s="2">
        <v>38049.333333333328</v>
      </c>
      <c r="C401" s="15">
        <f t="shared" si="30"/>
        <v>0.86475757575757561</v>
      </c>
      <c r="D401" s="15">
        <f t="shared" si="31"/>
        <v>50</v>
      </c>
      <c r="E401" s="2">
        <f t="shared" si="32"/>
        <v>45.676212121212124</v>
      </c>
      <c r="F401" s="2">
        <v>5</v>
      </c>
      <c r="G401" s="2">
        <f t="shared" si="33"/>
        <v>0.67621212121212171</v>
      </c>
      <c r="H401" s="2">
        <f t="shared" si="34"/>
        <v>1.9102410102607184</v>
      </c>
    </row>
    <row r="402" spans="1:8" x14ac:dyDescent="0.3">
      <c r="A402" s="2">
        <v>115140</v>
      </c>
      <c r="B402" s="2">
        <v>38041.166666666664</v>
      </c>
      <c r="C402" s="15">
        <f t="shared" si="30"/>
        <v>0.86457196969696959</v>
      </c>
      <c r="D402" s="15">
        <f t="shared" si="31"/>
        <v>50</v>
      </c>
      <c r="E402" s="2">
        <f t="shared" si="32"/>
        <v>45.677140151515154</v>
      </c>
      <c r="F402" s="2">
        <v>5</v>
      </c>
      <c r="G402" s="2">
        <f t="shared" si="33"/>
        <v>0.67714015151515206</v>
      </c>
      <c r="H402" s="2">
        <f t="shared" si="34"/>
        <v>1.9088898732626915</v>
      </c>
    </row>
    <row r="403" spans="1:8" x14ac:dyDescent="0.3">
      <c r="A403" s="2">
        <v>115500</v>
      </c>
      <c r="B403" s="2">
        <v>37785</v>
      </c>
      <c r="C403" s="15">
        <f t="shared" si="30"/>
        <v>0.85875000000000001</v>
      </c>
      <c r="D403" s="15">
        <f t="shared" si="31"/>
        <v>50</v>
      </c>
      <c r="E403" s="2">
        <f t="shared" si="32"/>
        <v>45.706249999999997</v>
      </c>
      <c r="F403" s="2">
        <v>5</v>
      </c>
      <c r="G403" s="2">
        <f t="shared" si="33"/>
        <v>0.70624999999999982</v>
      </c>
      <c r="H403" s="2">
        <f t="shared" si="34"/>
        <v>1.8674359535645653</v>
      </c>
    </row>
    <row r="404" spans="1:8" x14ac:dyDescent="0.3">
      <c r="A404" s="2">
        <v>115860</v>
      </c>
      <c r="B404" s="2">
        <v>37962</v>
      </c>
      <c r="C404" s="15">
        <f t="shared" si="30"/>
        <v>0.86277272727272725</v>
      </c>
      <c r="D404" s="15">
        <f t="shared" si="31"/>
        <v>50</v>
      </c>
      <c r="E404" s="2">
        <f t="shared" si="32"/>
        <v>45.686136363636365</v>
      </c>
      <c r="F404" s="2">
        <v>5</v>
      </c>
      <c r="G404" s="2">
        <f t="shared" si="33"/>
        <v>0.68613636363636399</v>
      </c>
      <c r="H404" s="2">
        <f t="shared" si="34"/>
        <v>1.8958886872360821</v>
      </c>
    </row>
    <row r="405" spans="1:8" x14ac:dyDescent="0.3">
      <c r="A405" s="2">
        <v>116220</v>
      </c>
      <c r="B405" s="2">
        <v>38130.5</v>
      </c>
      <c r="C405" s="15">
        <f t="shared" si="30"/>
        <v>0.86660227272727275</v>
      </c>
      <c r="D405" s="15">
        <f t="shared" si="31"/>
        <v>50</v>
      </c>
      <c r="E405" s="2">
        <f t="shared" si="32"/>
        <v>45.666988636363634</v>
      </c>
      <c r="F405" s="2">
        <v>5</v>
      </c>
      <c r="G405" s="2">
        <f t="shared" si="33"/>
        <v>0.66698863636363637</v>
      </c>
      <c r="H405" s="2">
        <f t="shared" si="34"/>
        <v>1.9237728647201568</v>
      </c>
    </row>
    <row r="406" spans="1:8" x14ac:dyDescent="0.3">
      <c r="A406" s="2">
        <v>116580</v>
      </c>
      <c r="B406" s="2">
        <v>38142.333333333336</v>
      </c>
      <c r="C406" s="15">
        <f t="shared" si="30"/>
        <v>0.86687121212121221</v>
      </c>
      <c r="D406" s="15">
        <f t="shared" si="31"/>
        <v>50</v>
      </c>
      <c r="E406" s="2">
        <f t="shared" si="32"/>
        <v>45.665643939393938</v>
      </c>
      <c r="F406" s="2">
        <v>5</v>
      </c>
      <c r="G406" s="2">
        <f t="shared" si="33"/>
        <v>0.66564393939393884</v>
      </c>
      <c r="H406" s="2">
        <f t="shared" si="34"/>
        <v>1.9257615253670251</v>
      </c>
    </row>
    <row r="407" spans="1:8" x14ac:dyDescent="0.3">
      <c r="A407" s="2">
        <v>116940</v>
      </c>
      <c r="B407" s="2">
        <v>38198.166666666664</v>
      </c>
      <c r="C407" s="15">
        <f t="shared" si="30"/>
        <v>0.86814015151515145</v>
      </c>
      <c r="D407" s="15">
        <f t="shared" si="31"/>
        <v>50</v>
      </c>
      <c r="E407" s="2">
        <f t="shared" si="32"/>
        <v>45.65929924242424</v>
      </c>
      <c r="F407" s="2">
        <v>5</v>
      </c>
      <c r="G407" s="2">
        <f t="shared" si="33"/>
        <v>0.6592992424242432</v>
      </c>
      <c r="H407" s="2">
        <f t="shared" si="34"/>
        <v>1.9351999626172478</v>
      </c>
    </row>
    <row r="408" spans="1:8" x14ac:dyDescent="0.3">
      <c r="A408" s="2">
        <v>117300</v>
      </c>
      <c r="B408" s="2">
        <v>37686.833333333336</v>
      </c>
      <c r="C408" s="15">
        <f t="shared" si="30"/>
        <v>0.85651893939393942</v>
      </c>
      <c r="D408" s="15">
        <f t="shared" si="31"/>
        <v>50</v>
      </c>
      <c r="E408" s="2">
        <f t="shared" si="32"/>
        <v>45.717405303030304</v>
      </c>
      <c r="F408" s="2">
        <v>5</v>
      </c>
      <c r="G408" s="2">
        <f t="shared" si="33"/>
        <v>0.71740530303030248</v>
      </c>
      <c r="H408" s="2">
        <f t="shared" si="34"/>
        <v>1.8520083143179196</v>
      </c>
    </row>
    <row r="409" spans="1:8" x14ac:dyDescent="0.3">
      <c r="A409" s="2">
        <v>117660</v>
      </c>
      <c r="B409" s="2">
        <v>38080.833333333336</v>
      </c>
      <c r="C409" s="15">
        <f t="shared" si="30"/>
        <v>0.86547348484848485</v>
      </c>
      <c r="D409" s="15">
        <f t="shared" si="31"/>
        <v>50</v>
      </c>
      <c r="E409" s="2">
        <f t="shared" si="32"/>
        <v>45.672632575757575</v>
      </c>
      <c r="F409" s="2">
        <v>5</v>
      </c>
      <c r="G409" s="2">
        <f t="shared" si="33"/>
        <v>0.67263257575757596</v>
      </c>
      <c r="H409" s="2">
        <f t="shared" si="34"/>
        <v>1.9154702242407615</v>
      </c>
    </row>
    <row r="410" spans="1:8" x14ac:dyDescent="0.3">
      <c r="A410" s="2">
        <v>118020</v>
      </c>
      <c r="B410" s="2">
        <v>38305.666666666664</v>
      </c>
      <c r="C410" s="15">
        <f t="shared" si="30"/>
        <v>0.87058333333333326</v>
      </c>
      <c r="D410" s="15">
        <f t="shared" si="31"/>
        <v>50</v>
      </c>
      <c r="E410" s="2">
        <f t="shared" si="32"/>
        <v>45.647083333333335</v>
      </c>
      <c r="F410" s="2">
        <v>5</v>
      </c>
      <c r="G410" s="2">
        <f t="shared" si="33"/>
        <v>0.64708333333333368</v>
      </c>
      <c r="H410" s="2">
        <f t="shared" si="34"/>
        <v>1.9536348132617429</v>
      </c>
    </row>
    <row r="411" spans="1:8" x14ac:dyDescent="0.3">
      <c r="A411" s="2">
        <v>118380</v>
      </c>
      <c r="B411" s="2">
        <v>38402.833333333336</v>
      </c>
      <c r="C411" s="15">
        <f t="shared" si="30"/>
        <v>0.87279166666666674</v>
      </c>
      <c r="D411" s="15">
        <f t="shared" si="31"/>
        <v>50</v>
      </c>
      <c r="E411" s="2">
        <f t="shared" si="32"/>
        <v>45.636041666666664</v>
      </c>
      <c r="F411" s="2">
        <v>5</v>
      </c>
      <c r="G411" s="2">
        <f t="shared" si="33"/>
        <v>0.63604166666666639</v>
      </c>
      <c r="H411" s="2">
        <f t="shared" si="34"/>
        <v>1.9706039029226485</v>
      </c>
    </row>
    <row r="412" spans="1:8" x14ac:dyDescent="0.3">
      <c r="A412" s="2">
        <v>118740</v>
      </c>
      <c r="B412" s="2">
        <v>38140.333333333336</v>
      </c>
      <c r="C412" s="15">
        <f t="shared" si="30"/>
        <v>0.86682575757575764</v>
      </c>
      <c r="D412" s="15">
        <f t="shared" si="31"/>
        <v>50</v>
      </c>
      <c r="E412" s="2">
        <f t="shared" si="32"/>
        <v>45.66587121212121</v>
      </c>
      <c r="F412" s="2">
        <v>5</v>
      </c>
      <c r="G412" s="2">
        <f t="shared" si="33"/>
        <v>0.66587121212121225</v>
      </c>
      <c r="H412" s="2">
        <f t="shared" si="34"/>
        <v>1.9254251276361041</v>
      </c>
    </row>
    <row r="413" spans="1:8" x14ac:dyDescent="0.3">
      <c r="A413" s="2">
        <v>119100</v>
      </c>
      <c r="B413" s="2">
        <v>38150.833333333336</v>
      </c>
      <c r="C413" s="15">
        <f t="shared" si="30"/>
        <v>0.86706439393939394</v>
      </c>
      <c r="D413" s="15">
        <f t="shared" si="31"/>
        <v>50</v>
      </c>
      <c r="E413" s="2">
        <f t="shared" si="32"/>
        <v>45.66467803030303</v>
      </c>
      <c r="F413" s="2">
        <v>5</v>
      </c>
      <c r="G413" s="2">
        <f t="shared" si="33"/>
        <v>0.66467803030303063</v>
      </c>
      <c r="H413" s="2">
        <f t="shared" si="34"/>
        <v>1.9271925169659261</v>
      </c>
    </row>
    <row r="414" spans="1:8" x14ac:dyDescent="0.3">
      <c r="A414" s="2">
        <v>119460</v>
      </c>
      <c r="B414" s="2">
        <v>38172</v>
      </c>
      <c r="C414" s="15">
        <f t="shared" si="30"/>
        <v>0.86754545454545451</v>
      </c>
      <c r="D414" s="15">
        <f t="shared" si="31"/>
        <v>50</v>
      </c>
      <c r="E414" s="2">
        <f t="shared" si="32"/>
        <v>45.662272727272729</v>
      </c>
      <c r="F414" s="2">
        <v>5</v>
      </c>
      <c r="G414" s="2">
        <f t="shared" si="33"/>
        <v>0.66227272727272712</v>
      </c>
      <c r="H414" s="2">
        <f t="shared" si="34"/>
        <v>1.9307651550369946</v>
      </c>
    </row>
    <row r="415" spans="1:8" x14ac:dyDescent="0.3">
      <c r="A415" s="2">
        <v>119820</v>
      </c>
      <c r="B415" s="2">
        <v>38369.166666666664</v>
      </c>
      <c r="C415" s="15">
        <f t="shared" si="30"/>
        <v>0.87202651515151508</v>
      </c>
      <c r="D415" s="15">
        <f t="shared" si="31"/>
        <v>50</v>
      </c>
      <c r="E415" s="2">
        <f t="shared" si="32"/>
        <v>45.639867424242425</v>
      </c>
      <c r="F415" s="2">
        <v>5</v>
      </c>
      <c r="G415" s="2">
        <f t="shared" si="33"/>
        <v>0.63986742424242493</v>
      </c>
      <c r="H415" s="2">
        <f t="shared" si="34"/>
        <v>1.9646908008886657</v>
      </c>
    </row>
    <row r="416" spans="1:8" x14ac:dyDescent="0.3">
      <c r="A416" s="2">
        <v>120180</v>
      </c>
      <c r="B416" s="2">
        <v>38059.333333333336</v>
      </c>
      <c r="C416" s="15">
        <f t="shared" si="30"/>
        <v>0.86498484848484858</v>
      </c>
      <c r="D416" s="15">
        <f t="shared" si="31"/>
        <v>50</v>
      </c>
      <c r="E416" s="2">
        <f t="shared" si="32"/>
        <v>45.675075757575755</v>
      </c>
      <c r="F416" s="2">
        <v>5</v>
      </c>
      <c r="G416" s="2">
        <f t="shared" si="33"/>
        <v>0.67507575757575733</v>
      </c>
      <c r="H416" s="2">
        <f t="shared" si="34"/>
        <v>1.9118980288527403</v>
      </c>
    </row>
    <row r="417" spans="1:8" x14ac:dyDescent="0.3">
      <c r="A417" s="2">
        <v>120540</v>
      </c>
      <c r="B417" s="2">
        <v>38436.166666666672</v>
      </c>
      <c r="C417" s="15">
        <f t="shared" si="30"/>
        <v>0.87354924242424259</v>
      </c>
      <c r="D417" s="15">
        <f t="shared" si="31"/>
        <v>50</v>
      </c>
      <c r="E417" s="2">
        <f t="shared" si="32"/>
        <v>45.632253787878788</v>
      </c>
      <c r="F417" s="2">
        <v>5</v>
      </c>
      <c r="G417" s="2">
        <f t="shared" si="33"/>
        <v>0.63225378787878661</v>
      </c>
      <c r="H417" s="2">
        <f t="shared" si="34"/>
        <v>1.9764940957439023</v>
      </c>
    </row>
    <row r="418" spans="1:8" x14ac:dyDescent="0.3">
      <c r="A418" s="2">
        <v>120900</v>
      </c>
      <c r="B418" s="2">
        <v>38133.666666666664</v>
      </c>
      <c r="C418" s="15">
        <f t="shared" si="30"/>
        <v>0.8666742424242424</v>
      </c>
      <c r="D418" s="15">
        <f t="shared" si="31"/>
        <v>50</v>
      </c>
      <c r="E418" s="2">
        <f t="shared" si="32"/>
        <v>45.666628787878786</v>
      </c>
      <c r="F418" s="2">
        <v>5</v>
      </c>
      <c r="G418" s="2">
        <f t="shared" si="33"/>
        <v>0.66662878787878821</v>
      </c>
      <c r="H418" s="2">
        <f t="shared" si="34"/>
        <v>1.9243046426073132</v>
      </c>
    </row>
    <row r="419" spans="1:8" x14ac:dyDescent="0.3">
      <c r="A419" s="2">
        <v>121260</v>
      </c>
      <c r="B419" s="2">
        <v>37956.166666666664</v>
      </c>
      <c r="C419" s="15">
        <f t="shared" si="30"/>
        <v>0.8626401515151515</v>
      </c>
      <c r="D419" s="15">
        <f t="shared" si="31"/>
        <v>50</v>
      </c>
      <c r="E419" s="2">
        <f t="shared" si="32"/>
        <v>45.686799242424243</v>
      </c>
      <c r="F419" s="2">
        <v>5</v>
      </c>
      <c r="G419" s="2">
        <f t="shared" si="33"/>
        <v>0.68679924242424217</v>
      </c>
      <c r="H419" s="2">
        <f t="shared" si="34"/>
        <v>1.8949375593501154</v>
      </c>
    </row>
    <row r="420" spans="1:8" x14ac:dyDescent="0.3">
      <c r="A420" s="2">
        <v>121620</v>
      </c>
      <c r="B420" s="2">
        <v>38312.833333333336</v>
      </c>
      <c r="C420" s="15">
        <f t="shared" si="30"/>
        <v>0.87074621212121217</v>
      </c>
      <c r="D420" s="15">
        <f t="shared" si="31"/>
        <v>50</v>
      </c>
      <c r="E420" s="2">
        <f t="shared" si="32"/>
        <v>45.646268939393941</v>
      </c>
      <c r="F420" s="2">
        <v>5</v>
      </c>
      <c r="G420" s="2">
        <f t="shared" si="33"/>
        <v>0.64626893939393959</v>
      </c>
      <c r="H420" s="2">
        <f t="shared" si="34"/>
        <v>1.9548763258036956</v>
      </c>
    </row>
    <row r="421" spans="1:8" x14ac:dyDescent="0.3">
      <c r="A421" s="2">
        <v>121980</v>
      </c>
      <c r="B421" s="2">
        <v>38950.333333333336</v>
      </c>
      <c r="C421" s="15">
        <f t="shared" si="30"/>
        <v>0.88523484848484857</v>
      </c>
      <c r="D421" s="15">
        <f t="shared" si="31"/>
        <v>50</v>
      </c>
      <c r="E421" s="2">
        <f t="shared" si="32"/>
        <v>45.573825757575754</v>
      </c>
      <c r="F421" s="2">
        <v>5</v>
      </c>
      <c r="G421" s="2">
        <f t="shared" si="33"/>
        <v>0.57382575757575705</v>
      </c>
      <c r="H421" s="2">
        <f t="shared" si="34"/>
        <v>2.0721779491589061</v>
      </c>
    </row>
    <row r="422" spans="1:8" x14ac:dyDescent="0.3">
      <c r="A422" s="2">
        <v>122340</v>
      </c>
      <c r="B422" s="2">
        <v>38224</v>
      </c>
      <c r="C422" s="15">
        <f t="shared" si="30"/>
        <v>0.86872727272727268</v>
      </c>
      <c r="D422" s="15">
        <f t="shared" si="31"/>
        <v>50</v>
      </c>
      <c r="E422" s="2">
        <f t="shared" si="32"/>
        <v>45.656363636363636</v>
      </c>
      <c r="F422" s="2">
        <v>5</v>
      </c>
      <c r="G422" s="2">
        <f t="shared" si="33"/>
        <v>0.65636363636363626</v>
      </c>
      <c r="H422" s="2">
        <f t="shared" si="34"/>
        <v>1.9395982248027266</v>
      </c>
    </row>
    <row r="423" spans="1:8" x14ac:dyDescent="0.3">
      <c r="A423" s="2">
        <v>122700</v>
      </c>
      <c r="B423" s="2">
        <v>38499.833333333328</v>
      </c>
      <c r="C423" s="15">
        <f t="shared" si="30"/>
        <v>0.87499621212121204</v>
      </c>
      <c r="D423" s="15">
        <f t="shared" si="31"/>
        <v>50</v>
      </c>
      <c r="E423" s="2">
        <f t="shared" si="32"/>
        <v>45.625018939393939</v>
      </c>
      <c r="F423" s="2">
        <v>5</v>
      </c>
      <c r="G423" s="2">
        <f t="shared" si="33"/>
        <v>0.62501893939393938</v>
      </c>
      <c r="H423" s="2">
        <f t="shared" si="34"/>
        <v>1.9878444606930881</v>
      </c>
    </row>
    <row r="424" spans="1:8" x14ac:dyDescent="0.3">
      <c r="A424" s="2">
        <v>123060</v>
      </c>
      <c r="B424" s="2">
        <v>38304.5</v>
      </c>
      <c r="C424" s="15">
        <f t="shared" si="30"/>
        <v>0.87055681818181818</v>
      </c>
      <c r="D424" s="15">
        <f t="shared" si="31"/>
        <v>50</v>
      </c>
      <c r="E424" s="2">
        <f t="shared" si="32"/>
        <v>45.64721590909091</v>
      </c>
      <c r="F424" s="2">
        <v>5</v>
      </c>
      <c r="G424" s="2">
        <f t="shared" si="33"/>
        <v>0.64721590909090931</v>
      </c>
      <c r="H424" s="2">
        <f t="shared" si="34"/>
        <v>1.9534328565607704</v>
      </c>
    </row>
    <row r="425" spans="1:8" x14ac:dyDescent="0.3">
      <c r="A425" s="2">
        <v>123420</v>
      </c>
      <c r="B425" s="2">
        <v>38309.333333333336</v>
      </c>
      <c r="C425" s="15">
        <f t="shared" si="30"/>
        <v>0.8706666666666667</v>
      </c>
      <c r="D425" s="15">
        <f t="shared" si="31"/>
        <v>50</v>
      </c>
      <c r="E425" s="2">
        <f t="shared" si="32"/>
        <v>45.646666666666668</v>
      </c>
      <c r="F425" s="2">
        <v>5</v>
      </c>
      <c r="G425" s="2">
        <f t="shared" si="33"/>
        <v>0.6466666666666665</v>
      </c>
      <c r="H425" s="2">
        <f t="shared" si="34"/>
        <v>1.9542698076236347</v>
      </c>
    </row>
    <row r="426" spans="1:8" x14ac:dyDescent="0.3">
      <c r="A426" s="2">
        <v>123780</v>
      </c>
      <c r="B426" s="2">
        <v>38580.166666666672</v>
      </c>
      <c r="C426" s="15">
        <f t="shared" si="30"/>
        <v>0.87682196969696979</v>
      </c>
      <c r="D426" s="15">
        <f t="shared" si="31"/>
        <v>50</v>
      </c>
      <c r="E426" s="2">
        <f t="shared" si="32"/>
        <v>45.615890151515153</v>
      </c>
      <c r="F426" s="2">
        <v>5</v>
      </c>
      <c r="G426" s="2">
        <f t="shared" si="33"/>
        <v>0.61589015151515092</v>
      </c>
      <c r="H426" s="2">
        <f t="shared" si="34"/>
        <v>2.0023576878732321</v>
      </c>
    </row>
    <row r="427" spans="1:8" x14ac:dyDescent="0.3">
      <c r="A427" s="2">
        <v>124140</v>
      </c>
      <c r="B427" s="2">
        <v>38848.166666666672</v>
      </c>
      <c r="C427" s="15">
        <f t="shared" si="30"/>
        <v>0.88291287878787894</v>
      </c>
      <c r="D427" s="15">
        <f t="shared" si="31"/>
        <v>50</v>
      </c>
      <c r="E427" s="2">
        <f t="shared" si="32"/>
        <v>45.585435606060607</v>
      </c>
      <c r="F427" s="2">
        <v>5</v>
      </c>
      <c r="G427" s="2">
        <f t="shared" si="33"/>
        <v>0.58543560606060563</v>
      </c>
      <c r="H427" s="2">
        <f t="shared" si="34"/>
        <v>2.052402261006899</v>
      </c>
    </row>
    <row r="428" spans="1:8" x14ac:dyDescent="0.3">
      <c r="A428" s="2">
        <v>124500</v>
      </c>
      <c r="B428" s="2">
        <v>38462.5</v>
      </c>
      <c r="C428" s="15">
        <f t="shared" si="30"/>
        <v>0.87414772727272727</v>
      </c>
      <c r="D428" s="15">
        <f t="shared" si="31"/>
        <v>50</v>
      </c>
      <c r="E428" s="2">
        <f t="shared" si="32"/>
        <v>45.62926136363636</v>
      </c>
      <c r="F428" s="2">
        <v>5</v>
      </c>
      <c r="G428" s="2">
        <f t="shared" si="33"/>
        <v>0.62926136363636331</v>
      </c>
      <c r="H428" s="2">
        <f t="shared" si="34"/>
        <v>1.981172700410966</v>
      </c>
    </row>
    <row r="429" spans="1:8" x14ac:dyDescent="0.3">
      <c r="A429" s="2">
        <v>124860</v>
      </c>
      <c r="B429" s="2">
        <v>38704.5</v>
      </c>
      <c r="C429" s="15">
        <f t="shared" si="30"/>
        <v>0.87964772727272722</v>
      </c>
      <c r="D429" s="15">
        <f t="shared" si="31"/>
        <v>50</v>
      </c>
      <c r="E429" s="2">
        <f t="shared" si="32"/>
        <v>45.601761363636363</v>
      </c>
      <c r="F429" s="2">
        <v>5</v>
      </c>
      <c r="G429" s="2">
        <f t="shared" si="33"/>
        <v>0.60176136363636346</v>
      </c>
      <c r="H429" s="2">
        <f t="shared" si="34"/>
        <v>2.0252555673584234</v>
      </c>
    </row>
    <row r="430" spans="1:8" x14ac:dyDescent="0.3">
      <c r="A430" s="2">
        <v>125220</v>
      </c>
      <c r="B430" s="2">
        <v>39019.666666666664</v>
      </c>
      <c r="C430" s="15">
        <f t="shared" si="30"/>
        <v>0.88681060606060602</v>
      </c>
      <c r="D430" s="15">
        <f t="shared" si="31"/>
        <v>50</v>
      </c>
      <c r="E430" s="2">
        <f t="shared" si="32"/>
        <v>45.565946969696967</v>
      </c>
      <c r="F430" s="2">
        <v>5</v>
      </c>
      <c r="G430" s="2">
        <f t="shared" si="33"/>
        <v>0.56594696969697011</v>
      </c>
      <c r="H430" s="2">
        <f t="shared" si="34"/>
        <v>2.0858304658524602</v>
      </c>
    </row>
    <row r="431" spans="1:8" x14ac:dyDescent="0.3">
      <c r="A431" s="2">
        <v>125580</v>
      </c>
      <c r="B431" s="2">
        <v>38794.666666666664</v>
      </c>
      <c r="C431" s="15">
        <f t="shared" si="30"/>
        <v>0.88169696969696965</v>
      </c>
      <c r="D431" s="15">
        <f t="shared" si="31"/>
        <v>50</v>
      </c>
      <c r="E431" s="2">
        <f t="shared" si="32"/>
        <v>45.591515151515154</v>
      </c>
      <c r="F431" s="2">
        <v>5</v>
      </c>
      <c r="G431" s="2">
        <f t="shared" si="33"/>
        <v>0.59151515151515177</v>
      </c>
      <c r="H431" s="2">
        <f t="shared" si="34"/>
        <v>2.0422045154557247</v>
      </c>
    </row>
    <row r="432" spans="1:8" x14ac:dyDescent="0.3">
      <c r="A432" s="2">
        <v>125940</v>
      </c>
      <c r="B432" s="2">
        <v>38761.333333333336</v>
      </c>
      <c r="C432" s="15">
        <f t="shared" si="30"/>
        <v>0.88093939393939402</v>
      </c>
      <c r="D432" s="15">
        <f t="shared" si="31"/>
        <v>50</v>
      </c>
      <c r="E432" s="2">
        <f t="shared" si="32"/>
        <v>45.595303030303029</v>
      </c>
      <c r="F432" s="2">
        <v>5</v>
      </c>
      <c r="G432" s="2">
        <f t="shared" si="33"/>
        <v>0.59530303030302978</v>
      </c>
      <c r="H432" s="2">
        <f t="shared" si="34"/>
        <v>2.0359043229556804</v>
      </c>
    </row>
    <row r="433" spans="1:8" x14ac:dyDescent="0.3">
      <c r="A433" s="2">
        <v>126300</v>
      </c>
      <c r="B433" s="2">
        <v>38213.166666666664</v>
      </c>
      <c r="C433" s="15">
        <f t="shared" si="30"/>
        <v>0.86848106060606056</v>
      </c>
      <c r="D433" s="15">
        <f t="shared" si="31"/>
        <v>50</v>
      </c>
      <c r="E433" s="2">
        <f t="shared" si="32"/>
        <v>45.657594696969696</v>
      </c>
      <c r="F433" s="2">
        <v>5</v>
      </c>
      <c r="G433" s="2">
        <f t="shared" si="33"/>
        <v>0.65759469696969752</v>
      </c>
      <c r="H433" s="2">
        <f t="shared" si="34"/>
        <v>1.9377513676519751</v>
      </c>
    </row>
    <row r="434" spans="1:8" x14ac:dyDescent="0.3">
      <c r="A434" s="2">
        <v>126660</v>
      </c>
      <c r="B434" s="2">
        <v>39130.5</v>
      </c>
      <c r="C434" s="15">
        <f t="shared" si="30"/>
        <v>0.88932954545454546</v>
      </c>
      <c r="D434" s="15">
        <f t="shared" si="31"/>
        <v>50</v>
      </c>
      <c r="E434" s="2">
        <f t="shared" si="32"/>
        <v>45.553352272727274</v>
      </c>
      <c r="F434" s="2">
        <v>5</v>
      </c>
      <c r="G434" s="2">
        <f t="shared" si="33"/>
        <v>0.55335227272727305</v>
      </c>
      <c r="H434" s="2">
        <f t="shared" si="34"/>
        <v>2.1080595825185084</v>
      </c>
    </row>
    <row r="435" spans="1:8" x14ac:dyDescent="0.3">
      <c r="A435" s="2">
        <v>127020</v>
      </c>
      <c r="B435" s="2">
        <v>38885.166666666664</v>
      </c>
      <c r="C435" s="15">
        <f t="shared" si="30"/>
        <v>0.88375378787878778</v>
      </c>
      <c r="D435" s="15">
        <f t="shared" si="31"/>
        <v>50</v>
      </c>
      <c r="E435" s="2">
        <f t="shared" si="32"/>
        <v>45.581231060606058</v>
      </c>
      <c r="F435" s="2">
        <v>5</v>
      </c>
      <c r="G435" s="2">
        <f t="shared" si="33"/>
        <v>0.58123106060606133</v>
      </c>
      <c r="H435" s="2">
        <f t="shared" si="34"/>
        <v>2.0595178457628256</v>
      </c>
    </row>
    <row r="436" spans="1:8" x14ac:dyDescent="0.3">
      <c r="A436" s="2">
        <v>127380</v>
      </c>
      <c r="B436" s="2">
        <v>38832.333333333336</v>
      </c>
      <c r="C436" s="15">
        <f t="shared" si="30"/>
        <v>0.88255303030303034</v>
      </c>
      <c r="D436" s="15">
        <f t="shared" si="31"/>
        <v>50</v>
      </c>
      <c r="E436" s="2">
        <f t="shared" si="32"/>
        <v>45.587234848484847</v>
      </c>
      <c r="F436" s="2">
        <v>5</v>
      </c>
      <c r="G436" s="2">
        <f t="shared" si="33"/>
        <v>0.58723484848484819</v>
      </c>
      <c r="H436" s="2">
        <f t="shared" si="34"/>
        <v>2.0493731033712885</v>
      </c>
    </row>
    <row r="437" spans="1:8" x14ac:dyDescent="0.3">
      <c r="A437" s="2">
        <v>127740</v>
      </c>
      <c r="B437" s="2">
        <v>38533.166666666664</v>
      </c>
      <c r="C437" s="15">
        <f t="shared" si="30"/>
        <v>0.87575378787878777</v>
      </c>
      <c r="D437" s="15">
        <f t="shared" si="31"/>
        <v>50</v>
      </c>
      <c r="E437" s="2">
        <f t="shared" si="32"/>
        <v>45.621231060606064</v>
      </c>
      <c r="F437" s="2">
        <v>5</v>
      </c>
      <c r="G437" s="2">
        <f t="shared" si="33"/>
        <v>0.62123106060606137</v>
      </c>
      <c r="H437" s="2">
        <f t="shared" si="34"/>
        <v>1.993840296587629</v>
      </c>
    </row>
    <row r="438" spans="1:8" x14ac:dyDescent="0.3">
      <c r="A438" s="2">
        <v>128100</v>
      </c>
      <c r="B438" s="2">
        <v>38669.5</v>
      </c>
      <c r="C438" s="15">
        <f t="shared" si="30"/>
        <v>0.87885227272727273</v>
      </c>
      <c r="D438" s="15">
        <f t="shared" si="31"/>
        <v>50</v>
      </c>
      <c r="E438" s="2">
        <f t="shared" si="32"/>
        <v>45.60573863636364</v>
      </c>
      <c r="F438" s="2">
        <v>5</v>
      </c>
      <c r="G438" s="2">
        <f t="shared" si="33"/>
        <v>0.60573863636363612</v>
      </c>
      <c r="H438" s="2">
        <f t="shared" si="34"/>
        <v>2.0187551419726337</v>
      </c>
    </row>
    <row r="439" spans="1:8" x14ac:dyDescent="0.3">
      <c r="A439" s="2">
        <v>128460</v>
      </c>
      <c r="B439" s="2">
        <v>39135.833333333328</v>
      </c>
      <c r="C439" s="15">
        <f t="shared" si="30"/>
        <v>0.88945075757575742</v>
      </c>
      <c r="D439" s="15">
        <f t="shared" si="31"/>
        <v>50</v>
      </c>
      <c r="E439" s="2">
        <f t="shared" si="32"/>
        <v>45.552746212121214</v>
      </c>
      <c r="F439" s="2">
        <v>5</v>
      </c>
      <c r="G439" s="2">
        <f t="shared" si="33"/>
        <v>0.552746212121213</v>
      </c>
      <c r="H439" s="2">
        <f t="shared" si="34"/>
        <v>2.109142131008555</v>
      </c>
    </row>
    <row r="440" spans="1:8" x14ac:dyDescent="0.3">
      <c r="A440" s="2">
        <v>128820</v>
      </c>
      <c r="B440" s="2">
        <v>39332</v>
      </c>
      <c r="C440" s="15">
        <f t="shared" si="30"/>
        <v>0.89390909090909088</v>
      </c>
      <c r="D440" s="15">
        <f t="shared" si="31"/>
        <v>50</v>
      </c>
      <c r="E440" s="2">
        <f t="shared" si="32"/>
        <v>45.530454545454546</v>
      </c>
      <c r="F440" s="2">
        <v>5</v>
      </c>
      <c r="G440" s="2">
        <f t="shared" si="33"/>
        <v>0.53045454545454529</v>
      </c>
      <c r="H440" s="2">
        <f t="shared" si="34"/>
        <v>2.1498173467901727</v>
      </c>
    </row>
    <row r="441" spans="1:8" x14ac:dyDescent="0.3">
      <c r="A441" s="2">
        <v>129180</v>
      </c>
      <c r="B441" s="2">
        <v>38846</v>
      </c>
      <c r="C441" s="15">
        <f t="shared" si="30"/>
        <v>0.88286363636363641</v>
      </c>
      <c r="D441" s="15">
        <f t="shared" si="31"/>
        <v>50</v>
      </c>
      <c r="E441" s="2">
        <f t="shared" si="32"/>
        <v>45.585681818181818</v>
      </c>
      <c r="F441" s="2">
        <v>5</v>
      </c>
      <c r="G441" s="2">
        <f t="shared" si="33"/>
        <v>0.58568181818181841</v>
      </c>
      <c r="H441" s="2">
        <f t="shared" si="34"/>
        <v>2.0519871882581513</v>
      </c>
    </row>
    <row r="442" spans="1:8" x14ac:dyDescent="0.3">
      <c r="A442" s="2">
        <v>129540</v>
      </c>
      <c r="B442" s="2">
        <v>39167</v>
      </c>
      <c r="C442" s="15">
        <f t="shared" si="30"/>
        <v>0.89015909090909096</v>
      </c>
      <c r="D442" s="15">
        <f t="shared" si="31"/>
        <v>50</v>
      </c>
      <c r="E442" s="2">
        <f t="shared" si="32"/>
        <v>45.549204545454543</v>
      </c>
      <c r="F442" s="2">
        <v>5</v>
      </c>
      <c r="G442" s="2">
        <f t="shared" si="33"/>
        <v>0.54920454545454511</v>
      </c>
      <c r="H442" s="2">
        <f t="shared" si="34"/>
        <v>2.1154923958536371</v>
      </c>
    </row>
    <row r="443" spans="1:8" x14ac:dyDescent="0.3">
      <c r="A443" s="2">
        <v>129900</v>
      </c>
      <c r="B443" s="2">
        <v>38677</v>
      </c>
      <c r="C443" s="15">
        <f t="shared" si="30"/>
        <v>0.87902272727272723</v>
      </c>
      <c r="D443" s="15">
        <f t="shared" si="31"/>
        <v>50</v>
      </c>
      <c r="E443" s="2">
        <f t="shared" si="32"/>
        <v>45.604886363636368</v>
      </c>
      <c r="F443" s="2">
        <v>5</v>
      </c>
      <c r="G443" s="2">
        <f t="shared" si="33"/>
        <v>0.60488636363636417</v>
      </c>
      <c r="H443" s="2">
        <f t="shared" si="34"/>
        <v>2.0201444421762114</v>
      </c>
    </row>
    <row r="444" spans="1:8" x14ac:dyDescent="0.3">
      <c r="A444" s="2">
        <v>130260</v>
      </c>
      <c r="B444" s="2">
        <v>38773.666666666672</v>
      </c>
      <c r="C444" s="15">
        <f t="shared" si="30"/>
        <v>0.88121969696969704</v>
      </c>
      <c r="D444" s="15">
        <f t="shared" si="31"/>
        <v>50</v>
      </c>
      <c r="E444" s="2">
        <f t="shared" si="32"/>
        <v>45.593901515151515</v>
      </c>
      <c r="F444" s="2">
        <v>5</v>
      </c>
      <c r="G444" s="2">
        <f t="shared" si="33"/>
        <v>0.59390151515151501</v>
      </c>
      <c r="H444" s="2">
        <f t="shared" si="34"/>
        <v>2.0382306486536166</v>
      </c>
    </row>
    <row r="445" spans="1:8" x14ac:dyDescent="0.3">
      <c r="A445" s="2">
        <v>130620</v>
      </c>
      <c r="B445" s="2">
        <v>39296</v>
      </c>
      <c r="C445" s="15">
        <f t="shared" si="30"/>
        <v>0.89309090909090905</v>
      </c>
      <c r="D445" s="15">
        <f t="shared" si="31"/>
        <v>50</v>
      </c>
      <c r="E445" s="2">
        <f t="shared" si="32"/>
        <v>45.534545454545452</v>
      </c>
      <c r="F445" s="2">
        <v>5</v>
      </c>
      <c r="G445" s="2">
        <f t="shared" si="33"/>
        <v>0.5345454545454551</v>
      </c>
      <c r="H445" s="2">
        <f t="shared" si="34"/>
        <v>2.1422246965324727</v>
      </c>
    </row>
    <row r="446" spans="1:8" x14ac:dyDescent="0.3">
      <c r="A446" s="2">
        <v>130980</v>
      </c>
      <c r="B446" s="2">
        <v>39544</v>
      </c>
      <c r="C446" s="15">
        <f t="shared" si="30"/>
        <v>0.89872727272727271</v>
      </c>
      <c r="D446" s="15">
        <f t="shared" si="31"/>
        <v>50</v>
      </c>
      <c r="E446" s="2">
        <f t="shared" si="32"/>
        <v>45.506363636363638</v>
      </c>
      <c r="F446" s="2">
        <v>5</v>
      </c>
      <c r="G446" s="2">
        <f t="shared" si="33"/>
        <v>0.50636363636363679</v>
      </c>
      <c r="H446" s="2">
        <f t="shared" si="34"/>
        <v>2.1957673021823787</v>
      </c>
    </row>
    <row r="447" spans="1:8" x14ac:dyDescent="0.3">
      <c r="A447" s="2">
        <v>131340</v>
      </c>
      <c r="B447" s="2">
        <v>39241.166666666672</v>
      </c>
      <c r="C447" s="15">
        <f t="shared" si="30"/>
        <v>0.89184469696969704</v>
      </c>
      <c r="D447" s="15">
        <f t="shared" si="31"/>
        <v>50</v>
      </c>
      <c r="E447" s="2">
        <f t="shared" si="32"/>
        <v>45.540776515151514</v>
      </c>
      <c r="F447" s="2">
        <v>5</v>
      </c>
      <c r="G447" s="2">
        <f t="shared" si="33"/>
        <v>0.54077651515151448</v>
      </c>
      <c r="H447" s="2">
        <f t="shared" si="34"/>
        <v>2.1307722000945915</v>
      </c>
    </row>
    <row r="448" spans="1:8" x14ac:dyDescent="0.3">
      <c r="A448" s="2">
        <v>131700</v>
      </c>
      <c r="B448" s="2">
        <v>38686.833333333336</v>
      </c>
      <c r="C448" s="15">
        <f t="shared" si="30"/>
        <v>0.87924621212121212</v>
      </c>
      <c r="D448" s="15">
        <f t="shared" si="31"/>
        <v>50</v>
      </c>
      <c r="E448" s="2">
        <f t="shared" si="32"/>
        <v>45.603768939393937</v>
      </c>
      <c r="F448" s="2">
        <v>5</v>
      </c>
      <c r="G448" s="2">
        <f t="shared" si="33"/>
        <v>0.60376893939393916</v>
      </c>
      <c r="H448" s="2">
        <f t="shared" si="34"/>
        <v>2.0219689772012668</v>
      </c>
    </row>
    <row r="449" spans="1:8" x14ac:dyDescent="0.3">
      <c r="A449" s="2">
        <v>132060</v>
      </c>
      <c r="B449" s="2">
        <v>39221.833333333328</v>
      </c>
      <c r="C449" s="15">
        <f t="shared" si="30"/>
        <v>0.89140530303030296</v>
      </c>
      <c r="D449" s="15">
        <f t="shared" si="31"/>
        <v>50</v>
      </c>
      <c r="E449" s="2">
        <f t="shared" si="32"/>
        <v>45.542973484848488</v>
      </c>
      <c r="F449" s="2">
        <v>5</v>
      </c>
      <c r="G449" s="2">
        <f t="shared" si="33"/>
        <v>0.54297348484848484</v>
      </c>
      <c r="H449" s="2">
        <f t="shared" si="34"/>
        <v>2.1267660505145036</v>
      </c>
    </row>
    <row r="450" spans="1:8" x14ac:dyDescent="0.3">
      <c r="A450" s="2">
        <v>132420</v>
      </c>
      <c r="B450" s="2">
        <v>39480.666666666672</v>
      </c>
      <c r="C450" s="15">
        <f t="shared" si="30"/>
        <v>0.89728787878787886</v>
      </c>
      <c r="D450" s="15">
        <f t="shared" si="31"/>
        <v>50</v>
      </c>
      <c r="E450" s="2">
        <f t="shared" si="32"/>
        <v>45.513560606060608</v>
      </c>
      <c r="F450" s="2">
        <v>5</v>
      </c>
      <c r="G450" s="2">
        <f t="shared" si="33"/>
        <v>0.51356060606060616</v>
      </c>
      <c r="H450" s="2">
        <f t="shared" si="34"/>
        <v>2.1818124550006939</v>
      </c>
    </row>
    <row r="451" spans="1:8" x14ac:dyDescent="0.3">
      <c r="A451" s="2">
        <v>132780</v>
      </c>
      <c r="B451" s="2">
        <v>38906.333333333336</v>
      </c>
      <c r="C451" s="15">
        <f t="shared" ref="C451:C514" si="35">B451/$J$27</f>
        <v>0.88423484848484857</v>
      </c>
      <c r="D451" s="15">
        <f t="shared" ref="D451:D514" si="36">$J$28</f>
        <v>50</v>
      </c>
      <c r="E451" s="2">
        <f t="shared" si="32"/>
        <v>45.578825757575757</v>
      </c>
      <c r="F451" s="2">
        <v>5</v>
      </c>
      <c r="G451" s="2">
        <f t="shared" si="33"/>
        <v>0.57882575757575694</v>
      </c>
      <c r="H451" s="2">
        <f t="shared" si="34"/>
        <v>2.0636119517912124</v>
      </c>
    </row>
    <row r="452" spans="1:8" x14ac:dyDescent="0.3">
      <c r="A452" s="2">
        <v>133140</v>
      </c>
      <c r="B452" s="2">
        <v>39056</v>
      </c>
      <c r="C452" s="15">
        <f t="shared" si="35"/>
        <v>0.88763636363636367</v>
      </c>
      <c r="D452" s="15">
        <f t="shared" si="36"/>
        <v>50</v>
      </c>
      <c r="E452" s="2">
        <f t="shared" ref="E452:E515" si="37">D452-(F452*C452)</f>
        <v>45.561818181818182</v>
      </c>
      <c r="F452" s="2">
        <v>5</v>
      </c>
      <c r="G452" s="2">
        <f t="shared" ref="G452:G515" si="38">F452-(F452*C452)</f>
        <v>0.56181818181818155</v>
      </c>
      <c r="H452" s="2">
        <f t="shared" ref="H452:H515" si="39">LN((F452*E452)/(D452*G452))</f>
        <v>2.0930619535322252</v>
      </c>
    </row>
    <row r="453" spans="1:8" x14ac:dyDescent="0.3">
      <c r="A453" s="2">
        <v>133500</v>
      </c>
      <c r="B453" s="2">
        <v>39261.833333333336</v>
      </c>
      <c r="C453" s="15">
        <f t="shared" si="35"/>
        <v>0.89231439393939405</v>
      </c>
      <c r="D453" s="15">
        <f t="shared" si="36"/>
        <v>50</v>
      </c>
      <c r="E453" s="2">
        <f t="shared" si="37"/>
        <v>45.538428030303031</v>
      </c>
      <c r="F453" s="2">
        <v>5</v>
      </c>
      <c r="G453" s="2">
        <f t="shared" si="38"/>
        <v>0.53842803030302999</v>
      </c>
      <c r="H453" s="2">
        <f t="shared" si="39"/>
        <v>2.1350728883868895</v>
      </c>
    </row>
    <row r="454" spans="1:8" x14ac:dyDescent="0.3">
      <c r="A454" s="2">
        <v>133860</v>
      </c>
      <c r="B454" s="2">
        <v>39487.5</v>
      </c>
      <c r="C454" s="15">
        <f t="shared" si="35"/>
        <v>0.89744318181818183</v>
      </c>
      <c r="D454" s="15">
        <f t="shared" si="36"/>
        <v>50</v>
      </c>
      <c r="E454" s="2">
        <f t="shared" si="37"/>
        <v>45.512784090909093</v>
      </c>
      <c r="F454" s="2">
        <v>5</v>
      </c>
      <c r="G454" s="2">
        <f t="shared" si="38"/>
        <v>0.51278409090909083</v>
      </c>
      <c r="H454" s="2">
        <f t="shared" si="39"/>
        <v>2.1833085603545839</v>
      </c>
    </row>
    <row r="455" spans="1:8" x14ac:dyDescent="0.3">
      <c r="A455" s="2">
        <v>134220</v>
      </c>
      <c r="B455" s="2">
        <v>39229</v>
      </c>
      <c r="C455" s="15">
        <f t="shared" si="35"/>
        <v>0.89156818181818187</v>
      </c>
      <c r="D455" s="15">
        <f t="shared" si="36"/>
        <v>50</v>
      </c>
      <c r="E455" s="2">
        <f t="shared" si="37"/>
        <v>45.542159090909088</v>
      </c>
      <c r="F455" s="2">
        <v>5</v>
      </c>
      <c r="G455" s="2">
        <f t="shared" si="38"/>
        <v>0.54215909090909076</v>
      </c>
      <c r="H455" s="2">
        <f t="shared" si="39"/>
        <v>2.128249172335448</v>
      </c>
    </row>
    <row r="456" spans="1:8" x14ac:dyDescent="0.3">
      <c r="A456" s="2">
        <v>134580</v>
      </c>
      <c r="B456" s="2">
        <v>39312.833333333336</v>
      </c>
      <c r="C456" s="15">
        <f t="shared" si="35"/>
        <v>0.89347348484848488</v>
      </c>
      <c r="D456" s="15">
        <f t="shared" si="36"/>
        <v>50</v>
      </c>
      <c r="E456" s="2">
        <f t="shared" si="37"/>
        <v>45.532632575757575</v>
      </c>
      <c r="F456" s="2">
        <v>5</v>
      </c>
      <c r="G456" s="2">
        <f t="shared" si="38"/>
        <v>0.53263257575757539</v>
      </c>
      <c r="H456" s="2">
        <f t="shared" si="39"/>
        <v>2.1457676191926827</v>
      </c>
    </row>
    <row r="457" spans="1:8" x14ac:dyDescent="0.3">
      <c r="A457" s="2">
        <v>134940</v>
      </c>
      <c r="B457" s="2">
        <v>39674.833333333328</v>
      </c>
      <c r="C457" s="15">
        <f t="shared" si="35"/>
        <v>0.90170075757575752</v>
      </c>
      <c r="D457" s="15">
        <f t="shared" si="36"/>
        <v>50</v>
      </c>
      <c r="E457" s="2">
        <f t="shared" si="37"/>
        <v>45.491496212121213</v>
      </c>
      <c r="F457" s="2">
        <v>5</v>
      </c>
      <c r="G457" s="2">
        <f t="shared" si="38"/>
        <v>0.49149621212121275</v>
      </c>
      <c r="H457" s="2">
        <f t="shared" si="39"/>
        <v>2.2252413652559708</v>
      </c>
    </row>
    <row r="458" spans="1:8" x14ac:dyDescent="0.3">
      <c r="A458" s="2">
        <v>135300</v>
      </c>
      <c r="B458" s="2">
        <v>39402.666666666664</v>
      </c>
      <c r="C458" s="15">
        <f t="shared" si="35"/>
        <v>0.89551515151515149</v>
      </c>
      <c r="D458" s="15">
        <f t="shared" si="36"/>
        <v>50</v>
      </c>
      <c r="E458" s="2">
        <f t="shared" si="37"/>
        <v>45.522424242424243</v>
      </c>
      <c r="F458" s="2">
        <v>5</v>
      </c>
      <c r="G458" s="2">
        <f t="shared" si="38"/>
        <v>0.52242424242424246</v>
      </c>
      <c r="H458" s="2">
        <f t="shared" si="39"/>
        <v>2.1648952482806445</v>
      </c>
    </row>
    <row r="459" spans="1:8" x14ac:dyDescent="0.3">
      <c r="A459" s="2">
        <v>135660</v>
      </c>
      <c r="B459" s="2">
        <v>39220.666666666664</v>
      </c>
      <c r="C459" s="15">
        <f t="shared" si="35"/>
        <v>0.89137878787878777</v>
      </c>
      <c r="D459" s="15">
        <f t="shared" si="36"/>
        <v>50</v>
      </c>
      <c r="E459" s="2">
        <f t="shared" si="37"/>
        <v>45.543106060606064</v>
      </c>
      <c r="F459" s="2">
        <v>5</v>
      </c>
      <c r="G459" s="2">
        <f t="shared" si="38"/>
        <v>0.54310606060606137</v>
      </c>
      <c r="H459" s="2">
        <f t="shared" si="39"/>
        <v>2.1265248251450046</v>
      </c>
    </row>
    <row r="460" spans="1:8" x14ac:dyDescent="0.3">
      <c r="A460" s="2">
        <v>136020</v>
      </c>
      <c r="B460" s="2">
        <v>39084.5</v>
      </c>
      <c r="C460" s="15">
        <f t="shared" si="35"/>
        <v>0.88828409090909088</v>
      </c>
      <c r="D460" s="15">
        <f t="shared" si="36"/>
        <v>50</v>
      </c>
      <c r="E460" s="2">
        <f t="shared" si="37"/>
        <v>45.558579545454549</v>
      </c>
      <c r="F460" s="2">
        <v>5</v>
      </c>
      <c r="G460" s="2">
        <f t="shared" si="38"/>
        <v>0.55857954545454547</v>
      </c>
      <c r="H460" s="2">
        <f t="shared" si="39"/>
        <v>2.0987721110904105</v>
      </c>
    </row>
    <row r="461" spans="1:8" x14ac:dyDescent="0.3">
      <c r="A461" s="2">
        <v>136380</v>
      </c>
      <c r="B461" s="2">
        <v>39571.333333333336</v>
      </c>
      <c r="C461" s="15">
        <f t="shared" si="35"/>
        <v>0.89934848484848495</v>
      </c>
      <c r="D461" s="15">
        <f t="shared" si="36"/>
        <v>50</v>
      </c>
      <c r="E461" s="2">
        <f t="shared" si="37"/>
        <v>45.503257575757573</v>
      </c>
      <c r="F461" s="2">
        <v>5</v>
      </c>
      <c r="G461" s="2">
        <f t="shared" si="38"/>
        <v>0.50325757575757546</v>
      </c>
      <c r="H461" s="2">
        <f t="shared" si="39"/>
        <v>2.2018519863808708</v>
      </c>
    </row>
    <row r="462" spans="1:8" x14ac:dyDescent="0.3">
      <c r="A462" s="2">
        <v>136740</v>
      </c>
      <c r="B462" s="2">
        <v>39477.333333333336</v>
      </c>
      <c r="C462" s="15">
        <f t="shared" si="35"/>
        <v>0.89721212121212124</v>
      </c>
      <c r="D462" s="15">
        <f t="shared" si="36"/>
        <v>50</v>
      </c>
      <c r="E462" s="2">
        <f t="shared" si="37"/>
        <v>45.513939393939395</v>
      </c>
      <c r="F462" s="2">
        <v>5</v>
      </c>
      <c r="G462" s="2">
        <f t="shared" si="38"/>
        <v>0.5139393939393937</v>
      </c>
      <c r="H462" s="2">
        <f t="shared" si="39"/>
        <v>2.1810834774532069</v>
      </c>
    </row>
    <row r="463" spans="1:8" x14ac:dyDescent="0.3">
      <c r="A463" s="2">
        <v>137100</v>
      </c>
      <c r="B463" s="2">
        <v>39459.666666666664</v>
      </c>
      <c r="C463" s="15">
        <f t="shared" si="35"/>
        <v>0.89681060606060603</v>
      </c>
      <c r="D463" s="15">
        <f t="shared" si="36"/>
        <v>50</v>
      </c>
      <c r="E463" s="2">
        <f t="shared" si="37"/>
        <v>45.515946969696969</v>
      </c>
      <c r="F463" s="2">
        <v>5</v>
      </c>
      <c r="G463" s="2">
        <f t="shared" si="38"/>
        <v>0.5159469696969694</v>
      </c>
      <c r="H463" s="2">
        <f t="shared" si="39"/>
        <v>2.1772289450956412</v>
      </c>
    </row>
    <row r="464" spans="1:8" x14ac:dyDescent="0.3">
      <c r="A464" s="2">
        <v>137460</v>
      </c>
      <c r="B464" s="2">
        <v>39190.833333333336</v>
      </c>
      <c r="C464" s="15">
        <f t="shared" si="35"/>
        <v>0.89070075757575762</v>
      </c>
      <c r="D464" s="15">
        <f t="shared" si="36"/>
        <v>50</v>
      </c>
      <c r="E464" s="2">
        <f t="shared" si="37"/>
        <v>45.546496212121212</v>
      </c>
      <c r="F464" s="2">
        <v>5</v>
      </c>
      <c r="G464" s="2">
        <f t="shared" si="38"/>
        <v>0.54649621212121158</v>
      </c>
      <c r="H464" s="2">
        <f t="shared" si="39"/>
        <v>2.120376508505017</v>
      </c>
    </row>
    <row r="465" spans="1:8" x14ac:dyDescent="0.3">
      <c r="A465" s="2">
        <v>137820</v>
      </c>
      <c r="B465" s="2">
        <v>38808.5</v>
      </c>
      <c r="C465" s="15">
        <f t="shared" si="35"/>
        <v>0.88201136363636368</v>
      </c>
      <c r="D465" s="15">
        <f t="shared" si="36"/>
        <v>50</v>
      </c>
      <c r="E465" s="2">
        <f t="shared" si="37"/>
        <v>45.589943181818185</v>
      </c>
      <c r="F465" s="2">
        <v>5</v>
      </c>
      <c r="G465" s="2">
        <f t="shared" si="38"/>
        <v>0.58994318181818173</v>
      </c>
      <c r="H465" s="2">
        <f t="shared" si="39"/>
        <v>2.0448311036672497</v>
      </c>
    </row>
    <row r="466" spans="1:8" x14ac:dyDescent="0.3">
      <c r="A466" s="2">
        <v>138180</v>
      </c>
      <c r="B466" s="2">
        <v>39102.166666666664</v>
      </c>
      <c r="C466" s="15">
        <f t="shared" si="35"/>
        <v>0.88868560606060598</v>
      </c>
      <c r="D466" s="15">
        <f t="shared" si="36"/>
        <v>50</v>
      </c>
      <c r="E466" s="2">
        <f t="shared" si="37"/>
        <v>45.556571969696968</v>
      </c>
      <c r="F466" s="2">
        <v>5</v>
      </c>
      <c r="G466" s="2">
        <f t="shared" si="38"/>
        <v>0.55657196969696976</v>
      </c>
      <c r="H466" s="2">
        <f t="shared" si="39"/>
        <v>2.1023285916764718</v>
      </c>
    </row>
    <row r="467" spans="1:8" x14ac:dyDescent="0.3">
      <c r="A467" s="2">
        <v>138540</v>
      </c>
      <c r="B467" s="2">
        <v>39258.166666666664</v>
      </c>
      <c r="C467" s="15">
        <f t="shared" si="35"/>
        <v>0.8922310606060605</v>
      </c>
      <c r="D467" s="15">
        <f t="shared" si="36"/>
        <v>50</v>
      </c>
      <c r="E467" s="2">
        <f t="shared" si="37"/>
        <v>45.538844696969697</v>
      </c>
      <c r="F467" s="2">
        <v>5</v>
      </c>
      <c r="G467" s="2">
        <f t="shared" si="38"/>
        <v>0.53884469696969717</v>
      </c>
      <c r="H467" s="2">
        <f t="shared" si="39"/>
        <v>2.1343084797194676</v>
      </c>
    </row>
    <row r="468" spans="1:8" x14ac:dyDescent="0.3">
      <c r="A468" s="2">
        <v>138900</v>
      </c>
      <c r="B468" s="2">
        <v>39719.5</v>
      </c>
      <c r="C468" s="15">
        <f t="shared" si="35"/>
        <v>0.90271590909090904</v>
      </c>
      <c r="D468" s="15">
        <f t="shared" si="36"/>
        <v>50</v>
      </c>
      <c r="E468" s="2">
        <f t="shared" si="37"/>
        <v>45.486420454545453</v>
      </c>
      <c r="F468" s="2">
        <v>5</v>
      </c>
      <c r="G468" s="2">
        <f t="shared" si="38"/>
        <v>0.48642045454545446</v>
      </c>
      <c r="H468" s="2">
        <f t="shared" si="39"/>
        <v>2.2355106331526384</v>
      </c>
    </row>
    <row r="469" spans="1:8" x14ac:dyDescent="0.3">
      <c r="A469" s="2">
        <v>139260</v>
      </c>
      <c r="B469" s="2">
        <v>39464.666666666672</v>
      </c>
      <c r="C469" s="15">
        <f t="shared" si="35"/>
        <v>0.89692424242424251</v>
      </c>
      <c r="D469" s="15">
        <f t="shared" si="36"/>
        <v>50</v>
      </c>
      <c r="E469" s="2">
        <f t="shared" si="37"/>
        <v>45.515378787878788</v>
      </c>
      <c r="F469" s="2">
        <v>5</v>
      </c>
      <c r="G469" s="2">
        <f t="shared" si="38"/>
        <v>0.51537878787878721</v>
      </c>
      <c r="H469" s="2">
        <f t="shared" si="39"/>
        <v>2.1783183094227003</v>
      </c>
    </row>
    <row r="470" spans="1:8" x14ac:dyDescent="0.3">
      <c r="A470" s="2">
        <v>139620</v>
      </c>
      <c r="B470" s="2">
        <v>39468.333333333336</v>
      </c>
      <c r="C470" s="15">
        <f t="shared" si="35"/>
        <v>0.89700757575757584</v>
      </c>
      <c r="D470" s="15">
        <f t="shared" si="36"/>
        <v>50</v>
      </c>
      <c r="E470" s="2">
        <f t="shared" si="37"/>
        <v>45.514962121212122</v>
      </c>
      <c r="F470" s="2">
        <v>5</v>
      </c>
      <c r="G470" s="2">
        <f t="shared" si="38"/>
        <v>0.51496212121212093</v>
      </c>
      <c r="H470" s="2">
        <f t="shared" si="39"/>
        <v>2.1791179488042252</v>
      </c>
    </row>
    <row r="471" spans="1:8" x14ac:dyDescent="0.3">
      <c r="A471" s="2">
        <v>139980</v>
      </c>
      <c r="B471" s="2">
        <v>39672.166666666664</v>
      </c>
      <c r="C471" s="15">
        <f t="shared" si="35"/>
        <v>0.90164015151515142</v>
      </c>
      <c r="D471" s="15">
        <f t="shared" si="36"/>
        <v>50</v>
      </c>
      <c r="E471" s="2">
        <f t="shared" si="37"/>
        <v>45.491799242424243</v>
      </c>
      <c r="F471" s="2">
        <v>5</v>
      </c>
      <c r="G471" s="2">
        <f t="shared" si="38"/>
        <v>0.49179924242424278</v>
      </c>
      <c r="H471" s="2">
        <f t="shared" si="39"/>
        <v>2.2246316699036259</v>
      </c>
    </row>
    <row r="472" spans="1:8" x14ac:dyDescent="0.3">
      <c r="A472" s="2">
        <v>140340</v>
      </c>
      <c r="B472" s="2">
        <v>39478</v>
      </c>
      <c r="C472" s="15">
        <f t="shared" si="35"/>
        <v>0.89722727272727276</v>
      </c>
      <c r="D472" s="15">
        <f t="shared" si="36"/>
        <v>50</v>
      </c>
      <c r="E472" s="2">
        <f t="shared" si="37"/>
        <v>45.513863636363638</v>
      </c>
      <c r="F472" s="2">
        <v>5</v>
      </c>
      <c r="G472" s="2">
        <f t="shared" si="38"/>
        <v>0.51386363636363619</v>
      </c>
      <c r="H472" s="2">
        <f t="shared" si="39"/>
        <v>2.18122922948575</v>
      </c>
    </row>
    <row r="473" spans="1:8" x14ac:dyDescent="0.3">
      <c r="A473" s="2">
        <v>140700</v>
      </c>
      <c r="B473" s="2">
        <v>39650.166666666664</v>
      </c>
      <c r="C473" s="15">
        <f t="shared" si="35"/>
        <v>0.90114015151515148</v>
      </c>
      <c r="D473" s="15">
        <f t="shared" si="36"/>
        <v>50</v>
      </c>
      <c r="E473" s="2">
        <f t="shared" si="37"/>
        <v>45.494299242424241</v>
      </c>
      <c r="F473" s="2">
        <v>5</v>
      </c>
      <c r="G473" s="2">
        <f t="shared" si="38"/>
        <v>0.49429924242424228</v>
      </c>
      <c r="H473" s="2">
        <f t="shared" si="39"/>
        <v>2.2196161250317679</v>
      </c>
    </row>
    <row r="474" spans="1:8" x14ac:dyDescent="0.3">
      <c r="A474" s="2">
        <v>141060</v>
      </c>
      <c r="B474" s="2">
        <v>39084.5</v>
      </c>
      <c r="C474" s="15">
        <f t="shared" si="35"/>
        <v>0.88828409090909088</v>
      </c>
      <c r="D474" s="15">
        <f t="shared" si="36"/>
        <v>50</v>
      </c>
      <c r="E474" s="2">
        <f t="shared" si="37"/>
        <v>45.558579545454549</v>
      </c>
      <c r="F474" s="2">
        <v>5</v>
      </c>
      <c r="G474" s="2">
        <f t="shared" si="38"/>
        <v>0.55857954545454547</v>
      </c>
      <c r="H474" s="2">
        <f t="shared" si="39"/>
        <v>2.0987721110904105</v>
      </c>
    </row>
    <row r="475" spans="1:8" x14ac:dyDescent="0.3">
      <c r="A475" s="2">
        <v>141420</v>
      </c>
      <c r="B475" s="2">
        <v>39605.5</v>
      </c>
      <c r="C475" s="15">
        <f t="shared" si="35"/>
        <v>0.90012499999999995</v>
      </c>
      <c r="D475" s="15">
        <f t="shared" si="36"/>
        <v>50</v>
      </c>
      <c r="E475" s="2">
        <f t="shared" si="37"/>
        <v>45.499375000000001</v>
      </c>
      <c r="F475" s="2">
        <v>5</v>
      </c>
      <c r="G475" s="2">
        <f t="shared" si="38"/>
        <v>0.49937500000000057</v>
      </c>
      <c r="H475" s="2">
        <f t="shared" si="39"/>
        <v>2.209511459066376</v>
      </c>
    </row>
    <row r="476" spans="1:8" x14ac:dyDescent="0.3">
      <c r="A476" s="2">
        <v>141780</v>
      </c>
      <c r="B476" s="2">
        <v>39335.166666666664</v>
      </c>
      <c r="C476" s="15">
        <f t="shared" si="35"/>
        <v>0.89398106060606053</v>
      </c>
      <c r="D476" s="15">
        <f t="shared" si="36"/>
        <v>50</v>
      </c>
      <c r="E476" s="2">
        <f t="shared" si="37"/>
        <v>45.530094696969698</v>
      </c>
      <c r="F476" s="2">
        <v>5</v>
      </c>
      <c r="G476" s="2">
        <f t="shared" si="38"/>
        <v>0.53009469696969713</v>
      </c>
      <c r="H476" s="2">
        <f t="shared" si="39"/>
        <v>2.150488051099666</v>
      </c>
    </row>
    <row r="477" spans="1:8" x14ac:dyDescent="0.3">
      <c r="A477" s="2">
        <v>142140</v>
      </c>
      <c r="B477" s="2">
        <v>39249.5</v>
      </c>
      <c r="C477" s="15">
        <f t="shared" si="35"/>
        <v>0.89203409090909092</v>
      </c>
      <c r="D477" s="15">
        <f t="shared" si="36"/>
        <v>50</v>
      </c>
      <c r="E477" s="2">
        <f t="shared" si="37"/>
        <v>45.539829545454545</v>
      </c>
      <c r="F477" s="2">
        <v>5</v>
      </c>
      <c r="G477" s="2">
        <f t="shared" si="38"/>
        <v>0.53982954545454565</v>
      </c>
      <c r="H477" s="2">
        <f t="shared" si="39"/>
        <v>2.1325040704908074</v>
      </c>
    </row>
    <row r="478" spans="1:8" x14ac:dyDescent="0.3">
      <c r="A478" s="2">
        <v>142500</v>
      </c>
      <c r="B478" s="2">
        <v>39529.166666666672</v>
      </c>
      <c r="C478" s="15">
        <f t="shared" si="35"/>
        <v>0.89839015151515167</v>
      </c>
      <c r="D478" s="15">
        <f t="shared" si="36"/>
        <v>50</v>
      </c>
      <c r="E478" s="2">
        <f t="shared" si="37"/>
        <v>45.508049242424242</v>
      </c>
      <c r="F478" s="2">
        <v>5</v>
      </c>
      <c r="G478" s="2">
        <f t="shared" si="38"/>
        <v>0.50804924242424132</v>
      </c>
      <c r="H478" s="2">
        <f t="shared" si="39"/>
        <v>2.1924810259391245</v>
      </c>
    </row>
    <row r="479" spans="1:8" x14ac:dyDescent="0.3">
      <c r="A479" s="2">
        <v>142860</v>
      </c>
      <c r="B479" s="2">
        <v>39712.833333333336</v>
      </c>
      <c r="C479" s="15">
        <f t="shared" si="35"/>
        <v>0.90256439393939403</v>
      </c>
      <c r="D479" s="15">
        <f t="shared" si="36"/>
        <v>50</v>
      </c>
      <c r="E479" s="2">
        <f t="shared" si="37"/>
        <v>45.487178030303028</v>
      </c>
      <c r="F479" s="2">
        <v>5</v>
      </c>
      <c r="G479" s="2">
        <f t="shared" si="38"/>
        <v>0.48717803030302953</v>
      </c>
      <c r="H479" s="2">
        <f t="shared" si="39"/>
        <v>2.2339710491158455</v>
      </c>
    </row>
    <row r="480" spans="1:8" x14ac:dyDescent="0.3">
      <c r="A480" s="2">
        <v>143220</v>
      </c>
      <c r="B480" s="2">
        <v>39282.666666666672</v>
      </c>
      <c r="C480" s="15">
        <f t="shared" si="35"/>
        <v>0.89278787878787891</v>
      </c>
      <c r="D480" s="15">
        <f t="shared" si="36"/>
        <v>50</v>
      </c>
      <c r="E480" s="2">
        <f t="shared" si="37"/>
        <v>45.536060606060602</v>
      </c>
      <c r="F480" s="2">
        <v>5</v>
      </c>
      <c r="G480" s="2">
        <f t="shared" si="38"/>
        <v>0.53606060606060524</v>
      </c>
      <c r="H480" s="2">
        <f t="shared" si="39"/>
        <v>2.1394275131555722</v>
      </c>
    </row>
    <row r="481" spans="1:8" x14ac:dyDescent="0.3">
      <c r="A481" s="2">
        <v>143580</v>
      </c>
      <c r="B481" s="2">
        <v>39859</v>
      </c>
      <c r="C481" s="15">
        <f t="shared" si="35"/>
        <v>0.90588636363636366</v>
      </c>
      <c r="D481" s="15">
        <f t="shared" si="36"/>
        <v>50</v>
      </c>
      <c r="E481" s="2">
        <f t="shared" si="37"/>
        <v>45.47056818181818</v>
      </c>
      <c r="F481" s="2">
        <v>5</v>
      </c>
      <c r="G481" s="2">
        <f t="shared" si="38"/>
        <v>0.47056818181818194</v>
      </c>
      <c r="H481" s="2">
        <f t="shared" si="39"/>
        <v>2.2682945874369769</v>
      </c>
    </row>
    <row r="482" spans="1:8" x14ac:dyDescent="0.3">
      <c r="A482" s="2">
        <v>143940</v>
      </c>
      <c r="B482" s="2">
        <v>39465.333333333328</v>
      </c>
      <c r="C482" s="15">
        <f t="shared" si="35"/>
        <v>0.89693939393939381</v>
      </c>
      <c r="D482" s="15">
        <f t="shared" si="36"/>
        <v>50</v>
      </c>
      <c r="E482" s="2">
        <f t="shared" si="37"/>
        <v>45.515303030303031</v>
      </c>
      <c r="F482" s="2">
        <v>5</v>
      </c>
      <c r="G482" s="2">
        <f t="shared" si="38"/>
        <v>0.5153030303030306</v>
      </c>
      <c r="H482" s="2">
        <f t="shared" si="39"/>
        <v>2.1784636497601411</v>
      </c>
    </row>
    <row r="483" spans="1:8" x14ac:dyDescent="0.3">
      <c r="A483" s="2">
        <v>144300</v>
      </c>
      <c r="B483" s="2">
        <v>39739.333333333328</v>
      </c>
      <c r="C483" s="15">
        <f t="shared" si="35"/>
        <v>0.90316666666666656</v>
      </c>
      <c r="D483" s="15">
        <f t="shared" si="36"/>
        <v>50</v>
      </c>
      <c r="E483" s="2">
        <f t="shared" si="37"/>
        <v>45.484166666666667</v>
      </c>
      <c r="F483" s="2">
        <v>5</v>
      </c>
      <c r="G483" s="2">
        <f t="shared" si="38"/>
        <v>0.48416666666666686</v>
      </c>
      <c r="H483" s="2">
        <f t="shared" si="39"/>
        <v>2.2401052659781029</v>
      </c>
    </row>
    <row r="484" spans="1:8" x14ac:dyDescent="0.3">
      <c r="A484" s="2">
        <v>144660</v>
      </c>
      <c r="B484" s="2">
        <v>39699.5</v>
      </c>
      <c r="C484" s="15">
        <f t="shared" si="35"/>
        <v>0.90226136363636367</v>
      </c>
      <c r="D484" s="15">
        <f t="shared" si="36"/>
        <v>50</v>
      </c>
      <c r="E484" s="2">
        <f t="shared" si="37"/>
        <v>45.488693181818178</v>
      </c>
      <c r="F484" s="2">
        <v>5</v>
      </c>
      <c r="G484" s="2">
        <f t="shared" si="38"/>
        <v>0.48869318181818144</v>
      </c>
      <c r="H484" s="2">
        <f t="shared" si="39"/>
        <v>2.230899127057508</v>
      </c>
    </row>
    <row r="485" spans="1:8" x14ac:dyDescent="0.3">
      <c r="A485" s="2">
        <v>145020</v>
      </c>
      <c r="B485" s="2">
        <v>39759.5</v>
      </c>
      <c r="C485" s="15">
        <f t="shared" si="35"/>
        <v>0.90362500000000001</v>
      </c>
      <c r="D485" s="15">
        <f t="shared" si="36"/>
        <v>50</v>
      </c>
      <c r="E485" s="2">
        <f t="shared" si="37"/>
        <v>45.481875000000002</v>
      </c>
      <c r="F485" s="2">
        <v>5</v>
      </c>
      <c r="G485" s="2">
        <f t="shared" si="38"/>
        <v>0.48187499999999961</v>
      </c>
      <c r="H485" s="2">
        <f t="shared" si="39"/>
        <v>2.2447993366159564</v>
      </c>
    </row>
    <row r="486" spans="1:8" x14ac:dyDescent="0.3">
      <c r="A486" s="2">
        <v>145380</v>
      </c>
      <c r="B486" s="2">
        <v>40139.5</v>
      </c>
      <c r="C486" s="15">
        <f t="shared" si="35"/>
        <v>0.91226136363636368</v>
      </c>
      <c r="D486" s="15">
        <f t="shared" si="36"/>
        <v>50</v>
      </c>
      <c r="E486" s="2">
        <f t="shared" si="37"/>
        <v>45.438693181818181</v>
      </c>
      <c r="F486" s="2">
        <v>5</v>
      </c>
      <c r="G486" s="2">
        <f t="shared" si="38"/>
        <v>0.43869318181818162</v>
      </c>
      <c r="H486" s="2">
        <f t="shared" si="39"/>
        <v>2.3377339345197794</v>
      </c>
    </row>
    <row r="487" spans="1:8" x14ac:dyDescent="0.3">
      <c r="A487" s="2">
        <v>145740</v>
      </c>
      <c r="B487" s="2">
        <v>39827.666666666664</v>
      </c>
      <c r="C487" s="15">
        <f t="shared" si="35"/>
        <v>0.90517424242424238</v>
      </c>
      <c r="D487" s="15">
        <f t="shared" si="36"/>
        <v>50</v>
      </c>
      <c r="E487" s="2">
        <f t="shared" si="37"/>
        <v>45.47412878787879</v>
      </c>
      <c r="F487" s="2">
        <v>5</v>
      </c>
      <c r="G487" s="2">
        <f t="shared" si="38"/>
        <v>0.47412878787878832</v>
      </c>
      <c r="H487" s="2">
        <f t="shared" si="39"/>
        <v>2.2608347629874594</v>
      </c>
    </row>
    <row r="488" spans="1:8" x14ac:dyDescent="0.3">
      <c r="A488" s="2">
        <v>146100</v>
      </c>
      <c r="B488" s="2">
        <v>39848.666666666664</v>
      </c>
      <c r="C488" s="15">
        <f t="shared" si="35"/>
        <v>0.9056515151515151</v>
      </c>
      <c r="D488" s="15">
        <f t="shared" si="36"/>
        <v>50</v>
      </c>
      <c r="E488" s="2">
        <f t="shared" si="37"/>
        <v>45.471742424242422</v>
      </c>
      <c r="F488" s="2">
        <v>5</v>
      </c>
      <c r="G488" s="2">
        <f t="shared" si="38"/>
        <v>0.47174242424242419</v>
      </c>
      <c r="H488" s="2">
        <f t="shared" si="39"/>
        <v>2.2658281481151095</v>
      </c>
    </row>
    <row r="489" spans="1:8" x14ac:dyDescent="0.3">
      <c r="A489" s="2">
        <v>146460</v>
      </c>
      <c r="B489" s="2">
        <v>39727.833333333336</v>
      </c>
      <c r="C489" s="15">
        <f t="shared" si="35"/>
        <v>0.90290530303030303</v>
      </c>
      <c r="D489" s="15">
        <f t="shared" si="36"/>
        <v>50</v>
      </c>
      <c r="E489" s="2">
        <f t="shared" si="37"/>
        <v>45.485473484848484</v>
      </c>
      <c r="F489" s="2">
        <v>5</v>
      </c>
      <c r="G489" s="2">
        <f t="shared" si="38"/>
        <v>0.48547348484848474</v>
      </c>
      <c r="H489" s="2">
        <f t="shared" si="39"/>
        <v>2.2374385247724211</v>
      </c>
    </row>
    <row r="490" spans="1:8" x14ac:dyDescent="0.3">
      <c r="A490" s="2">
        <v>146820</v>
      </c>
      <c r="B490" s="2">
        <v>39469.333333333336</v>
      </c>
      <c r="C490" s="15">
        <f t="shared" si="35"/>
        <v>0.89703030303030307</v>
      </c>
      <c r="D490" s="15">
        <f t="shared" si="36"/>
        <v>50</v>
      </c>
      <c r="E490" s="2">
        <f t="shared" si="37"/>
        <v>45.514848484848486</v>
      </c>
      <c r="F490" s="2">
        <v>5</v>
      </c>
      <c r="G490" s="2">
        <f t="shared" si="38"/>
        <v>0.51484848484848467</v>
      </c>
      <c r="H490" s="2">
        <f t="shared" si="39"/>
        <v>2.1793361458344171</v>
      </c>
    </row>
    <row r="491" spans="1:8" x14ac:dyDescent="0.3">
      <c r="A491" s="2">
        <v>147180</v>
      </c>
      <c r="B491" s="2">
        <v>39377.5</v>
      </c>
      <c r="C491" s="15">
        <f t="shared" si="35"/>
        <v>0.89494318181818178</v>
      </c>
      <c r="D491" s="15">
        <f t="shared" si="36"/>
        <v>50</v>
      </c>
      <c r="E491" s="2">
        <f t="shared" si="37"/>
        <v>45.525284090909089</v>
      </c>
      <c r="F491" s="2">
        <v>5</v>
      </c>
      <c r="G491" s="2">
        <f t="shared" si="38"/>
        <v>0.52528409090909101</v>
      </c>
      <c r="H491" s="2">
        <f t="shared" si="39"/>
        <v>2.1594988101326651</v>
      </c>
    </row>
    <row r="492" spans="1:8" x14ac:dyDescent="0.3">
      <c r="A492" s="2">
        <v>147540</v>
      </c>
      <c r="B492" s="2">
        <v>39633.666666666664</v>
      </c>
      <c r="C492" s="15">
        <f t="shared" si="35"/>
        <v>0.90076515151515146</v>
      </c>
      <c r="D492" s="15">
        <f t="shared" si="36"/>
        <v>50</v>
      </c>
      <c r="E492" s="2">
        <f t="shared" si="37"/>
        <v>45.496174242424246</v>
      </c>
      <c r="F492" s="2">
        <v>5</v>
      </c>
      <c r="G492" s="2">
        <f t="shared" si="38"/>
        <v>0.49617424242424235</v>
      </c>
      <c r="H492" s="2">
        <f t="shared" si="39"/>
        <v>2.2158712655803967</v>
      </c>
    </row>
    <row r="493" spans="1:8" x14ac:dyDescent="0.3">
      <c r="A493" s="2">
        <v>147900</v>
      </c>
      <c r="B493" s="2">
        <v>39654.666666666664</v>
      </c>
      <c r="C493" s="15">
        <f t="shared" si="35"/>
        <v>0.90124242424242418</v>
      </c>
      <c r="D493" s="15">
        <f t="shared" si="36"/>
        <v>50</v>
      </c>
      <c r="E493" s="2">
        <f t="shared" si="37"/>
        <v>45.493787878787877</v>
      </c>
      <c r="F493" s="2">
        <v>5</v>
      </c>
      <c r="G493" s="2">
        <f t="shared" si="38"/>
        <v>0.49378787878787911</v>
      </c>
      <c r="H493" s="2">
        <f t="shared" si="39"/>
        <v>2.2206399426821961</v>
      </c>
    </row>
    <row r="494" spans="1:8" x14ac:dyDescent="0.3">
      <c r="A494" s="2">
        <v>148260</v>
      </c>
      <c r="B494" s="2">
        <v>39714.833333333336</v>
      </c>
      <c r="C494" s="15">
        <f t="shared" si="35"/>
        <v>0.90260984848484849</v>
      </c>
      <c r="D494" s="15">
        <f t="shared" si="36"/>
        <v>50</v>
      </c>
      <c r="E494" s="2">
        <f t="shared" si="37"/>
        <v>45.486950757575755</v>
      </c>
      <c r="F494" s="2">
        <v>5</v>
      </c>
      <c r="G494" s="2">
        <f t="shared" si="38"/>
        <v>0.4869507575757579</v>
      </c>
      <c r="H494" s="2">
        <f t="shared" si="39"/>
        <v>2.2344326701114423</v>
      </c>
    </row>
    <row r="495" spans="1:8" x14ac:dyDescent="0.3">
      <c r="A495" s="2">
        <v>148620</v>
      </c>
      <c r="B495" s="2">
        <v>40246.5</v>
      </c>
      <c r="C495" s="15">
        <f t="shared" si="35"/>
        <v>0.91469318181818182</v>
      </c>
      <c r="D495" s="15">
        <f t="shared" si="36"/>
        <v>50</v>
      </c>
      <c r="E495" s="2">
        <f t="shared" si="37"/>
        <v>45.426534090909094</v>
      </c>
      <c r="F495" s="2">
        <v>5</v>
      </c>
      <c r="G495" s="2">
        <f t="shared" si="38"/>
        <v>0.42653409090909111</v>
      </c>
      <c r="H495" s="2">
        <f t="shared" si="39"/>
        <v>2.3655742761229388</v>
      </c>
    </row>
    <row r="496" spans="1:8" x14ac:dyDescent="0.3">
      <c r="A496" s="2">
        <v>148980</v>
      </c>
      <c r="B496" s="2">
        <v>39707.5</v>
      </c>
      <c r="C496" s="15">
        <f t="shared" si="35"/>
        <v>0.90244318181818184</v>
      </c>
      <c r="D496" s="15">
        <f t="shared" si="36"/>
        <v>50</v>
      </c>
      <c r="E496" s="2">
        <f t="shared" si="37"/>
        <v>45.487784090909088</v>
      </c>
      <c r="F496" s="2">
        <v>5</v>
      </c>
      <c r="G496" s="2">
        <f t="shared" si="38"/>
        <v>0.48778409090909047</v>
      </c>
      <c r="H496" s="2">
        <f t="shared" si="39"/>
        <v>2.2327411230914302</v>
      </c>
    </row>
    <row r="497" spans="1:8" x14ac:dyDescent="0.3">
      <c r="A497" s="2">
        <v>149340</v>
      </c>
      <c r="B497" s="2">
        <v>39674.5</v>
      </c>
      <c r="C497" s="15">
        <f t="shared" si="35"/>
        <v>0.90169318181818181</v>
      </c>
      <c r="D497" s="15">
        <f t="shared" si="36"/>
        <v>50</v>
      </c>
      <c r="E497" s="2">
        <f t="shared" si="37"/>
        <v>45.491534090909092</v>
      </c>
      <c r="F497" s="2">
        <v>5</v>
      </c>
      <c r="G497" s="2">
        <f t="shared" si="38"/>
        <v>0.49153409090909062</v>
      </c>
      <c r="H497" s="2">
        <f t="shared" si="39"/>
        <v>2.225165132560623</v>
      </c>
    </row>
    <row r="498" spans="1:8" x14ac:dyDescent="0.3">
      <c r="A498" s="2">
        <v>149700</v>
      </c>
      <c r="B498" s="2">
        <v>40114.166666666664</v>
      </c>
      <c r="C498" s="15">
        <f t="shared" si="35"/>
        <v>0.911685606060606</v>
      </c>
      <c r="D498" s="15">
        <f t="shared" si="36"/>
        <v>50</v>
      </c>
      <c r="E498" s="2">
        <f t="shared" si="37"/>
        <v>45.441571969696966</v>
      </c>
      <c r="F498" s="2">
        <v>5</v>
      </c>
      <c r="G498" s="2">
        <f t="shared" si="38"/>
        <v>0.44157196969696955</v>
      </c>
      <c r="H498" s="2">
        <f t="shared" si="39"/>
        <v>2.3312565356759518</v>
      </c>
    </row>
    <row r="499" spans="1:8" x14ac:dyDescent="0.3">
      <c r="A499" s="2">
        <v>150060</v>
      </c>
      <c r="B499" s="2">
        <v>39818.333333333336</v>
      </c>
      <c r="C499" s="15">
        <f t="shared" si="35"/>
        <v>0.90496212121212127</v>
      </c>
      <c r="D499" s="15">
        <f t="shared" si="36"/>
        <v>50</v>
      </c>
      <c r="E499" s="2">
        <f t="shared" si="37"/>
        <v>45.475189393939395</v>
      </c>
      <c r="F499" s="2">
        <v>5</v>
      </c>
      <c r="G499" s="2">
        <f t="shared" si="38"/>
        <v>0.47518939393939341</v>
      </c>
      <c r="H499" s="2">
        <f t="shared" si="39"/>
        <v>2.2586236265278634</v>
      </c>
    </row>
    <row r="500" spans="1:8" x14ac:dyDescent="0.3">
      <c r="A500" s="2">
        <v>150420</v>
      </c>
      <c r="B500" s="2">
        <v>39906.833333333336</v>
      </c>
      <c r="C500" s="15">
        <f t="shared" si="35"/>
        <v>0.90697348484848495</v>
      </c>
      <c r="D500" s="15">
        <f t="shared" si="36"/>
        <v>50</v>
      </c>
      <c r="E500" s="2">
        <f t="shared" si="37"/>
        <v>45.465132575757579</v>
      </c>
      <c r="F500" s="2">
        <v>5</v>
      </c>
      <c r="G500" s="2">
        <f t="shared" si="38"/>
        <v>0.46513257575757549</v>
      </c>
      <c r="H500" s="2">
        <f t="shared" si="39"/>
        <v>2.279793427050163</v>
      </c>
    </row>
    <row r="501" spans="1:8" x14ac:dyDescent="0.3">
      <c r="A501" s="2">
        <v>150780</v>
      </c>
      <c r="B501" s="2">
        <v>40142</v>
      </c>
      <c r="C501" s="15">
        <f t="shared" si="35"/>
        <v>0.91231818181818181</v>
      </c>
      <c r="D501" s="15">
        <f t="shared" si="36"/>
        <v>50</v>
      </c>
      <c r="E501" s="2">
        <f t="shared" si="37"/>
        <v>45.43840909090909</v>
      </c>
      <c r="F501" s="2">
        <v>5</v>
      </c>
      <c r="G501" s="2">
        <f t="shared" si="38"/>
        <v>0.43840909090909097</v>
      </c>
      <c r="H501" s="2">
        <f t="shared" si="39"/>
        <v>2.3383754766029821</v>
      </c>
    </row>
    <row r="502" spans="1:8" x14ac:dyDescent="0.3">
      <c r="A502" s="2">
        <v>151140</v>
      </c>
      <c r="B502" s="2">
        <v>40217</v>
      </c>
      <c r="C502" s="15">
        <f t="shared" si="35"/>
        <v>0.91402272727272726</v>
      </c>
      <c r="D502" s="15">
        <f t="shared" si="36"/>
        <v>50</v>
      </c>
      <c r="E502" s="2">
        <f t="shared" si="37"/>
        <v>45.429886363636363</v>
      </c>
      <c r="F502" s="2">
        <v>5</v>
      </c>
      <c r="G502" s="2">
        <f t="shared" si="38"/>
        <v>0.42988636363636346</v>
      </c>
      <c r="H502" s="2">
        <f t="shared" si="39"/>
        <v>2.3578194612566774</v>
      </c>
    </row>
    <row r="503" spans="1:8" x14ac:dyDescent="0.3">
      <c r="A503" s="2">
        <v>151500</v>
      </c>
      <c r="B503" s="2">
        <v>39978.166666666664</v>
      </c>
      <c r="C503" s="15">
        <f t="shared" si="35"/>
        <v>0.90859469696969697</v>
      </c>
      <c r="D503" s="15">
        <f t="shared" si="36"/>
        <v>50</v>
      </c>
      <c r="E503" s="2">
        <f t="shared" si="37"/>
        <v>45.457026515151512</v>
      </c>
      <c r="F503" s="2">
        <v>5</v>
      </c>
      <c r="G503" s="2">
        <f t="shared" si="38"/>
        <v>0.45702651515151516</v>
      </c>
      <c r="H503" s="2">
        <f t="shared" si="39"/>
        <v>2.2971961842193247</v>
      </c>
    </row>
    <row r="504" spans="1:8" x14ac:dyDescent="0.3">
      <c r="A504" s="2">
        <v>151860</v>
      </c>
      <c r="B504" s="2">
        <v>40688.333333333328</v>
      </c>
      <c r="C504" s="15">
        <f t="shared" si="35"/>
        <v>0.92473484848484833</v>
      </c>
      <c r="D504" s="15">
        <f t="shared" si="36"/>
        <v>50</v>
      </c>
      <c r="E504" s="2">
        <f t="shared" si="37"/>
        <v>45.376325757575756</v>
      </c>
      <c r="F504" s="2">
        <v>5</v>
      </c>
      <c r="G504" s="2">
        <f t="shared" si="38"/>
        <v>0.37632575757575815</v>
      </c>
      <c r="H504" s="2">
        <f t="shared" si="39"/>
        <v>2.4897055511104393</v>
      </c>
    </row>
    <row r="505" spans="1:8" x14ac:dyDescent="0.3">
      <c r="A505" s="2">
        <v>152220</v>
      </c>
      <c r="B505" s="2">
        <v>39894.333333333336</v>
      </c>
      <c r="C505" s="15">
        <f t="shared" si="35"/>
        <v>0.90668939393939396</v>
      </c>
      <c r="D505" s="15">
        <f t="shared" si="36"/>
        <v>50</v>
      </c>
      <c r="E505" s="2">
        <f t="shared" si="37"/>
        <v>45.466553030303032</v>
      </c>
      <c r="F505" s="2">
        <v>5</v>
      </c>
      <c r="G505" s="2">
        <f t="shared" si="38"/>
        <v>0.46655303030303052</v>
      </c>
      <c r="H505" s="2">
        <f t="shared" si="39"/>
        <v>2.2767754526034949</v>
      </c>
    </row>
    <row r="506" spans="1:8" x14ac:dyDescent="0.3">
      <c r="A506" s="2">
        <v>152580</v>
      </c>
      <c r="B506" s="2">
        <v>39858.5</v>
      </c>
      <c r="C506" s="15">
        <f t="shared" si="35"/>
        <v>0.90587499999999999</v>
      </c>
      <c r="D506" s="15">
        <f t="shared" si="36"/>
        <v>50</v>
      </c>
      <c r="E506" s="2">
        <f t="shared" si="37"/>
        <v>45.470624999999998</v>
      </c>
      <c r="F506" s="2">
        <v>5</v>
      </c>
      <c r="G506" s="2">
        <f t="shared" si="38"/>
        <v>0.47062500000000007</v>
      </c>
      <c r="H506" s="2">
        <f t="shared" si="39"/>
        <v>2.2681751005029751</v>
      </c>
    </row>
    <row r="507" spans="1:8" x14ac:dyDescent="0.3">
      <c r="A507" s="2">
        <v>152940</v>
      </c>
      <c r="B507" s="2">
        <v>40481.333333333336</v>
      </c>
      <c r="C507" s="15">
        <f t="shared" si="35"/>
        <v>0.92003030303030309</v>
      </c>
      <c r="D507" s="15">
        <f t="shared" si="36"/>
        <v>50</v>
      </c>
      <c r="E507" s="2">
        <f t="shared" si="37"/>
        <v>45.399848484848484</v>
      </c>
      <c r="F507" s="2">
        <v>5</v>
      </c>
      <c r="G507" s="2">
        <f t="shared" si="38"/>
        <v>0.39984848484848445</v>
      </c>
      <c r="H507" s="2">
        <f t="shared" si="39"/>
        <v>2.4295932662207425</v>
      </c>
    </row>
    <row r="508" spans="1:8" x14ac:dyDescent="0.3">
      <c r="A508" s="2">
        <v>153300</v>
      </c>
      <c r="B508" s="2">
        <v>39864.166666666664</v>
      </c>
      <c r="C508" s="15">
        <f t="shared" si="35"/>
        <v>0.90600378787878777</v>
      </c>
      <c r="D508" s="15">
        <f t="shared" si="36"/>
        <v>50</v>
      </c>
      <c r="E508" s="2">
        <f t="shared" si="37"/>
        <v>45.469981060606059</v>
      </c>
      <c r="F508" s="2">
        <v>5</v>
      </c>
      <c r="G508" s="2">
        <f t="shared" si="38"/>
        <v>0.46998106060606126</v>
      </c>
      <c r="H508" s="2">
        <f t="shared" si="39"/>
        <v>2.269530139990549</v>
      </c>
    </row>
    <row r="509" spans="1:8" x14ac:dyDescent="0.3">
      <c r="A509" s="2">
        <v>153660</v>
      </c>
      <c r="B509" s="2">
        <v>39932.333333333328</v>
      </c>
      <c r="C509" s="15">
        <f t="shared" si="35"/>
        <v>0.90755303030303014</v>
      </c>
      <c r="D509" s="15">
        <f t="shared" si="36"/>
        <v>50</v>
      </c>
      <c r="E509" s="2">
        <f t="shared" si="37"/>
        <v>45.462234848484847</v>
      </c>
      <c r="F509" s="2">
        <v>5</v>
      </c>
      <c r="G509" s="2">
        <f t="shared" si="38"/>
        <v>0.46223484848484908</v>
      </c>
      <c r="H509" s="2">
        <f t="shared" si="39"/>
        <v>2.2859790719919419</v>
      </c>
    </row>
    <row r="510" spans="1:8" x14ac:dyDescent="0.3">
      <c r="A510" s="2">
        <v>154020</v>
      </c>
      <c r="B510" s="2">
        <v>40664</v>
      </c>
      <c r="C510" s="15">
        <f t="shared" si="35"/>
        <v>0.92418181818181822</v>
      </c>
      <c r="D510" s="15">
        <f t="shared" si="36"/>
        <v>50</v>
      </c>
      <c r="E510" s="2">
        <f t="shared" si="37"/>
        <v>45.379090909090905</v>
      </c>
      <c r="F510" s="2">
        <v>5</v>
      </c>
      <c r="G510" s="2">
        <f t="shared" si="38"/>
        <v>0.37909090909090892</v>
      </c>
      <c r="H510" s="2">
        <f t="shared" si="39"/>
        <v>2.4824455902907703</v>
      </c>
    </row>
    <row r="511" spans="1:8" x14ac:dyDescent="0.3">
      <c r="A511" s="2">
        <v>154380</v>
      </c>
      <c r="B511" s="2">
        <v>39921.666666666672</v>
      </c>
      <c r="C511" s="15">
        <f t="shared" si="35"/>
        <v>0.90731060606060621</v>
      </c>
      <c r="D511" s="15">
        <f t="shared" si="36"/>
        <v>50</v>
      </c>
      <c r="E511" s="2">
        <f t="shared" si="37"/>
        <v>45.463446969696967</v>
      </c>
      <c r="F511" s="2">
        <v>5</v>
      </c>
      <c r="G511" s="2">
        <f t="shared" si="38"/>
        <v>0.46344696969696919</v>
      </c>
      <c r="H511" s="2">
        <f t="shared" si="39"/>
        <v>2.2833868600479015</v>
      </c>
    </row>
    <row r="512" spans="1:8" x14ac:dyDescent="0.3">
      <c r="A512" s="2">
        <v>154740</v>
      </c>
      <c r="B512" s="2">
        <v>39823</v>
      </c>
      <c r="C512" s="15">
        <f t="shared" si="35"/>
        <v>0.90506818181818183</v>
      </c>
      <c r="D512" s="15">
        <f t="shared" si="36"/>
        <v>50</v>
      </c>
      <c r="E512" s="2">
        <f t="shared" si="37"/>
        <v>45.474659090909093</v>
      </c>
      <c r="F512" s="2">
        <v>5</v>
      </c>
      <c r="G512" s="2">
        <f t="shared" si="38"/>
        <v>0.47465909090909086</v>
      </c>
      <c r="H512" s="2">
        <f t="shared" si="39"/>
        <v>2.2597285707246448</v>
      </c>
    </row>
    <row r="513" spans="1:8" x14ac:dyDescent="0.3">
      <c r="A513" s="2">
        <v>155100</v>
      </c>
      <c r="B513" s="2">
        <v>40023.333333333328</v>
      </c>
      <c r="C513" s="15">
        <f t="shared" si="35"/>
        <v>0.90962121212121205</v>
      </c>
      <c r="D513" s="15">
        <f t="shared" si="36"/>
        <v>50</v>
      </c>
      <c r="E513" s="2">
        <f t="shared" si="37"/>
        <v>45.451893939393941</v>
      </c>
      <c r="F513" s="2">
        <v>5</v>
      </c>
      <c r="G513" s="2">
        <f t="shared" si="38"/>
        <v>0.45189393939393963</v>
      </c>
      <c r="H513" s="2">
        <f t="shared" si="39"/>
        <v>2.3083771716374324</v>
      </c>
    </row>
    <row r="514" spans="1:8" x14ac:dyDescent="0.3">
      <c r="A514" s="2">
        <v>155460</v>
      </c>
      <c r="B514" s="2">
        <v>40145.833333333336</v>
      </c>
      <c r="C514" s="15">
        <f t="shared" si="35"/>
        <v>0.91240530303030309</v>
      </c>
      <c r="D514" s="15">
        <f t="shared" si="36"/>
        <v>50</v>
      </c>
      <c r="E514" s="2">
        <f t="shared" si="37"/>
        <v>45.437973484848484</v>
      </c>
      <c r="F514" s="2">
        <v>5</v>
      </c>
      <c r="G514" s="2">
        <f t="shared" si="38"/>
        <v>0.43797348484848442</v>
      </c>
      <c r="H514" s="2">
        <f t="shared" si="39"/>
        <v>2.3393599901335085</v>
      </c>
    </row>
    <row r="515" spans="1:8" x14ac:dyDescent="0.3">
      <c r="A515" s="2">
        <v>155820</v>
      </c>
      <c r="B515" s="2">
        <v>40184.333333333336</v>
      </c>
      <c r="C515" s="15">
        <f t="shared" ref="C515:C578" si="40">B515/$J$27</f>
        <v>0.91328030303030305</v>
      </c>
      <c r="D515" s="15">
        <f t="shared" ref="D515:D578" si="41">$J$28</f>
        <v>50</v>
      </c>
      <c r="E515" s="2">
        <f t="shared" si="37"/>
        <v>45.433598484848488</v>
      </c>
      <c r="F515" s="2">
        <v>5</v>
      </c>
      <c r="G515" s="2">
        <f t="shared" si="38"/>
        <v>0.43359848484848484</v>
      </c>
      <c r="H515" s="2">
        <f t="shared" si="39"/>
        <v>2.3493031162960598</v>
      </c>
    </row>
    <row r="516" spans="1:8" x14ac:dyDescent="0.3">
      <c r="A516" s="2">
        <v>156180</v>
      </c>
      <c r="B516" s="2">
        <v>40019.166666666664</v>
      </c>
      <c r="C516" s="15">
        <f t="shared" si="40"/>
        <v>0.90952651515151506</v>
      </c>
      <c r="D516" s="15">
        <f t="shared" si="41"/>
        <v>50</v>
      </c>
      <c r="E516" s="2">
        <f t="shared" ref="E516:E579" si="42">D516-(F516*C516)</f>
        <v>45.452367424242425</v>
      </c>
      <c r="F516" s="2">
        <v>5</v>
      </c>
      <c r="G516" s="2">
        <f t="shared" ref="G516:G579" si="43">F516-(F516*C516)</f>
        <v>0.45236742424242493</v>
      </c>
      <c r="H516" s="2">
        <f t="shared" ref="H516:H579" si="44">LN((F516*E516)/(D516*G516))</f>
        <v>2.3073403586853578</v>
      </c>
    </row>
    <row r="517" spans="1:8" x14ac:dyDescent="0.3">
      <c r="A517" s="2">
        <v>156540</v>
      </c>
      <c r="B517" s="2">
        <v>40133.333333333336</v>
      </c>
      <c r="C517" s="15">
        <f t="shared" si="40"/>
        <v>0.91212121212121222</v>
      </c>
      <c r="D517" s="15">
        <f t="shared" si="41"/>
        <v>50</v>
      </c>
      <c r="E517" s="2">
        <f t="shared" si="42"/>
        <v>45.439393939393938</v>
      </c>
      <c r="F517" s="2">
        <v>5</v>
      </c>
      <c r="G517" s="2">
        <f t="shared" si="43"/>
        <v>0.43939393939393856</v>
      </c>
      <c r="H517" s="2">
        <f t="shared" si="44"/>
        <v>2.3361532557684912</v>
      </c>
    </row>
    <row r="518" spans="1:8" x14ac:dyDescent="0.3">
      <c r="A518" s="2">
        <v>156900</v>
      </c>
      <c r="B518" s="2">
        <v>39921.166666666664</v>
      </c>
      <c r="C518" s="15">
        <f t="shared" si="40"/>
        <v>0.90729924242424231</v>
      </c>
      <c r="D518" s="15">
        <f t="shared" si="41"/>
        <v>50</v>
      </c>
      <c r="E518" s="2">
        <f t="shared" si="42"/>
        <v>45.463503787878786</v>
      </c>
      <c r="F518" s="2">
        <v>5</v>
      </c>
      <c r="G518" s="2">
        <f t="shared" si="43"/>
        <v>0.46350378787878821</v>
      </c>
      <c r="H518" s="2">
        <f t="shared" si="44"/>
        <v>2.2832655182160901</v>
      </c>
    </row>
    <row r="519" spans="1:8" x14ac:dyDescent="0.3">
      <c r="A519" s="2">
        <v>157260</v>
      </c>
      <c r="B519" s="2">
        <v>40197.666666666672</v>
      </c>
      <c r="C519" s="15">
        <f t="shared" si="40"/>
        <v>0.91358333333333341</v>
      </c>
      <c r="D519" s="15">
        <f t="shared" si="41"/>
        <v>50</v>
      </c>
      <c r="E519" s="2">
        <f t="shared" si="42"/>
        <v>45.432083333333331</v>
      </c>
      <c r="F519" s="2">
        <v>5</v>
      </c>
      <c r="G519" s="2">
        <f t="shared" si="43"/>
        <v>0.43208333333333293</v>
      </c>
      <c r="H519" s="2">
        <f t="shared" si="44"/>
        <v>2.3527702519290319</v>
      </c>
    </row>
    <row r="520" spans="1:8" x14ac:dyDescent="0.3">
      <c r="A520" s="2">
        <v>157620</v>
      </c>
      <c r="B520" s="2">
        <v>39895.5</v>
      </c>
      <c r="C520" s="15">
        <f t="shared" si="40"/>
        <v>0.90671590909090904</v>
      </c>
      <c r="D520" s="15">
        <f t="shared" si="41"/>
        <v>50</v>
      </c>
      <c r="E520" s="2">
        <f t="shared" si="42"/>
        <v>45.466420454545457</v>
      </c>
      <c r="F520" s="2">
        <v>5</v>
      </c>
      <c r="G520" s="2">
        <f t="shared" si="43"/>
        <v>0.46642045454545489</v>
      </c>
      <c r="H520" s="2">
        <f t="shared" si="44"/>
        <v>2.2770567371879129</v>
      </c>
    </row>
    <row r="521" spans="1:8" x14ac:dyDescent="0.3">
      <c r="A521" s="2">
        <v>157980</v>
      </c>
      <c r="B521" s="2">
        <v>40314.5</v>
      </c>
      <c r="C521" s="15">
        <f t="shared" si="40"/>
        <v>0.91623863636363634</v>
      </c>
      <c r="D521" s="15">
        <f t="shared" si="41"/>
        <v>50</v>
      </c>
      <c r="E521" s="2">
        <f t="shared" si="42"/>
        <v>45.418806818181821</v>
      </c>
      <c r="F521" s="2">
        <v>5</v>
      </c>
      <c r="G521" s="2">
        <f t="shared" si="43"/>
        <v>0.41880681818181831</v>
      </c>
      <c r="H521" s="2">
        <f t="shared" si="44"/>
        <v>2.3836866932100857</v>
      </c>
    </row>
    <row r="522" spans="1:8" x14ac:dyDescent="0.3">
      <c r="A522" s="2">
        <v>158340</v>
      </c>
      <c r="B522" s="2">
        <v>40017.666666666664</v>
      </c>
      <c r="C522" s="15">
        <f t="shared" si="40"/>
        <v>0.90949242424242416</v>
      </c>
      <c r="D522" s="15">
        <f t="shared" si="41"/>
        <v>50</v>
      </c>
      <c r="E522" s="2">
        <f t="shared" si="42"/>
        <v>45.452537878787879</v>
      </c>
      <c r="F522" s="2">
        <v>5</v>
      </c>
      <c r="G522" s="2">
        <f t="shared" si="43"/>
        <v>0.45253787878787932</v>
      </c>
      <c r="H522" s="2">
        <f t="shared" si="44"/>
        <v>2.3069673743049157</v>
      </c>
    </row>
    <row r="523" spans="1:8" x14ac:dyDescent="0.3">
      <c r="A523" s="2">
        <v>158700</v>
      </c>
      <c r="B523" s="2">
        <v>40131.833333333336</v>
      </c>
      <c r="C523" s="15">
        <f t="shared" si="40"/>
        <v>0.91208712121212132</v>
      </c>
      <c r="D523" s="15">
        <f t="shared" si="41"/>
        <v>50</v>
      </c>
      <c r="E523" s="2">
        <f t="shared" si="42"/>
        <v>45.439564393939392</v>
      </c>
      <c r="F523" s="2">
        <v>5</v>
      </c>
      <c r="G523" s="2">
        <f t="shared" si="43"/>
        <v>0.43956439393939384</v>
      </c>
      <c r="H523" s="2">
        <f t="shared" si="44"/>
        <v>2.3357691512031771</v>
      </c>
    </row>
    <row r="524" spans="1:8" x14ac:dyDescent="0.3">
      <c r="A524" s="2">
        <v>159060</v>
      </c>
      <c r="B524" s="2">
        <v>39933.333333333336</v>
      </c>
      <c r="C524" s="15">
        <f t="shared" si="40"/>
        <v>0.90757575757575759</v>
      </c>
      <c r="D524" s="15">
        <f t="shared" si="41"/>
        <v>50</v>
      </c>
      <c r="E524" s="2">
        <f t="shared" si="42"/>
        <v>45.462121212121211</v>
      </c>
      <c r="F524" s="2">
        <v>5</v>
      </c>
      <c r="G524" s="2">
        <f t="shared" si="43"/>
        <v>0.46212121212121193</v>
      </c>
      <c r="H524" s="2">
        <f t="shared" si="44"/>
        <v>2.2862224438221563</v>
      </c>
    </row>
    <row r="525" spans="1:8" x14ac:dyDescent="0.3">
      <c r="A525" s="2">
        <v>159420</v>
      </c>
      <c r="B525" s="2">
        <v>40109.833333333328</v>
      </c>
      <c r="C525" s="15">
        <f t="shared" si="40"/>
        <v>0.91158712121212115</v>
      </c>
      <c r="D525" s="15">
        <f t="shared" si="41"/>
        <v>50</v>
      </c>
      <c r="E525" s="2">
        <f t="shared" si="42"/>
        <v>45.442064393939397</v>
      </c>
      <c r="F525" s="2">
        <v>5</v>
      </c>
      <c r="G525" s="2">
        <f t="shared" si="43"/>
        <v>0.44206439393939423</v>
      </c>
      <c r="H525" s="2">
        <f t="shared" si="44"/>
        <v>2.3301528314617017</v>
      </c>
    </row>
    <row r="526" spans="1:8" x14ac:dyDescent="0.3">
      <c r="A526" s="2">
        <v>159780</v>
      </c>
      <c r="B526" s="2">
        <v>39958.666666666664</v>
      </c>
      <c r="C526" s="15">
        <f t="shared" si="40"/>
        <v>0.90815151515151504</v>
      </c>
      <c r="D526" s="15">
        <f t="shared" si="41"/>
        <v>50</v>
      </c>
      <c r="E526" s="2">
        <f t="shared" si="42"/>
        <v>45.459242424242426</v>
      </c>
      <c r="F526" s="2">
        <v>5</v>
      </c>
      <c r="G526" s="2">
        <f t="shared" si="43"/>
        <v>0.4592424242424249</v>
      </c>
      <c r="H526" s="2">
        <f t="shared" si="44"/>
        <v>2.2924081115812998</v>
      </c>
    </row>
    <row r="527" spans="1:8" x14ac:dyDescent="0.3">
      <c r="A527" s="2">
        <v>160140</v>
      </c>
      <c r="B527" s="2">
        <v>40540.666666666664</v>
      </c>
      <c r="C527" s="15">
        <f t="shared" si="40"/>
        <v>0.9213787878787878</v>
      </c>
      <c r="D527" s="15">
        <f t="shared" si="41"/>
        <v>50</v>
      </c>
      <c r="E527" s="2">
        <f t="shared" si="42"/>
        <v>45.393106060606058</v>
      </c>
      <c r="F527" s="2">
        <v>5</v>
      </c>
      <c r="G527" s="2">
        <f t="shared" si="43"/>
        <v>0.39310606060606101</v>
      </c>
      <c r="H527" s="2">
        <f t="shared" si="44"/>
        <v>2.4464509808444399</v>
      </c>
    </row>
    <row r="528" spans="1:8" x14ac:dyDescent="0.3">
      <c r="A528" s="2">
        <v>160500</v>
      </c>
      <c r="B528" s="2">
        <v>40237.333333333336</v>
      </c>
      <c r="C528" s="15">
        <f t="shared" si="40"/>
        <v>0.91448484848484857</v>
      </c>
      <c r="D528" s="15">
        <f t="shared" si="41"/>
        <v>50</v>
      </c>
      <c r="E528" s="2">
        <f t="shared" si="42"/>
        <v>45.427575757575759</v>
      </c>
      <c r="F528" s="2">
        <v>5</v>
      </c>
      <c r="G528" s="2">
        <f t="shared" si="43"/>
        <v>0.42757575757575683</v>
      </c>
      <c r="H528" s="2">
        <f t="shared" si="44"/>
        <v>2.3631580188063217</v>
      </c>
    </row>
    <row r="529" spans="1:8" x14ac:dyDescent="0.3">
      <c r="A529" s="2">
        <v>160860</v>
      </c>
      <c r="B529" s="2">
        <v>40178.833333333336</v>
      </c>
      <c r="C529" s="15">
        <f t="shared" si="40"/>
        <v>0.91315530303030312</v>
      </c>
      <c r="D529" s="15">
        <f t="shared" si="41"/>
        <v>50</v>
      </c>
      <c r="E529" s="2">
        <f t="shared" si="42"/>
        <v>45.434223484848488</v>
      </c>
      <c r="F529" s="2">
        <v>5</v>
      </c>
      <c r="G529" s="2">
        <f t="shared" si="43"/>
        <v>0.43422348484848428</v>
      </c>
      <c r="H529" s="2">
        <f t="shared" si="44"/>
        <v>2.3478764846965827</v>
      </c>
    </row>
    <row r="530" spans="1:8" x14ac:dyDescent="0.3">
      <c r="A530" s="2">
        <v>161220</v>
      </c>
      <c r="B530" s="2">
        <v>40601.666666666672</v>
      </c>
      <c r="C530" s="15">
        <f t="shared" si="40"/>
        <v>0.92276515151515159</v>
      </c>
      <c r="D530" s="15">
        <f t="shared" si="41"/>
        <v>50</v>
      </c>
      <c r="E530" s="2">
        <f t="shared" si="42"/>
        <v>45.386174242424239</v>
      </c>
      <c r="F530" s="2">
        <v>5</v>
      </c>
      <c r="G530" s="2">
        <f t="shared" si="43"/>
        <v>0.38617424242424203</v>
      </c>
      <c r="H530" s="2">
        <f t="shared" si="44"/>
        <v>2.4640890396945987</v>
      </c>
    </row>
    <row r="531" spans="1:8" x14ac:dyDescent="0.3">
      <c r="A531" s="2">
        <v>161580</v>
      </c>
      <c r="B531" s="2">
        <v>40009.666666666672</v>
      </c>
      <c r="C531" s="15">
        <f t="shared" si="40"/>
        <v>0.90931060606060621</v>
      </c>
      <c r="D531" s="15">
        <f t="shared" si="41"/>
        <v>50</v>
      </c>
      <c r="E531" s="2">
        <f t="shared" si="42"/>
        <v>45.453446969696969</v>
      </c>
      <c r="F531" s="2">
        <v>5</v>
      </c>
      <c r="G531" s="2">
        <f t="shared" si="43"/>
        <v>0.4534469696969694</v>
      </c>
      <c r="H531" s="2">
        <f t="shared" si="44"/>
        <v>2.3049805175541285</v>
      </c>
    </row>
    <row r="532" spans="1:8" x14ac:dyDescent="0.3">
      <c r="A532" s="2">
        <v>161940</v>
      </c>
      <c r="B532" s="2">
        <v>40292.666666666672</v>
      </c>
      <c r="C532" s="15">
        <f t="shared" si="40"/>
        <v>0.91574242424242436</v>
      </c>
      <c r="D532" s="15">
        <f t="shared" si="41"/>
        <v>50</v>
      </c>
      <c r="E532" s="2">
        <f t="shared" si="42"/>
        <v>45.421287878787879</v>
      </c>
      <c r="F532" s="2">
        <v>5</v>
      </c>
      <c r="G532" s="2">
        <f t="shared" si="43"/>
        <v>0.42128787878787843</v>
      </c>
      <c r="H532" s="2">
        <f t="shared" si="44"/>
        <v>2.3778346795513183</v>
      </c>
    </row>
    <row r="533" spans="1:8" x14ac:dyDescent="0.3">
      <c r="A533" s="2">
        <v>162300</v>
      </c>
      <c r="B533" s="2">
        <v>39357.5</v>
      </c>
      <c r="C533" s="15">
        <f t="shared" si="40"/>
        <v>0.8944886363636364</v>
      </c>
      <c r="D533" s="15">
        <f t="shared" si="41"/>
        <v>50</v>
      </c>
      <c r="E533" s="2">
        <f t="shared" si="42"/>
        <v>45.527556818181822</v>
      </c>
      <c r="F533" s="2">
        <v>5</v>
      </c>
      <c r="G533" s="2">
        <f t="shared" si="43"/>
        <v>0.52755681818181799</v>
      </c>
      <c r="H533" s="2">
        <f t="shared" si="44"/>
        <v>2.1552314012294156</v>
      </c>
    </row>
    <row r="534" spans="1:8" x14ac:dyDescent="0.3">
      <c r="A534" s="2">
        <v>162660</v>
      </c>
      <c r="B534" s="2">
        <v>40236.5</v>
      </c>
      <c r="C534" s="15">
        <f t="shared" si="40"/>
        <v>0.91446590909090908</v>
      </c>
      <c r="D534" s="15">
        <f t="shared" si="41"/>
        <v>50</v>
      </c>
      <c r="E534" s="2">
        <f t="shared" si="42"/>
        <v>45.427670454545456</v>
      </c>
      <c r="F534" s="2">
        <v>5</v>
      </c>
      <c r="G534" s="2">
        <f t="shared" si="43"/>
        <v>0.4276704545454546</v>
      </c>
      <c r="H534" s="2">
        <f t="shared" si="44"/>
        <v>2.3629386537642789</v>
      </c>
    </row>
    <row r="535" spans="1:8" x14ac:dyDescent="0.3">
      <c r="A535" s="2">
        <v>163020</v>
      </c>
      <c r="B535" s="2">
        <v>40201.166666666664</v>
      </c>
      <c r="C535" s="15">
        <f t="shared" si="40"/>
        <v>0.91366287878787877</v>
      </c>
      <c r="D535" s="15">
        <f t="shared" si="41"/>
        <v>50</v>
      </c>
      <c r="E535" s="2">
        <f t="shared" si="42"/>
        <v>45.431685606060604</v>
      </c>
      <c r="F535" s="2">
        <v>5</v>
      </c>
      <c r="G535" s="2">
        <f t="shared" si="43"/>
        <v>0.43168560606060602</v>
      </c>
      <c r="H535" s="2">
        <f t="shared" si="44"/>
        <v>2.353682408893321</v>
      </c>
    </row>
    <row r="536" spans="1:8" x14ac:dyDescent="0.3">
      <c r="A536" s="2">
        <v>163380</v>
      </c>
      <c r="B536" s="2">
        <v>40240.5</v>
      </c>
      <c r="C536" s="15">
        <f t="shared" si="40"/>
        <v>0.91455681818181822</v>
      </c>
      <c r="D536" s="15">
        <f t="shared" si="41"/>
        <v>50</v>
      </c>
      <c r="E536" s="2">
        <f t="shared" si="42"/>
        <v>45.427215909090911</v>
      </c>
      <c r="F536" s="2">
        <v>5</v>
      </c>
      <c r="G536" s="2">
        <f t="shared" si="43"/>
        <v>0.42721590909090867</v>
      </c>
      <c r="H536" s="2">
        <f t="shared" si="44"/>
        <v>2.3639920534547278</v>
      </c>
    </row>
    <row r="537" spans="1:8" x14ac:dyDescent="0.3">
      <c r="A537" s="2">
        <v>163740</v>
      </c>
      <c r="B537" s="2">
        <v>40389.833333333328</v>
      </c>
      <c r="C537" s="15">
        <f t="shared" si="40"/>
        <v>0.9179507575757575</v>
      </c>
      <c r="D537" s="15">
        <f t="shared" si="41"/>
        <v>50</v>
      </c>
      <c r="E537" s="2">
        <f t="shared" si="42"/>
        <v>45.410246212121208</v>
      </c>
      <c r="F537" s="2">
        <v>5</v>
      </c>
      <c r="G537" s="2">
        <f t="shared" si="43"/>
        <v>0.41024621212121204</v>
      </c>
      <c r="H537" s="2">
        <f t="shared" si="44"/>
        <v>2.4041504562346971</v>
      </c>
    </row>
    <row r="538" spans="1:8" x14ac:dyDescent="0.3">
      <c r="A538" s="2">
        <v>164100</v>
      </c>
      <c r="B538" s="2">
        <v>39950.666666666664</v>
      </c>
      <c r="C538" s="15">
        <f t="shared" si="40"/>
        <v>0.90796969696969687</v>
      </c>
      <c r="D538" s="15">
        <f t="shared" si="41"/>
        <v>50</v>
      </c>
      <c r="E538" s="2">
        <f t="shared" si="42"/>
        <v>45.460151515151516</v>
      </c>
      <c r="F538" s="2">
        <v>5</v>
      </c>
      <c r="G538" s="2">
        <f t="shared" si="43"/>
        <v>0.46015151515151587</v>
      </c>
      <c r="H538" s="2">
        <f t="shared" si="44"/>
        <v>2.290450521326945</v>
      </c>
    </row>
    <row r="539" spans="1:8" x14ac:dyDescent="0.3">
      <c r="A539" s="2">
        <v>164460</v>
      </c>
      <c r="B539" s="2">
        <v>39895</v>
      </c>
      <c r="C539" s="15">
        <f t="shared" si="40"/>
        <v>0.90670454545454549</v>
      </c>
      <c r="D539" s="15">
        <f t="shared" si="41"/>
        <v>50</v>
      </c>
      <c r="E539" s="2">
        <f t="shared" si="42"/>
        <v>45.466477272727275</v>
      </c>
      <c r="F539" s="2">
        <v>5</v>
      </c>
      <c r="G539" s="2">
        <f t="shared" si="43"/>
        <v>0.46647727272727302</v>
      </c>
      <c r="H539" s="2">
        <f t="shared" si="44"/>
        <v>2.2769361767624474</v>
      </c>
    </row>
    <row r="540" spans="1:8" x14ac:dyDescent="0.3">
      <c r="A540" s="2">
        <v>164820</v>
      </c>
      <c r="B540" s="2">
        <v>40102.833333333328</v>
      </c>
      <c r="C540" s="15">
        <f t="shared" si="40"/>
        <v>0.91142803030303021</v>
      </c>
      <c r="D540" s="15">
        <f t="shared" si="41"/>
        <v>50</v>
      </c>
      <c r="E540" s="2">
        <f t="shared" si="42"/>
        <v>45.442859848484851</v>
      </c>
      <c r="F540" s="2">
        <v>5</v>
      </c>
      <c r="G540" s="2">
        <f t="shared" si="43"/>
        <v>0.44285984848484894</v>
      </c>
      <c r="H540" s="2">
        <f t="shared" si="44"/>
        <v>2.3283725443458159</v>
      </c>
    </row>
    <row r="541" spans="1:8" x14ac:dyDescent="0.3">
      <c r="A541" s="2">
        <v>165180</v>
      </c>
      <c r="B541" s="2">
        <v>39939.666666666672</v>
      </c>
      <c r="C541" s="15">
        <f t="shared" si="40"/>
        <v>0.90771969696969712</v>
      </c>
      <c r="D541" s="15">
        <f t="shared" si="41"/>
        <v>50</v>
      </c>
      <c r="E541" s="2">
        <f t="shared" si="42"/>
        <v>45.461401515151515</v>
      </c>
      <c r="F541" s="2">
        <v>5</v>
      </c>
      <c r="G541" s="2">
        <f t="shared" si="43"/>
        <v>0.46140151515151473</v>
      </c>
      <c r="H541" s="2">
        <f t="shared" si="44"/>
        <v>2.2877652040233549</v>
      </c>
    </row>
    <row r="542" spans="1:8" x14ac:dyDescent="0.3">
      <c r="A542" s="2">
        <v>165540</v>
      </c>
      <c r="B542" s="2">
        <v>40529.333333333336</v>
      </c>
      <c r="C542" s="15">
        <f t="shared" si="40"/>
        <v>0.92112121212121223</v>
      </c>
      <c r="D542" s="15">
        <f t="shared" si="41"/>
        <v>50</v>
      </c>
      <c r="E542" s="2">
        <f t="shared" si="42"/>
        <v>45.394393939393936</v>
      </c>
      <c r="F542" s="2">
        <v>5</v>
      </c>
      <c r="G542" s="2">
        <f t="shared" si="43"/>
        <v>0.39439393939393863</v>
      </c>
      <c r="H542" s="2">
        <f t="shared" si="44"/>
        <v>2.4432085459375936</v>
      </c>
    </row>
    <row r="543" spans="1:8" x14ac:dyDescent="0.3">
      <c r="A543" s="2">
        <v>165900</v>
      </c>
      <c r="B543" s="2">
        <v>40572.166666666664</v>
      </c>
      <c r="C543" s="15">
        <f t="shared" si="40"/>
        <v>0.92209469696969693</v>
      </c>
      <c r="D543" s="15">
        <f t="shared" si="41"/>
        <v>50</v>
      </c>
      <c r="E543" s="2">
        <f t="shared" si="42"/>
        <v>45.389526515151516</v>
      </c>
      <c r="F543" s="2">
        <v>5</v>
      </c>
      <c r="G543" s="2">
        <f t="shared" si="43"/>
        <v>0.38952651515151526</v>
      </c>
      <c r="H543" s="2">
        <f t="shared" si="44"/>
        <v>2.4555196330854456</v>
      </c>
    </row>
    <row r="544" spans="1:8" x14ac:dyDescent="0.3">
      <c r="A544" s="2">
        <v>166260</v>
      </c>
      <c r="B544" s="2">
        <v>40398.166666666672</v>
      </c>
      <c r="C544" s="15">
        <f t="shared" si="40"/>
        <v>0.9181401515151516</v>
      </c>
      <c r="D544" s="15">
        <f t="shared" si="41"/>
        <v>50</v>
      </c>
      <c r="E544" s="2">
        <f t="shared" si="42"/>
        <v>45.40929924242424</v>
      </c>
      <c r="F544" s="2">
        <v>5</v>
      </c>
      <c r="G544" s="2">
        <f t="shared" si="43"/>
        <v>0.40929924242424232</v>
      </c>
      <c r="H544" s="2">
        <f t="shared" si="44"/>
        <v>2.4064405665982482</v>
      </c>
    </row>
    <row r="545" spans="1:8" x14ac:dyDescent="0.3">
      <c r="A545" s="2">
        <v>166620</v>
      </c>
      <c r="B545" s="2">
        <v>40826.166666666664</v>
      </c>
      <c r="C545" s="15">
        <f t="shared" si="40"/>
        <v>0.92786742424242419</v>
      </c>
      <c r="D545" s="15">
        <f t="shared" si="41"/>
        <v>50</v>
      </c>
      <c r="E545" s="2">
        <f t="shared" si="42"/>
        <v>45.360662878787878</v>
      </c>
      <c r="F545" s="2">
        <v>5</v>
      </c>
      <c r="G545" s="2">
        <f t="shared" si="43"/>
        <v>0.36066287878787939</v>
      </c>
      <c r="H545" s="2">
        <f t="shared" si="44"/>
        <v>2.5318717907840975</v>
      </c>
    </row>
    <row r="546" spans="1:8" x14ac:dyDescent="0.3">
      <c r="A546" s="2">
        <v>166980</v>
      </c>
      <c r="B546" s="2">
        <v>40448</v>
      </c>
      <c r="C546" s="15">
        <f t="shared" si="40"/>
        <v>0.91927272727272724</v>
      </c>
      <c r="D546" s="15">
        <f t="shared" si="41"/>
        <v>50</v>
      </c>
      <c r="E546" s="2">
        <f t="shared" si="42"/>
        <v>45.403636363636366</v>
      </c>
      <c r="F546" s="2">
        <v>5</v>
      </c>
      <c r="G546" s="2">
        <f t="shared" si="43"/>
        <v>0.40363636363636424</v>
      </c>
      <c r="H546" s="2">
        <f t="shared" si="44"/>
        <v>2.4202480013153083</v>
      </c>
    </row>
    <row r="547" spans="1:8" x14ac:dyDescent="0.3">
      <c r="A547" s="2">
        <v>167340</v>
      </c>
      <c r="B547" s="2">
        <v>40196.333333333336</v>
      </c>
      <c r="C547" s="15">
        <f t="shared" si="40"/>
        <v>0.91355303030303037</v>
      </c>
      <c r="D547" s="15">
        <f t="shared" si="41"/>
        <v>50</v>
      </c>
      <c r="E547" s="2">
        <f t="shared" si="42"/>
        <v>45.432234848484846</v>
      </c>
      <c r="F547" s="2">
        <v>5</v>
      </c>
      <c r="G547" s="2">
        <f t="shared" si="43"/>
        <v>0.43223484848484794</v>
      </c>
      <c r="H547" s="2">
        <f t="shared" si="44"/>
        <v>2.3524229864980595</v>
      </c>
    </row>
    <row r="548" spans="1:8" x14ac:dyDescent="0.3">
      <c r="A548" s="2">
        <v>167700</v>
      </c>
      <c r="B548" s="2">
        <v>40319.166666666672</v>
      </c>
      <c r="C548" s="15">
        <f t="shared" si="40"/>
        <v>0.91634469696969711</v>
      </c>
      <c r="D548" s="15">
        <f t="shared" si="41"/>
        <v>50</v>
      </c>
      <c r="E548" s="2">
        <f t="shared" si="42"/>
        <v>45.418276515151518</v>
      </c>
      <c r="F548" s="2">
        <v>5</v>
      </c>
      <c r="G548" s="2">
        <f t="shared" si="43"/>
        <v>0.41827651515151487</v>
      </c>
      <c r="H548" s="2">
        <f t="shared" si="44"/>
        <v>2.3849420431218937</v>
      </c>
    </row>
    <row r="549" spans="1:8" x14ac:dyDescent="0.3">
      <c r="A549" s="2">
        <v>168060</v>
      </c>
      <c r="B549" s="2">
        <v>40541.666666666672</v>
      </c>
      <c r="C549" s="15">
        <f t="shared" si="40"/>
        <v>0.92140151515151525</v>
      </c>
      <c r="D549" s="15">
        <f t="shared" si="41"/>
        <v>50</v>
      </c>
      <c r="E549" s="2">
        <f t="shared" si="42"/>
        <v>45.392992424242422</v>
      </c>
      <c r="F549" s="2">
        <v>5</v>
      </c>
      <c r="G549" s="2">
        <f t="shared" si="43"/>
        <v>0.39299242424242387</v>
      </c>
      <c r="H549" s="2">
        <f t="shared" si="44"/>
        <v>2.4467375922863539</v>
      </c>
    </row>
    <row r="550" spans="1:8" x14ac:dyDescent="0.3">
      <c r="A550" s="2">
        <v>168420</v>
      </c>
      <c r="B550" s="2">
        <v>40333.166666666664</v>
      </c>
      <c r="C550" s="15">
        <f t="shared" si="40"/>
        <v>0.91666287878787878</v>
      </c>
      <c r="D550" s="15">
        <f t="shared" si="41"/>
        <v>50</v>
      </c>
      <c r="E550" s="2">
        <f t="shared" si="42"/>
        <v>45.416685606060604</v>
      </c>
      <c r="F550" s="2">
        <v>5</v>
      </c>
      <c r="G550" s="2">
        <f t="shared" si="43"/>
        <v>0.41668560606060634</v>
      </c>
      <c r="H550" s="2">
        <f t="shared" si="44"/>
        <v>2.3887177527367607</v>
      </c>
    </row>
    <row r="551" spans="1:8" x14ac:dyDescent="0.3">
      <c r="A551" s="2">
        <v>168780</v>
      </c>
      <c r="B551" s="2">
        <v>40129.5</v>
      </c>
      <c r="C551" s="15">
        <f t="shared" si="40"/>
        <v>0.91203409090909093</v>
      </c>
      <c r="D551" s="15">
        <f t="shared" si="41"/>
        <v>50</v>
      </c>
      <c r="E551" s="2">
        <f t="shared" si="42"/>
        <v>45.439829545454543</v>
      </c>
      <c r="F551" s="2">
        <v>5</v>
      </c>
      <c r="G551" s="2">
        <f t="shared" si="43"/>
        <v>0.43982954545454511</v>
      </c>
      <c r="H551" s="2">
        <f t="shared" si="44"/>
        <v>2.335171954032961</v>
      </c>
    </row>
    <row r="552" spans="1:8" x14ac:dyDescent="0.3">
      <c r="A552" s="2">
        <v>169140</v>
      </c>
      <c r="B552" s="2">
        <v>40280.166666666664</v>
      </c>
      <c r="C552" s="15">
        <f t="shared" si="40"/>
        <v>0.91545833333333326</v>
      </c>
      <c r="D552" s="15">
        <f t="shared" si="41"/>
        <v>50</v>
      </c>
      <c r="E552" s="2">
        <f t="shared" si="42"/>
        <v>45.422708333333333</v>
      </c>
      <c r="F552" s="2">
        <v>5</v>
      </c>
      <c r="G552" s="2">
        <f t="shared" si="43"/>
        <v>0.42270833333333346</v>
      </c>
      <c r="H552" s="2">
        <f t="shared" si="44"/>
        <v>2.3744999276269247</v>
      </c>
    </row>
    <row r="553" spans="1:8" x14ac:dyDescent="0.3">
      <c r="A553" s="2">
        <v>169500</v>
      </c>
      <c r="B553" s="2">
        <v>40047.166666666672</v>
      </c>
      <c r="C553" s="15">
        <f t="shared" si="40"/>
        <v>0.91016287878787894</v>
      </c>
      <c r="D553" s="15">
        <f t="shared" si="41"/>
        <v>50</v>
      </c>
      <c r="E553" s="2">
        <f t="shared" si="42"/>
        <v>45.449185606060603</v>
      </c>
      <c r="F553" s="2">
        <v>5</v>
      </c>
      <c r="G553" s="2">
        <f t="shared" si="43"/>
        <v>0.4491856060606052</v>
      </c>
      <c r="H553" s="2">
        <f t="shared" si="44"/>
        <v>2.314328909139852</v>
      </c>
    </row>
    <row r="554" spans="1:8" x14ac:dyDescent="0.3">
      <c r="A554" s="2">
        <v>169860</v>
      </c>
      <c r="B554" s="2">
        <v>40140.166666666664</v>
      </c>
      <c r="C554" s="15">
        <f t="shared" si="40"/>
        <v>0.91227651515151509</v>
      </c>
      <c r="D554" s="15">
        <f t="shared" si="41"/>
        <v>50</v>
      </c>
      <c r="E554" s="2">
        <f t="shared" si="42"/>
        <v>45.438617424242423</v>
      </c>
      <c r="F554" s="2">
        <v>5</v>
      </c>
      <c r="G554" s="2">
        <f t="shared" si="43"/>
        <v>0.438617424242425</v>
      </c>
      <c r="H554" s="2">
        <f t="shared" si="44"/>
        <v>2.3379049713853726</v>
      </c>
    </row>
    <row r="555" spans="1:8" x14ac:dyDescent="0.3">
      <c r="A555" s="2">
        <v>170220</v>
      </c>
      <c r="B555" s="2">
        <v>40192.666666666672</v>
      </c>
      <c r="C555" s="15">
        <f t="shared" si="40"/>
        <v>0.91346969696969704</v>
      </c>
      <c r="D555" s="15">
        <f t="shared" si="41"/>
        <v>50</v>
      </c>
      <c r="E555" s="2">
        <f t="shared" si="42"/>
        <v>45.432651515151512</v>
      </c>
      <c r="F555" s="2">
        <v>5</v>
      </c>
      <c r="G555" s="2">
        <f t="shared" si="43"/>
        <v>0.43265151515151512</v>
      </c>
      <c r="H555" s="2">
        <f t="shared" si="44"/>
        <v>2.3514686398340565</v>
      </c>
    </row>
    <row r="556" spans="1:8" x14ac:dyDescent="0.3">
      <c r="A556" s="2">
        <v>170580</v>
      </c>
      <c r="B556" s="2">
        <v>40151.5</v>
      </c>
      <c r="C556" s="15">
        <f t="shared" si="40"/>
        <v>0.91253409090909088</v>
      </c>
      <c r="D556" s="15">
        <f t="shared" si="41"/>
        <v>50</v>
      </c>
      <c r="E556" s="2">
        <f t="shared" si="42"/>
        <v>45.437329545454546</v>
      </c>
      <c r="F556" s="2">
        <v>5</v>
      </c>
      <c r="G556" s="2">
        <f t="shared" si="43"/>
        <v>0.43732954545454561</v>
      </c>
      <c r="H556" s="2">
        <f t="shared" si="44"/>
        <v>2.3408171703778038</v>
      </c>
    </row>
    <row r="557" spans="1:8" x14ac:dyDescent="0.3">
      <c r="A557" s="2">
        <v>170940</v>
      </c>
      <c r="B557" s="2">
        <v>40265.5</v>
      </c>
      <c r="C557" s="15">
        <f t="shared" si="40"/>
        <v>0.91512499999999997</v>
      </c>
      <c r="D557" s="15">
        <f t="shared" si="41"/>
        <v>50</v>
      </c>
      <c r="E557" s="2">
        <f t="shared" si="42"/>
        <v>45.424374999999998</v>
      </c>
      <c r="F557" s="2">
        <v>5</v>
      </c>
      <c r="G557" s="2">
        <f t="shared" si="43"/>
        <v>0.42437500000000039</v>
      </c>
      <c r="H557" s="2">
        <f t="shared" si="44"/>
        <v>2.3706015429193963</v>
      </c>
    </row>
    <row r="558" spans="1:8" x14ac:dyDescent="0.3">
      <c r="A558" s="2">
        <v>171300</v>
      </c>
      <c r="B558" s="2">
        <v>40657.5</v>
      </c>
      <c r="C558" s="15">
        <f t="shared" si="40"/>
        <v>0.92403409090909094</v>
      </c>
      <c r="D558" s="15">
        <f t="shared" si="41"/>
        <v>50</v>
      </c>
      <c r="E558" s="2">
        <f t="shared" si="42"/>
        <v>45.379829545454548</v>
      </c>
      <c r="F558" s="2">
        <v>5</v>
      </c>
      <c r="G558" s="2">
        <f t="shared" si="43"/>
        <v>0.3798295454545455</v>
      </c>
      <c r="H558" s="2">
        <f t="shared" si="44"/>
        <v>2.4805153216806928</v>
      </c>
    </row>
    <row r="559" spans="1:8" x14ac:dyDescent="0.3">
      <c r="A559" s="2">
        <v>171660</v>
      </c>
      <c r="B559" s="2">
        <v>40740.166666666672</v>
      </c>
      <c r="C559" s="15">
        <f t="shared" si="40"/>
        <v>0.92591287878787887</v>
      </c>
      <c r="D559" s="15">
        <f t="shared" si="41"/>
        <v>50</v>
      </c>
      <c r="E559" s="2">
        <f t="shared" si="42"/>
        <v>45.370435606060603</v>
      </c>
      <c r="F559" s="2">
        <v>5</v>
      </c>
      <c r="G559" s="2">
        <f t="shared" si="43"/>
        <v>0.37043560606060577</v>
      </c>
      <c r="H559" s="2">
        <f t="shared" si="44"/>
        <v>2.505351253984121</v>
      </c>
    </row>
    <row r="560" spans="1:8" x14ac:dyDescent="0.3">
      <c r="A560" s="2">
        <v>172020</v>
      </c>
      <c r="B560" s="2">
        <v>40352.833333333336</v>
      </c>
      <c r="C560" s="15">
        <f t="shared" si="40"/>
        <v>0.91710984848484856</v>
      </c>
      <c r="D560" s="15">
        <f t="shared" si="41"/>
        <v>50</v>
      </c>
      <c r="E560" s="2">
        <f t="shared" si="42"/>
        <v>45.414450757575757</v>
      </c>
      <c r="F560" s="2">
        <v>5</v>
      </c>
      <c r="G560" s="2">
        <f t="shared" si="43"/>
        <v>0.41445075757575722</v>
      </c>
      <c r="H560" s="2">
        <f t="shared" si="44"/>
        <v>2.3940463710720064</v>
      </c>
    </row>
    <row r="561" spans="1:8" x14ac:dyDescent="0.3">
      <c r="A561" s="2">
        <v>172380</v>
      </c>
      <c r="B561" s="2">
        <v>40092.166666666664</v>
      </c>
      <c r="C561" s="15">
        <f t="shared" si="40"/>
        <v>0.91118560606060606</v>
      </c>
      <c r="D561" s="15">
        <f t="shared" si="41"/>
        <v>50</v>
      </c>
      <c r="E561" s="2">
        <f t="shared" si="42"/>
        <v>45.444071969696971</v>
      </c>
      <c r="F561" s="2">
        <v>5</v>
      </c>
      <c r="G561" s="2">
        <f t="shared" si="43"/>
        <v>0.44407196969696994</v>
      </c>
      <c r="H561" s="2">
        <f t="shared" si="44"/>
        <v>2.3256659251867267</v>
      </c>
    </row>
    <row r="562" spans="1:8" x14ac:dyDescent="0.3">
      <c r="A562" s="2">
        <v>172740</v>
      </c>
      <c r="B562" s="2">
        <v>39748.666666666664</v>
      </c>
      <c r="C562" s="15">
        <f t="shared" si="40"/>
        <v>0.90337878787878778</v>
      </c>
      <c r="D562" s="15">
        <f t="shared" si="41"/>
        <v>50</v>
      </c>
      <c r="E562" s="2">
        <f t="shared" si="42"/>
        <v>45.483106060606062</v>
      </c>
      <c r="F562" s="2">
        <v>5</v>
      </c>
      <c r="G562" s="2">
        <f t="shared" si="43"/>
        <v>0.48310606060606087</v>
      </c>
      <c r="H562" s="2">
        <f t="shared" si="44"/>
        <v>2.2422749309035601</v>
      </c>
    </row>
    <row r="563" spans="1:8" x14ac:dyDescent="0.3">
      <c r="A563" s="2">
        <v>173100</v>
      </c>
      <c r="B563" s="2">
        <v>40445.333333333336</v>
      </c>
      <c r="C563" s="15">
        <f t="shared" si="40"/>
        <v>0.91921212121212126</v>
      </c>
      <c r="D563" s="15">
        <f t="shared" si="41"/>
        <v>50</v>
      </c>
      <c r="E563" s="2">
        <f t="shared" si="42"/>
        <v>45.403939393939396</v>
      </c>
      <c r="F563" s="2">
        <v>5</v>
      </c>
      <c r="G563" s="2">
        <f t="shared" si="43"/>
        <v>0.40393939393939338</v>
      </c>
      <c r="H563" s="2">
        <f t="shared" si="44"/>
        <v>2.4195042063563705</v>
      </c>
    </row>
    <row r="564" spans="1:8" x14ac:dyDescent="0.3">
      <c r="A564" s="2">
        <v>173460</v>
      </c>
      <c r="B564" s="2">
        <v>40089.833333333336</v>
      </c>
      <c r="C564" s="15">
        <f t="shared" si="40"/>
        <v>0.91113257575757578</v>
      </c>
      <c r="D564" s="15">
        <f t="shared" si="41"/>
        <v>50</v>
      </c>
      <c r="E564" s="2">
        <f t="shared" si="42"/>
        <v>45.444337121212122</v>
      </c>
      <c r="F564" s="2">
        <v>5</v>
      </c>
      <c r="G564" s="2">
        <f t="shared" si="43"/>
        <v>0.44433712121212121</v>
      </c>
      <c r="H564" s="2">
        <f t="shared" si="44"/>
        <v>2.3250748467232163</v>
      </c>
    </row>
    <row r="565" spans="1:8" x14ac:dyDescent="0.3">
      <c r="A565" s="2">
        <v>173820</v>
      </c>
      <c r="B565" s="2">
        <v>40787.5</v>
      </c>
      <c r="C565" s="15">
        <f t="shared" si="40"/>
        <v>0.92698863636363638</v>
      </c>
      <c r="D565" s="15">
        <f t="shared" si="41"/>
        <v>50</v>
      </c>
      <c r="E565" s="2">
        <f t="shared" si="42"/>
        <v>45.36505681818182</v>
      </c>
      <c r="F565" s="2">
        <v>5</v>
      </c>
      <c r="G565" s="2">
        <f t="shared" si="43"/>
        <v>0.36505681818181834</v>
      </c>
      <c r="H565" s="2">
        <f t="shared" si="44"/>
        <v>2.5198593133569451</v>
      </c>
    </row>
    <row r="566" spans="1:8" x14ac:dyDescent="0.3">
      <c r="A566" s="2">
        <v>174180</v>
      </c>
      <c r="B566" s="2">
        <v>40702.5</v>
      </c>
      <c r="C566" s="15">
        <f t="shared" si="40"/>
        <v>0.92505681818181817</v>
      </c>
      <c r="D566" s="15">
        <f t="shared" si="41"/>
        <v>50</v>
      </c>
      <c r="E566" s="2">
        <f t="shared" si="42"/>
        <v>45.374715909090909</v>
      </c>
      <c r="F566" s="2">
        <v>5</v>
      </c>
      <c r="G566" s="2">
        <f t="shared" si="43"/>
        <v>0.37471590909090935</v>
      </c>
      <c r="H566" s="2">
        <f t="shared" si="44"/>
        <v>2.4939570544895227</v>
      </c>
    </row>
    <row r="567" spans="1:8" x14ac:dyDescent="0.3">
      <c r="A567" s="2">
        <v>174540</v>
      </c>
      <c r="B567" s="2">
        <v>40279.833333333328</v>
      </c>
      <c r="C567" s="15">
        <f t="shared" si="40"/>
        <v>0.91545075757575745</v>
      </c>
      <c r="D567" s="15">
        <f t="shared" si="41"/>
        <v>50</v>
      </c>
      <c r="E567" s="2">
        <f t="shared" si="42"/>
        <v>45.422746212121211</v>
      </c>
      <c r="F567" s="2">
        <v>5</v>
      </c>
      <c r="G567" s="2">
        <f t="shared" si="43"/>
        <v>0.42274621212121311</v>
      </c>
      <c r="H567" s="2">
        <f t="shared" si="44"/>
        <v>2.3744111558091712</v>
      </c>
    </row>
    <row r="568" spans="1:8" x14ac:dyDescent="0.3">
      <c r="A568" s="2">
        <v>174900</v>
      </c>
      <c r="B568" s="2">
        <v>40581</v>
      </c>
      <c r="C568" s="15">
        <f t="shared" si="40"/>
        <v>0.92229545454545458</v>
      </c>
      <c r="D568" s="15">
        <f t="shared" si="41"/>
        <v>50</v>
      </c>
      <c r="E568" s="2">
        <f t="shared" si="42"/>
        <v>45.388522727272729</v>
      </c>
      <c r="F568" s="2">
        <v>5</v>
      </c>
      <c r="G568" s="2">
        <f t="shared" si="43"/>
        <v>0.38852272727272741</v>
      </c>
      <c r="H568" s="2">
        <f t="shared" si="44"/>
        <v>2.4580777875560589</v>
      </c>
    </row>
    <row r="569" spans="1:8" x14ac:dyDescent="0.3">
      <c r="A569" s="2">
        <v>175260</v>
      </c>
      <c r="B569" s="2">
        <v>40291.166666666664</v>
      </c>
      <c r="C569" s="15">
        <f t="shared" si="40"/>
        <v>0.91570833333333324</v>
      </c>
      <c r="D569" s="15">
        <f t="shared" si="41"/>
        <v>50</v>
      </c>
      <c r="E569" s="2">
        <f t="shared" si="42"/>
        <v>45.421458333333334</v>
      </c>
      <c r="F569" s="2">
        <v>5</v>
      </c>
      <c r="G569" s="2">
        <f t="shared" si="43"/>
        <v>0.42145833333333371</v>
      </c>
      <c r="H569" s="2">
        <f t="shared" si="44"/>
        <v>2.3774339106313724</v>
      </c>
    </row>
    <row r="570" spans="1:8" x14ac:dyDescent="0.3">
      <c r="A570" s="2">
        <v>175620</v>
      </c>
      <c r="B570" s="2">
        <v>40553.666666666672</v>
      </c>
      <c r="C570" s="15">
        <f t="shared" si="40"/>
        <v>0.92167424242424256</v>
      </c>
      <c r="D570" s="15">
        <f t="shared" si="41"/>
        <v>50</v>
      </c>
      <c r="E570" s="2">
        <f t="shared" si="42"/>
        <v>45.391628787878787</v>
      </c>
      <c r="F570" s="2">
        <v>5</v>
      </c>
      <c r="G570" s="2">
        <f t="shared" si="43"/>
        <v>0.39162878787878697</v>
      </c>
      <c r="H570" s="2">
        <f t="shared" si="44"/>
        <v>2.4501834646672433</v>
      </c>
    </row>
    <row r="571" spans="1:8" x14ac:dyDescent="0.3">
      <c r="A571" s="2">
        <v>175980</v>
      </c>
      <c r="B571" s="2">
        <v>40390.166666666664</v>
      </c>
      <c r="C571" s="15">
        <f t="shared" si="40"/>
        <v>0.91795833333333332</v>
      </c>
      <c r="D571" s="15">
        <f t="shared" si="41"/>
        <v>50</v>
      </c>
      <c r="E571" s="2">
        <f t="shared" si="42"/>
        <v>45.41020833333333</v>
      </c>
      <c r="F571" s="2">
        <v>5</v>
      </c>
      <c r="G571" s="2">
        <f t="shared" si="43"/>
        <v>0.41020833333333329</v>
      </c>
      <c r="H571" s="2">
        <f t="shared" si="44"/>
        <v>2.4042419581915531</v>
      </c>
    </row>
    <row r="572" spans="1:8" x14ac:dyDescent="0.3">
      <c r="A572" s="2">
        <v>176340</v>
      </c>
      <c r="B572" s="2">
        <v>40659.666666666672</v>
      </c>
      <c r="C572" s="15">
        <f t="shared" si="40"/>
        <v>0.92408333333333348</v>
      </c>
      <c r="D572" s="15">
        <f t="shared" si="41"/>
        <v>50</v>
      </c>
      <c r="E572" s="2">
        <f t="shared" si="42"/>
        <v>45.379583333333329</v>
      </c>
      <c r="F572" s="2">
        <v>5</v>
      </c>
      <c r="G572" s="2">
        <f t="shared" si="43"/>
        <v>0.37958333333333272</v>
      </c>
      <c r="H572" s="2">
        <f t="shared" si="44"/>
        <v>2.4811583236668828</v>
      </c>
    </row>
    <row r="573" spans="1:8" x14ac:dyDescent="0.3">
      <c r="A573" s="2">
        <v>176700</v>
      </c>
      <c r="B573" s="2">
        <v>40794.666666666672</v>
      </c>
      <c r="C573" s="15">
        <f t="shared" si="40"/>
        <v>0.92715151515151528</v>
      </c>
      <c r="D573" s="15">
        <f t="shared" si="41"/>
        <v>50</v>
      </c>
      <c r="E573" s="2">
        <f t="shared" si="42"/>
        <v>45.36424242424242</v>
      </c>
      <c r="F573" s="2">
        <v>5</v>
      </c>
      <c r="G573" s="2">
        <f t="shared" si="43"/>
        <v>0.36424242424242337</v>
      </c>
      <c r="H573" s="2">
        <f t="shared" si="44"/>
        <v>2.5220747222827189</v>
      </c>
    </row>
    <row r="574" spans="1:8" x14ac:dyDescent="0.3">
      <c r="A574" s="2">
        <v>177060</v>
      </c>
      <c r="B574" s="2">
        <v>41068.833333333336</v>
      </c>
      <c r="C574" s="15">
        <f t="shared" si="40"/>
        <v>0.93338257575757577</v>
      </c>
      <c r="D574" s="15">
        <f t="shared" si="41"/>
        <v>50</v>
      </c>
      <c r="E574" s="2">
        <f t="shared" si="42"/>
        <v>45.333087121212124</v>
      </c>
      <c r="F574" s="2">
        <v>5</v>
      </c>
      <c r="G574" s="2">
        <f t="shared" si="43"/>
        <v>0.33308712121212114</v>
      </c>
      <c r="H574" s="2">
        <f t="shared" si="44"/>
        <v>2.6108032708674043</v>
      </c>
    </row>
    <row r="575" spans="1:8" x14ac:dyDescent="0.3">
      <c r="A575" s="2">
        <v>177420</v>
      </c>
      <c r="B575" s="2">
        <v>40372.666666666664</v>
      </c>
      <c r="C575" s="15">
        <f t="shared" si="40"/>
        <v>0.91756060606060597</v>
      </c>
      <c r="D575" s="15">
        <f t="shared" si="41"/>
        <v>50</v>
      </c>
      <c r="E575" s="2">
        <f t="shared" si="42"/>
        <v>45.412196969696971</v>
      </c>
      <c r="F575" s="2">
        <v>5</v>
      </c>
      <c r="G575" s="2">
        <f t="shared" si="43"/>
        <v>0.41219696969697051</v>
      </c>
      <c r="H575" s="2">
        <f t="shared" si="44"/>
        <v>2.3994495937805032</v>
      </c>
    </row>
    <row r="576" spans="1:8" x14ac:dyDescent="0.3">
      <c r="A576" s="2">
        <v>177780</v>
      </c>
      <c r="B576" s="2">
        <v>40780.666666666664</v>
      </c>
      <c r="C576" s="15">
        <f t="shared" si="40"/>
        <v>0.92683333333333329</v>
      </c>
      <c r="D576" s="15">
        <f t="shared" si="41"/>
        <v>50</v>
      </c>
      <c r="E576" s="2">
        <f t="shared" si="42"/>
        <v>45.365833333333335</v>
      </c>
      <c r="F576" s="2">
        <v>5</v>
      </c>
      <c r="G576" s="2">
        <f t="shared" si="43"/>
        <v>0.36583333333333368</v>
      </c>
      <c r="H576" s="2">
        <f t="shared" si="44"/>
        <v>2.5177515816810385</v>
      </c>
    </row>
    <row r="577" spans="1:8" x14ac:dyDescent="0.3">
      <c r="A577" s="2">
        <v>178140</v>
      </c>
      <c r="B577" s="2">
        <v>40288.166666666664</v>
      </c>
      <c r="C577" s="15">
        <f t="shared" si="40"/>
        <v>0.91564015151515143</v>
      </c>
      <c r="D577" s="15">
        <f t="shared" si="41"/>
        <v>50</v>
      </c>
      <c r="E577" s="2">
        <f t="shared" si="42"/>
        <v>45.421799242424242</v>
      </c>
      <c r="F577" s="2">
        <v>5</v>
      </c>
      <c r="G577" s="2">
        <f t="shared" si="43"/>
        <v>0.42179924242424249</v>
      </c>
      <c r="H577" s="2">
        <f t="shared" si="44"/>
        <v>2.3766328633318259</v>
      </c>
    </row>
    <row r="578" spans="1:8" x14ac:dyDescent="0.3">
      <c r="A578" s="2">
        <v>178500</v>
      </c>
      <c r="B578" s="2">
        <v>40683.166666666672</v>
      </c>
      <c r="C578" s="15">
        <f t="shared" si="40"/>
        <v>0.92461742424242432</v>
      </c>
      <c r="D578" s="15">
        <f t="shared" si="41"/>
        <v>50</v>
      </c>
      <c r="E578" s="2">
        <f t="shared" si="42"/>
        <v>45.376912878787877</v>
      </c>
      <c r="F578" s="2">
        <v>5</v>
      </c>
      <c r="G578" s="2">
        <f t="shared" si="43"/>
        <v>0.37691287878787882</v>
      </c>
      <c r="H578" s="2">
        <f t="shared" si="44"/>
        <v>2.4881595647986958</v>
      </c>
    </row>
    <row r="579" spans="1:8" x14ac:dyDescent="0.3">
      <c r="A579" s="2">
        <v>178860</v>
      </c>
      <c r="B579" s="2">
        <v>40328</v>
      </c>
      <c r="C579" s="15">
        <f t="shared" ref="C579:C642" si="45">B579/$J$27</f>
        <v>0.91654545454545455</v>
      </c>
      <c r="D579" s="15">
        <f t="shared" ref="D579:D642" si="46">$J$28</f>
        <v>50</v>
      </c>
      <c r="E579" s="2">
        <f t="shared" si="42"/>
        <v>45.417272727272724</v>
      </c>
      <c r="F579" s="2">
        <v>5</v>
      </c>
      <c r="G579" s="2">
        <f t="shared" si="43"/>
        <v>0.41727272727272702</v>
      </c>
      <c r="H579" s="2">
        <f t="shared" si="44"/>
        <v>2.3873226449717904</v>
      </c>
    </row>
    <row r="580" spans="1:8" x14ac:dyDescent="0.3">
      <c r="A580" s="2">
        <v>179220</v>
      </c>
      <c r="B580" s="2">
        <v>40334.333333333336</v>
      </c>
      <c r="C580" s="15">
        <f t="shared" si="45"/>
        <v>0.91668939393939397</v>
      </c>
      <c r="D580" s="15">
        <f t="shared" si="46"/>
        <v>50</v>
      </c>
      <c r="E580" s="2">
        <f t="shared" ref="E580:E643" si="47">D580-(F580*C580)</f>
        <v>45.416553030303028</v>
      </c>
      <c r="F580" s="2">
        <v>5</v>
      </c>
      <c r="G580" s="2">
        <f t="shared" ref="G580:G643" si="48">F580-(F580*C580)</f>
        <v>0.41655303030302981</v>
      </c>
      <c r="H580" s="2">
        <f t="shared" ref="H580:H643" si="49">LN((F580*E580)/(D580*G580))</f>
        <v>2.3890330516164711</v>
      </c>
    </row>
    <row r="581" spans="1:8" x14ac:dyDescent="0.3">
      <c r="A581" s="2">
        <v>179580</v>
      </c>
      <c r="B581" s="2">
        <v>40466.5</v>
      </c>
      <c r="C581" s="15">
        <f t="shared" si="45"/>
        <v>0.91969318181818183</v>
      </c>
      <c r="D581" s="15">
        <f t="shared" si="46"/>
        <v>50</v>
      </c>
      <c r="E581" s="2">
        <f t="shared" si="47"/>
        <v>45.401534090909088</v>
      </c>
      <c r="F581" s="2">
        <v>5</v>
      </c>
      <c r="G581" s="2">
        <f t="shared" si="48"/>
        <v>0.40153409090909076</v>
      </c>
      <c r="H581" s="2">
        <f t="shared" si="49"/>
        <v>2.4254236423664164</v>
      </c>
    </row>
    <row r="582" spans="1:8" x14ac:dyDescent="0.3">
      <c r="A582" s="2">
        <v>179940</v>
      </c>
      <c r="B582" s="2">
        <v>41008</v>
      </c>
      <c r="C582" s="15">
        <f t="shared" si="45"/>
        <v>0.93200000000000005</v>
      </c>
      <c r="D582" s="15">
        <f t="shared" si="46"/>
        <v>50</v>
      </c>
      <c r="E582" s="2">
        <f t="shared" si="47"/>
        <v>45.34</v>
      </c>
      <c r="F582" s="2">
        <v>5</v>
      </c>
      <c r="G582" s="2">
        <f t="shared" si="48"/>
        <v>0.33999999999999986</v>
      </c>
      <c r="H582" s="2">
        <f t="shared" si="49"/>
        <v>2.5904142134572679</v>
      </c>
    </row>
    <row r="583" spans="1:8" x14ac:dyDescent="0.3">
      <c r="A583" s="2">
        <v>180300</v>
      </c>
      <c r="B583" s="2">
        <v>40677.166666666672</v>
      </c>
      <c r="C583" s="15">
        <f t="shared" si="45"/>
        <v>0.92448106060606072</v>
      </c>
      <c r="D583" s="15">
        <f t="shared" si="46"/>
        <v>50</v>
      </c>
      <c r="E583" s="2">
        <f t="shared" si="47"/>
        <v>45.377594696969695</v>
      </c>
      <c r="F583" s="2">
        <v>5</v>
      </c>
      <c r="G583" s="2">
        <f t="shared" si="48"/>
        <v>0.37759469696969639</v>
      </c>
      <c r="H583" s="2">
        <f t="shared" si="49"/>
        <v>2.4863672702118791</v>
      </c>
    </row>
    <row r="584" spans="1:8" x14ac:dyDescent="0.3">
      <c r="A584" s="2">
        <v>180660</v>
      </c>
      <c r="B584" s="2">
        <v>40510.833333333328</v>
      </c>
      <c r="C584" s="15">
        <f t="shared" si="45"/>
        <v>0.92070075757575742</v>
      </c>
      <c r="D584" s="15">
        <f t="shared" si="46"/>
        <v>50</v>
      </c>
      <c r="E584" s="2">
        <f t="shared" si="47"/>
        <v>45.396496212121214</v>
      </c>
      <c r="F584" s="2">
        <v>5</v>
      </c>
      <c r="G584" s="2">
        <f t="shared" si="48"/>
        <v>0.396496212121213</v>
      </c>
      <c r="H584" s="2">
        <f t="shared" si="49"/>
        <v>2.4379386243716805</v>
      </c>
    </row>
    <row r="585" spans="1:8" x14ac:dyDescent="0.3">
      <c r="A585" s="2">
        <v>181020</v>
      </c>
      <c r="B585" s="2">
        <v>40211</v>
      </c>
      <c r="C585" s="15">
        <f t="shared" si="45"/>
        <v>0.91388636363636366</v>
      </c>
      <c r="D585" s="15">
        <f t="shared" si="46"/>
        <v>50</v>
      </c>
      <c r="E585" s="2">
        <f t="shared" si="47"/>
        <v>45.430568181818181</v>
      </c>
      <c r="F585" s="2">
        <v>5</v>
      </c>
      <c r="G585" s="2">
        <f t="shared" si="48"/>
        <v>0.43056818181818191</v>
      </c>
      <c r="H585" s="2">
        <f t="shared" si="49"/>
        <v>2.3562496829004012</v>
      </c>
    </row>
    <row r="586" spans="1:8" x14ac:dyDescent="0.3">
      <c r="A586" s="2">
        <v>181380</v>
      </c>
      <c r="B586" s="2">
        <v>40450.333333333328</v>
      </c>
      <c r="C586" s="15">
        <f t="shared" si="45"/>
        <v>0.91932575757575752</v>
      </c>
      <c r="D586" s="15">
        <f t="shared" si="46"/>
        <v>50</v>
      </c>
      <c r="E586" s="2">
        <f t="shared" si="47"/>
        <v>45.403371212121215</v>
      </c>
      <c r="F586" s="2">
        <v>5</v>
      </c>
      <c r="G586" s="2">
        <f t="shared" si="48"/>
        <v>0.40337121212121207</v>
      </c>
      <c r="H586" s="2">
        <f t="shared" si="49"/>
        <v>2.4208992841890522</v>
      </c>
    </row>
    <row r="587" spans="1:8" x14ac:dyDescent="0.3">
      <c r="A587" s="2">
        <v>181740</v>
      </c>
      <c r="B587" s="2">
        <v>40496.166666666664</v>
      </c>
      <c r="C587" s="15">
        <f t="shared" si="45"/>
        <v>0.92036742424242424</v>
      </c>
      <c r="D587" s="15">
        <f t="shared" si="46"/>
        <v>50</v>
      </c>
      <c r="E587" s="2">
        <f t="shared" si="47"/>
        <v>45.398162878787879</v>
      </c>
      <c r="F587" s="2">
        <v>5</v>
      </c>
      <c r="G587" s="2">
        <f t="shared" si="48"/>
        <v>0.39816287878787904</v>
      </c>
      <c r="H587" s="2">
        <f t="shared" si="49"/>
        <v>2.4337806602388072</v>
      </c>
    </row>
    <row r="588" spans="1:8" x14ac:dyDescent="0.3">
      <c r="A588" s="2">
        <v>182100</v>
      </c>
      <c r="B588" s="2">
        <v>39941.833333333336</v>
      </c>
      <c r="C588" s="15">
        <f t="shared" si="45"/>
        <v>0.90776893939393943</v>
      </c>
      <c r="D588" s="15">
        <f t="shared" si="46"/>
        <v>50</v>
      </c>
      <c r="E588" s="2">
        <f t="shared" si="47"/>
        <v>45.461155303030303</v>
      </c>
      <c r="F588" s="2">
        <v>5</v>
      </c>
      <c r="G588" s="2">
        <f t="shared" si="48"/>
        <v>0.46115530303030283</v>
      </c>
      <c r="H588" s="2">
        <f t="shared" si="49"/>
        <v>2.2882935485131917</v>
      </c>
    </row>
    <row r="589" spans="1:8" x14ac:dyDescent="0.3">
      <c r="A589" s="2">
        <v>182460</v>
      </c>
      <c r="B589" s="2">
        <v>40247.833333333328</v>
      </c>
      <c r="C589" s="15">
        <f t="shared" si="45"/>
        <v>0.91472348484848476</v>
      </c>
      <c r="D589" s="15">
        <f t="shared" si="46"/>
        <v>50</v>
      </c>
      <c r="E589" s="2">
        <f t="shared" si="47"/>
        <v>45.426382575757579</v>
      </c>
      <c r="F589" s="2">
        <v>5</v>
      </c>
      <c r="G589" s="2">
        <f t="shared" si="48"/>
        <v>0.4263825757575761</v>
      </c>
      <c r="H589" s="2">
        <f t="shared" si="49"/>
        <v>2.3659262278487478</v>
      </c>
    </row>
    <row r="590" spans="1:8" x14ac:dyDescent="0.3">
      <c r="A590" s="2">
        <v>182820</v>
      </c>
      <c r="B590" s="2">
        <v>40797</v>
      </c>
      <c r="C590" s="15">
        <f t="shared" si="45"/>
        <v>0.92720454545454545</v>
      </c>
      <c r="D590" s="15">
        <f t="shared" si="46"/>
        <v>50</v>
      </c>
      <c r="E590" s="2">
        <f t="shared" si="47"/>
        <v>45.363977272727276</v>
      </c>
      <c r="F590" s="2">
        <v>5</v>
      </c>
      <c r="G590" s="2">
        <f t="shared" si="48"/>
        <v>0.36397727272727298</v>
      </c>
      <c r="H590" s="2">
        <f t="shared" si="49"/>
        <v>2.5227970958180639</v>
      </c>
    </row>
    <row r="591" spans="1:8" x14ac:dyDescent="0.3">
      <c r="A591" s="2">
        <v>183180</v>
      </c>
      <c r="B591" s="2">
        <v>40398.666666666672</v>
      </c>
      <c r="C591" s="15">
        <f t="shared" si="45"/>
        <v>0.91815151515151527</v>
      </c>
      <c r="D591" s="15">
        <f t="shared" si="46"/>
        <v>50</v>
      </c>
      <c r="E591" s="2">
        <f t="shared" si="47"/>
        <v>45.409242424242422</v>
      </c>
      <c r="F591" s="2">
        <v>5</v>
      </c>
      <c r="G591" s="2">
        <f t="shared" si="48"/>
        <v>0.4092424242424233</v>
      </c>
      <c r="H591" s="2">
        <f t="shared" si="49"/>
        <v>2.4065781431825322</v>
      </c>
    </row>
    <row r="592" spans="1:8" x14ac:dyDescent="0.3">
      <c r="A592" s="2">
        <v>183540</v>
      </c>
      <c r="B592" s="2">
        <v>40571.833333333336</v>
      </c>
      <c r="C592" s="15">
        <f t="shared" si="45"/>
        <v>0.92208712121212122</v>
      </c>
      <c r="D592" s="15">
        <f t="shared" si="46"/>
        <v>50</v>
      </c>
      <c r="E592" s="2">
        <f t="shared" si="47"/>
        <v>45.389564393939395</v>
      </c>
      <c r="F592" s="2">
        <v>5</v>
      </c>
      <c r="G592" s="2">
        <f t="shared" si="48"/>
        <v>0.38956439393939402</v>
      </c>
      <c r="H592" s="2">
        <f t="shared" si="49"/>
        <v>2.4554232291834488</v>
      </c>
    </row>
    <row r="593" spans="1:8" x14ac:dyDescent="0.3">
      <c r="A593" s="2">
        <v>183900</v>
      </c>
      <c r="B593" s="2">
        <v>40675.333333333336</v>
      </c>
      <c r="C593" s="15">
        <f t="shared" si="45"/>
        <v>0.92443939393939401</v>
      </c>
      <c r="D593" s="15">
        <f t="shared" si="46"/>
        <v>50</v>
      </c>
      <c r="E593" s="2">
        <f t="shared" si="47"/>
        <v>45.377803030303028</v>
      </c>
      <c r="F593" s="2">
        <v>5</v>
      </c>
      <c r="G593" s="2">
        <f t="shared" si="48"/>
        <v>0.37780303030302953</v>
      </c>
      <c r="H593" s="2">
        <f t="shared" si="49"/>
        <v>2.4858202754838468</v>
      </c>
    </row>
    <row r="594" spans="1:8" x14ac:dyDescent="0.3">
      <c r="A594" s="2">
        <v>184260</v>
      </c>
      <c r="B594" s="2">
        <v>40549.333333333336</v>
      </c>
      <c r="C594" s="15">
        <f t="shared" si="45"/>
        <v>0.9215757575757576</v>
      </c>
      <c r="D594" s="15">
        <f t="shared" si="46"/>
        <v>50</v>
      </c>
      <c r="E594" s="2">
        <f t="shared" si="47"/>
        <v>45.392121212121211</v>
      </c>
      <c r="F594" s="2">
        <v>5</v>
      </c>
      <c r="G594" s="2">
        <f t="shared" si="48"/>
        <v>0.39212121212121165</v>
      </c>
      <c r="H594" s="2">
        <f t="shared" si="49"/>
        <v>2.4489377278036675</v>
      </c>
    </row>
    <row r="595" spans="1:8" x14ac:dyDescent="0.3">
      <c r="A595" s="2">
        <v>184620</v>
      </c>
      <c r="B595" s="2">
        <v>40559.666666666664</v>
      </c>
      <c r="C595" s="15">
        <f t="shared" si="45"/>
        <v>0.92181060606060605</v>
      </c>
      <c r="D595" s="15">
        <f t="shared" si="46"/>
        <v>50</v>
      </c>
      <c r="E595" s="2">
        <f t="shared" si="47"/>
        <v>45.390946969696969</v>
      </c>
      <c r="F595" s="2">
        <v>5</v>
      </c>
      <c r="G595" s="2">
        <f t="shared" si="48"/>
        <v>0.3909469696969694</v>
      </c>
      <c r="H595" s="2">
        <f t="shared" si="49"/>
        <v>2.4519109417839098</v>
      </c>
    </row>
    <row r="596" spans="1:8" x14ac:dyDescent="0.3">
      <c r="A596" s="2">
        <v>184980</v>
      </c>
      <c r="B596" s="2">
        <v>40733.333333333336</v>
      </c>
      <c r="C596" s="15">
        <f t="shared" si="45"/>
        <v>0.92575757575757578</v>
      </c>
      <c r="D596" s="15">
        <f t="shared" si="46"/>
        <v>50</v>
      </c>
      <c r="E596" s="2">
        <f t="shared" si="47"/>
        <v>45.371212121212125</v>
      </c>
      <c r="F596" s="2">
        <v>5</v>
      </c>
      <c r="G596" s="2">
        <f t="shared" si="48"/>
        <v>0.3712121212121211</v>
      </c>
      <c r="H596" s="2">
        <f t="shared" si="49"/>
        <v>2.5032743411597904</v>
      </c>
    </row>
    <row r="597" spans="1:8" x14ac:dyDescent="0.3">
      <c r="A597" s="2">
        <v>185340</v>
      </c>
      <c r="B597" s="2">
        <v>40229.166666666664</v>
      </c>
      <c r="C597" s="15">
        <f t="shared" si="45"/>
        <v>0.91429924242424232</v>
      </c>
      <c r="D597" s="15">
        <f t="shared" si="46"/>
        <v>50</v>
      </c>
      <c r="E597" s="2">
        <f t="shared" si="47"/>
        <v>45.428503787878789</v>
      </c>
      <c r="F597" s="2">
        <v>5</v>
      </c>
      <c r="G597" s="2">
        <f t="shared" si="48"/>
        <v>0.42850378787878807</v>
      </c>
      <c r="H597" s="2">
        <f t="shared" si="49"/>
        <v>2.3610103529098705</v>
      </c>
    </row>
    <row r="598" spans="1:8" x14ac:dyDescent="0.3">
      <c r="A598" s="2">
        <v>185700</v>
      </c>
      <c r="B598" s="2">
        <v>40604.333333333336</v>
      </c>
      <c r="C598" s="15">
        <f t="shared" si="45"/>
        <v>0.92282575757575758</v>
      </c>
      <c r="D598" s="15">
        <f t="shared" si="46"/>
        <v>50</v>
      </c>
      <c r="E598" s="2">
        <f t="shared" si="47"/>
        <v>45.385871212121209</v>
      </c>
      <c r="F598" s="2">
        <v>5</v>
      </c>
      <c r="G598" s="2">
        <f t="shared" si="48"/>
        <v>0.385871212121212</v>
      </c>
      <c r="H598" s="2">
        <f t="shared" si="49"/>
        <v>2.4648673693812473</v>
      </c>
    </row>
    <row r="599" spans="1:8" x14ac:dyDescent="0.3">
      <c r="A599" s="2">
        <v>186060</v>
      </c>
      <c r="B599" s="2">
        <v>40949.666666666664</v>
      </c>
      <c r="C599" s="15">
        <f t="shared" si="45"/>
        <v>0.93067424242424235</v>
      </c>
      <c r="D599" s="15">
        <f t="shared" si="46"/>
        <v>50</v>
      </c>
      <c r="E599" s="2">
        <f t="shared" si="47"/>
        <v>45.346628787878785</v>
      </c>
      <c r="F599" s="2">
        <v>5</v>
      </c>
      <c r="G599" s="2">
        <f t="shared" si="48"/>
        <v>0.34662878787878793</v>
      </c>
      <c r="H599" s="2">
        <f t="shared" si="49"/>
        <v>2.5712515903797035</v>
      </c>
    </row>
    <row r="600" spans="1:8" x14ac:dyDescent="0.3">
      <c r="A600" s="2">
        <v>186420</v>
      </c>
      <c r="B600" s="2">
        <v>41121.166666666664</v>
      </c>
      <c r="C600" s="15">
        <f t="shared" si="45"/>
        <v>0.93457196969696965</v>
      </c>
      <c r="D600" s="15">
        <f t="shared" si="46"/>
        <v>50</v>
      </c>
      <c r="E600" s="2">
        <f t="shared" si="47"/>
        <v>45.327140151515152</v>
      </c>
      <c r="F600" s="2">
        <v>5</v>
      </c>
      <c r="G600" s="2">
        <f t="shared" si="48"/>
        <v>0.32714015151515152</v>
      </c>
      <c r="H600" s="2">
        <f t="shared" si="49"/>
        <v>2.6286874824375679</v>
      </c>
    </row>
    <row r="601" spans="1:8" x14ac:dyDescent="0.3">
      <c r="A601" s="2">
        <v>186780</v>
      </c>
      <c r="B601" s="2">
        <v>41022.666666666664</v>
      </c>
      <c r="C601" s="15">
        <f t="shared" si="45"/>
        <v>0.93233333333333324</v>
      </c>
      <c r="D601" s="15">
        <f t="shared" si="46"/>
        <v>50</v>
      </c>
      <c r="E601" s="2">
        <f t="shared" si="47"/>
        <v>45.338333333333331</v>
      </c>
      <c r="F601" s="2">
        <v>5</v>
      </c>
      <c r="G601" s="2">
        <f t="shared" si="48"/>
        <v>0.33833333333333382</v>
      </c>
      <c r="H601" s="2">
        <f t="shared" si="49"/>
        <v>2.5952914682839521</v>
      </c>
    </row>
    <row r="602" spans="1:8" x14ac:dyDescent="0.3">
      <c r="A602" s="2">
        <v>187140</v>
      </c>
      <c r="B602" s="2">
        <v>41037.333333333336</v>
      </c>
      <c r="C602" s="15">
        <f t="shared" si="45"/>
        <v>0.93266666666666675</v>
      </c>
      <c r="D602" s="15">
        <f t="shared" si="46"/>
        <v>50</v>
      </c>
      <c r="E602" s="2">
        <f t="shared" si="47"/>
        <v>45.336666666666666</v>
      </c>
      <c r="F602" s="2">
        <v>5</v>
      </c>
      <c r="G602" s="2">
        <f t="shared" si="48"/>
        <v>0.336666666666666</v>
      </c>
      <c r="H602" s="2">
        <f t="shared" si="49"/>
        <v>2.6001929885974504</v>
      </c>
    </row>
    <row r="603" spans="1:8" x14ac:dyDescent="0.3">
      <c r="A603" s="2">
        <v>187500</v>
      </c>
      <c r="B603" s="2">
        <v>40850.666666666672</v>
      </c>
      <c r="C603" s="15">
        <f t="shared" si="45"/>
        <v>0.92842424242424249</v>
      </c>
      <c r="D603" s="15">
        <f t="shared" si="46"/>
        <v>50</v>
      </c>
      <c r="E603" s="2">
        <f t="shared" si="47"/>
        <v>45.357878787878789</v>
      </c>
      <c r="F603" s="2">
        <v>5</v>
      </c>
      <c r="G603" s="2">
        <f t="shared" si="48"/>
        <v>0.35787878787878746</v>
      </c>
      <c r="H603" s="2">
        <f t="shared" si="49"/>
        <v>2.5395597326535415</v>
      </c>
    </row>
    <row r="604" spans="1:8" x14ac:dyDescent="0.3">
      <c r="A604" s="2">
        <v>187860</v>
      </c>
      <c r="B604" s="2">
        <v>40875.333333333336</v>
      </c>
      <c r="C604" s="15">
        <f t="shared" si="45"/>
        <v>0.92898484848484852</v>
      </c>
      <c r="D604" s="15">
        <f t="shared" si="46"/>
        <v>50</v>
      </c>
      <c r="E604" s="2">
        <f t="shared" si="47"/>
        <v>45.355075757575754</v>
      </c>
      <c r="F604" s="2">
        <v>5</v>
      </c>
      <c r="G604" s="2">
        <f t="shared" si="48"/>
        <v>0.35507575757575705</v>
      </c>
      <c r="H604" s="2">
        <f t="shared" si="49"/>
        <v>2.5473611120479021</v>
      </c>
    </row>
    <row r="605" spans="1:8" x14ac:dyDescent="0.3">
      <c r="A605" s="2">
        <v>188220</v>
      </c>
      <c r="B605" s="2">
        <v>41050.333333333336</v>
      </c>
      <c r="C605" s="15">
        <f t="shared" si="45"/>
        <v>0.9329621212121213</v>
      </c>
      <c r="D605" s="15">
        <f t="shared" si="46"/>
        <v>50</v>
      </c>
      <c r="E605" s="2">
        <f t="shared" si="47"/>
        <v>45.335189393939395</v>
      </c>
      <c r="F605" s="2">
        <v>5</v>
      </c>
      <c r="G605" s="2">
        <f t="shared" si="48"/>
        <v>0.33518939393939373</v>
      </c>
      <c r="H605" s="2">
        <f t="shared" si="49"/>
        <v>2.6045579976162019</v>
      </c>
    </row>
    <row r="606" spans="1:8" x14ac:dyDescent="0.3">
      <c r="A606" s="2">
        <v>188580</v>
      </c>
      <c r="B606" s="2">
        <v>40760.333333333336</v>
      </c>
      <c r="C606" s="15">
        <f t="shared" si="45"/>
        <v>0.92637121212121221</v>
      </c>
      <c r="D606" s="15">
        <f t="shared" si="46"/>
        <v>50</v>
      </c>
      <c r="E606" s="2">
        <f t="shared" si="47"/>
        <v>45.368143939393939</v>
      </c>
      <c r="F606" s="2">
        <v>5</v>
      </c>
      <c r="G606" s="2">
        <f t="shared" si="48"/>
        <v>0.36814393939393852</v>
      </c>
      <c r="H606" s="2">
        <f t="shared" si="49"/>
        <v>2.5115063680510894</v>
      </c>
    </row>
    <row r="607" spans="1:8" x14ac:dyDescent="0.3">
      <c r="A607" s="2">
        <v>188940</v>
      </c>
      <c r="B607" s="2">
        <v>40996.666666666664</v>
      </c>
      <c r="C607" s="15">
        <f t="shared" si="45"/>
        <v>0.93174242424242415</v>
      </c>
      <c r="D607" s="15">
        <f t="shared" si="46"/>
        <v>50</v>
      </c>
      <c r="E607" s="2">
        <f t="shared" si="47"/>
        <v>45.341287878787881</v>
      </c>
      <c r="F607" s="2">
        <v>5</v>
      </c>
      <c r="G607" s="2">
        <f t="shared" si="48"/>
        <v>0.34128787878787925</v>
      </c>
      <c r="H607" s="2">
        <f t="shared" si="49"/>
        <v>2.5866618951276639</v>
      </c>
    </row>
    <row r="608" spans="1:8" x14ac:dyDescent="0.3">
      <c r="A608" s="2">
        <v>189300</v>
      </c>
      <c r="B608" s="2">
        <v>40937.333333333328</v>
      </c>
      <c r="C608" s="15">
        <f t="shared" si="45"/>
        <v>0.93039393939393933</v>
      </c>
      <c r="D608" s="15">
        <f t="shared" si="46"/>
        <v>50</v>
      </c>
      <c r="E608" s="2">
        <f t="shared" si="47"/>
        <v>45.348030303030306</v>
      </c>
      <c r="F608" s="2">
        <v>5</v>
      </c>
      <c r="G608" s="2">
        <f t="shared" si="48"/>
        <v>0.34803030303030358</v>
      </c>
      <c r="H608" s="2">
        <f t="shared" si="49"/>
        <v>2.5672473747195053</v>
      </c>
    </row>
    <row r="609" spans="1:8" x14ac:dyDescent="0.3">
      <c r="A609" s="2">
        <v>189660</v>
      </c>
      <c r="B609" s="2">
        <v>40694.333333333328</v>
      </c>
      <c r="C609" s="15">
        <f t="shared" si="45"/>
        <v>0.92487121212121204</v>
      </c>
      <c r="D609" s="15">
        <f t="shared" si="46"/>
        <v>50</v>
      </c>
      <c r="E609" s="2">
        <f t="shared" si="47"/>
        <v>45.375643939393939</v>
      </c>
      <c r="F609" s="2">
        <v>5</v>
      </c>
      <c r="G609" s="2">
        <f t="shared" si="48"/>
        <v>0.3756439393939397</v>
      </c>
      <c r="H609" s="2">
        <f t="shared" si="49"/>
        <v>2.4915039449403471</v>
      </c>
    </row>
    <row r="610" spans="1:8" x14ac:dyDescent="0.3">
      <c r="A610" s="2">
        <v>190020</v>
      </c>
      <c r="B610" s="2">
        <v>40856.5</v>
      </c>
      <c r="C610" s="15">
        <f t="shared" si="45"/>
        <v>0.92855681818181823</v>
      </c>
      <c r="D610" s="15">
        <f t="shared" si="46"/>
        <v>50</v>
      </c>
      <c r="E610" s="2">
        <f t="shared" si="47"/>
        <v>45.357215909090911</v>
      </c>
      <c r="F610" s="2">
        <v>5</v>
      </c>
      <c r="G610" s="2">
        <f t="shared" si="48"/>
        <v>0.35721590909090928</v>
      </c>
      <c r="H610" s="2">
        <f t="shared" si="49"/>
        <v>2.5413990795194019</v>
      </c>
    </row>
    <row r="611" spans="1:8" x14ac:dyDescent="0.3">
      <c r="A611" s="2">
        <v>190380</v>
      </c>
      <c r="B611" s="2">
        <v>41034.166666666664</v>
      </c>
      <c r="C611" s="15">
        <f t="shared" si="45"/>
        <v>0.93259469696969688</v>
      </c>
      <c r="D611" s="15">
        <f t="shared" si="46"/>
        <v>50</v>
      </c>
      <c r="E611" s="2">
        <f t="shared" si="47"/>
        <v>45.337026515151514</v>
      </c>
      <c r="F611" s="2">
        <v>5</v>
      </c>
      <c r="G611" s="2">
        <f t="shared" si="48"/>
        <v>0.33702651515151594</v>
      </c>
      <c r="H611" s="2">
        <f t="shared" si="49"/>
        <v>2.5991326397516676</v>
      </c>
    </row>
    <row r="612" spans="1:8" x14ac:dyDescent="0.3">
      <c r="A612" s="2">
        <v>190740</v>
      </c>
      <c r="B612" s="2">
        <v>41068</v>
      </c>
      <c r="C612" s="15">
        <f t="shared" si="45"/>
        <v>0.9333636363636364</v>
      </c>
      <c r="D612" s="15">
        <f t="shared" si="46"/>
        <v>50</v>
      </c>
      <c r="E612" s="2">
        <f t="shared" si="47"/>
        <v>45.333181818181821</v>
      </c>
      <c r="F612" s="2">
        <v>5</v>
      </c>
      <c r="G612" s="2">
        <f t="shared" si="48"/>
        <v>0.33318181818181802</v>
      </c>
      <c r="H612" s="2">
        <f t="shared" si="49"/>
        <v>2.6105210992820784</v>
      </c>
    </row>
    <row r="613" spans="1:8" x14ac:dyDescent="0.3">
      <c r="A613" s="2">
        <v>191100</v>
      </c>
      <c r="B613" s="2">
        <v>40810.5</v>
      </c>
      <c r="C613" s="15">
        <f t="shared" si="45"/>
        <v>0.92751136363636366</v>
      </c>
      <c r="D613" s="15">
        <f t="shared" si="46"/>
        <v>50</v>
      </c>
      <c r="E613" s="2">
        <f t="shared" si="47"/>
        <v>45.362443181818179</v>
      </c>
      <c r="F613" s="2">
        <v>5</v>
      </c>
      <c r="G613" s="2">
        <f t="shared" si="48"/>
        <v>0.36244318181818169</v>
      </c>
      <c r="H613" s="2">
        <f t="shared" si="49"/>
        <v>2.5269869837922605</v>
      </c>
    </row>
    <row r="614" spans="1:8" x14ac:dyDescent="0.3">
      <c r="A614" s="2">
        <v>191460</v>
      </c>
      <c r="B614" s="2">
        <v>41023</v>
      </c>
      <c r="C614" s="15">
        <f t="shared" si="45"/>
        <v>0.93234090909090905</v>
      </c>
      <c r="D614" s="15">
        <f t="shared" si="46"/>
        <v>50</v>
      </c>
      <c r="E614" s="2">
        <f t="shared" si="47"/>
        <v>45.338295454545452</v>
      </c>
      <c r="F614" s="2">
        <v>5</v>
      </c>
      <c r="G614" s="2">
        <f t="shared" si="48"/>
        <v>0.33829545454545507</v>
      </c>
      <c r="H614" s="2">
        <f t="shared" si="49"/>
        <v>2.5954025960904157</v>
      </c>
    </row>
    <row r="615" spans="1:8" x14ac:dyDescent="0.3">
      <c r="A615" s="2">
        <v>191820</v>
      </c>
      <c r="B615" s="2">
        <v>40459.666666666672</v>
      </c>
      <c r="C615" s="15">
        <f t="shared" si="45"/>
        <v>0.91953787878787885</v>
      </c>
      <c r="D615" s="15">
        <f t="shared" si="46"/>
        <v>50</v>
      </c>
      <c r="E615" s="2">
        <f t="shared" si="47"/>
        <v>45.40231060606061</v>
      </c>
      <c r="F615" s="2">
        <v>5</v>
      </c>
      <c r="G615" s="2">
        <f t="shared" si="48"/>
        <v>0.40231060606060609</v>
      </c>
      <c r="H615" s="2">
        <f t="shared" si="49"/>
        <v>2.4235087419776695</v>
      </c>
    </row>
    <row r="616" spans="1:8" x14ac:dyDescent="0.3">
      <c r="A616" s="2">
        <v>192180</v>
      </c>
      <c r="B616" s="2">
        <v>40978.333333333336</v>
      </c>
      <c r="C616" s="15">
        <f t="shared" si="45"/>
        <v>0.93132575757575764</v>
      </c>
      <c r="D616" s="15">
        <f t="shared" si="46"/>
        <v>50</v>
      </c>
      <c r="E616" s="2">
        <f t="shared" si="47"/>
        <v>45.343371212121212</v>
      </c>
      <c r="F616" s="2">
        <v>5</v>
      </c>
      <c r="G616" s="2">
        <f t="shared" si="48"/>
        <v>0.34337121212121158</v>
      </c>
      <c r="H616" s="2">
        <f t="shared" si="49"/>
        <v>2.5806220693055151</v>
      </c>
    </row>
    <row r="617" spans="1:8" x14ac:dyDescent="0.3">
      <c r="A617" s="2">
        <v>192540</v>
      </c>
      <c r="B617" s="2">
        <v>41137</v>
      </c>
      <c r="C617" s="15">
        <f t="shared" si="45"/>
        <v>0.93493181818181814</v>
      </c>
      <c r="D617" s="15">
        <f t="shared" si="46"/>
        <v>50</v>
      </c>
      <c r="E617" s="2">
        <f t="shared" si="47"/>
        <v>45.325340909090912</v>
      </c>
      <c r="F617" s="2">
        <v>5</v>
      </c>
      <c r="G617" s="2">
        <f t="shared" si="48"/>
        <v>0.32534090909090896</v>
      </c>
      <c r="H617" s="2">
        <f t="shared" si="49"/>
        <v>2.6341628804228594</v>
      </c>
    </row>
    <row r="618" spans="1:8" x14ac:dyDescent="0.3">
      <c r="A618" s="2">
        <v>192900</v>
      </c>
      <c r="B618" s="2">
        <v>40982.666666666664</v>
      </c>
      <c r="C618" s="15">
        <f t="shared" si="45"/>
        <v>0.93142424242424238</v>
      </c>
      <c r="D618" s="15">
        <f t="shared" si="46"/>
        <v>50</v>
      </c>
      <c r="E618" s="2">
        <f t="shared" si="47"/>
        <v>45.342878787878789</v>
      </c>
      <c r="F618" s="2">
        <v>5</v>
      </c>
      <c r="G618" s="2">
        <f t="shared" si="48"/>
        <v>0.34287878787878778</v>
      </c>
      <c r="H618" s="2">
        <f t="shared" si="49"/>
        <v>2.5820463257872417</v>
      </c>
    </row>
    <row r="619" spans="1:8" x14ac:dyDescent="0.3">
      <c r="A619" s="2">
        <v>193260</v>
      </c>
      <c r="B619" s="2">
        <v>41081.833333333328</v>
      </c>
      <c r="C619" s="15">
        <f t="shared" si="45"/>
        <v>0.9336780303030302</v>
      </c>
      <c r="D619" s="15">
        <f t="shared" si="46"/>
        <v>50</v>
      </c>
      <c r="E619" s="2">
        <f t="shared" si="47"/>
        <v>45.331609848484845</v>
      </c>
      <c r="F619" s="2">
        <v>5</v>
      </c>
      <c r="G619" s="2">
        <f t="shared" si="48"/>
        <v>0.33160984848484887</v>
      </c>
      <c r="H619" s="2">
        <f t="shared" si="49"/>
        <v>2.6152156415710985</v>
      </c>
    </row>
    <row r="620" spans="1:8" x14ac:dyDescent="0.3">
      <c r="A620" s="2">
        <v>193620</v>
      </c>
      <c r="B620" s="2">
        <v>41409.666666666672</v>
      </c>
      <c r="C620" s="15">
        <f t="shared" si="45"/>
        <v>0.94112878787878795</v>
      </c>
      <c r="D620" s="15">
        <f t="shared" si="46"/>
        <v>50</v>
      </c>
      <c r="E620" s="2">
        <f t="shared" si="47"/>
        <v>45.294356060606063</v>
      </c>
      <c r="F620" s="2">
        <v>5</v>
      </c>
      <c r="G620" s="2">
        <f t="shared" si="48"/>
        <v>0.29435606060606023</v>
      </c>
      <c r="H620" s="2">
        <f t="shared" si="49"/>
        <v>2.7335624953844992</v>
      </c>
    </row>
    <row r="621" spans="1:8" x14ac:dyDescent="0.3">
      <c r="A621" s="2">
        <v>193980</v>
      </c>
      <c r="B621" s="2">
        <v>41419.166666666664</v>
      </c>
      <c r="C621" s="15">
        <f t="shared" si="45"/>
        <v>0.94134469696969691</v>
      </c>
      <c r="D621" s="15">
        <f t="shared" si="46"/>
        <v>50</v>
      </c>
      <c r="E621" s="2">
        <f t="shared" si="47"/>
        <v>45.293276515151518</v>
      </c>
      <c r="F621" s="2">
        <v>5</v>
      </c>
      <c r="G621" s="2">
        <f t="shared" si="48"/>
        <v>0.29327651515151576</v>
      </c>
      <c r="H621" s="2">
        <f t="shared" si="49"/>
        <v>2.7372128844673758</v>
      </c>
    </row>
    <row r="622" spans="1:8" x14ac:dyDescent="0.3">
      <c r="A622" s="2">
        <v>194340</v>
      </c>
      <c r="B622" s="2">
        <v>40954.5</v>
      </c>
      <c r="C622" s="15">
        <f t="shared" si="45"/>
        <v>0.93078409090909087</v>
      </c>
      <c r="D622" s="15">
        <f t="shared" si="46"/>
        <v>50</v>
      </c>
      <c r="E622" s="2">
        <f t="shared" si="47"/>
        <v>45.346079545454543</v>
      </c>
      <c r="F622" s="2">
        <v>5</v>
      </c>
      <c r="G622" s="2">
        <f t="shared" si="48"/>
        <v>0.346079545454546</v>
      </c>
      <c r="H622" s="2">
        <f t="shared" si="49"/>
        <v>2.5728252611876266</v>
      </c>
    </row>
    <row r="623" spans="1:8" x14ac:dyDescent="0.3">
      <c r="A623" s="2">
        <v>194700</v>
      </c>
      <c r="B623" s="2">
        <v>41029</v>
      </c>
      <c r="C623" s="15">
        <f t="shared" si="45"/>
        <v>0.93247727272727277</v>
      </c>
      <c r="D623" s="15">
        <f t="shared" si="46"/>
        <v>50</v>
      </c>
      <c r="E623" s="2">
        <f t="shared" si="47"/>
        <v>45.337613636363635</v>
      </c>
      <c r="F623" s="2">
        <v>5</v>
      </c>
      <c r="G623" s="2">
        <f t="shared" si="48"/>
        <v>0.33761363636363662</v>
      </c>
      <c r="H623" s="2">
        <f t="shared" si="49"/>
        <v>2.5974050430696427</v>
      </c>
    </row>
    <row r="624" spans="1:8" x14ac:dyDescent="0.3">
      <c r="A624" s="2">
        <v>195060</v>
      </c>
      <c r="B624" s="2">
        <v>40746.666666666664</v>
      </c>
      <c r="C624" s="15">
        <f t="shared" si="45"/>
        <v>0.92606060606060603</v>
      </c>
      <c r="D624" s="15">
        <f t="shared" si="46"/>
        <v>50</v>
      </c>
      <c r="E624" s="2">
        <f t="shared" si="47"/>
        <v>45.369696969696967</v>
      </c>
      <c r="F624" s="2">
        <v>5</v>
      </c>
      <c r="G624" s="2">
        <f t="shared" si="48"/>
        <v>0.36969696969697008</v>
      </c>
      <c r="H624" s="2">
        <f t="shared" si="49"/>
        <v>2.507330931297016</v>
      </c>
    </row>
    <row r="625" spans="1:8" x14ac:dyDescent="0.3">
      <c r="A625" s="2">
        <v>195420</v>
      </c>
      <c r="B625" s="2">
        <v>41001.833333333328</v>
      </c>
      <c r="C625" s="15">
        <f t="shared" si="45"/>
        <v>0.93185984848484837</v>
      </c>
      <c r="D625" s="15">
        <f t="shared" si="46"/>
        <v>50</v>
      </c>
      <c r="E625" s="2">
        <f t="shared" si="47"/>
        <v>45.34070075757576</v>
      </c>
      <c r="F625" s="2">
        <v>5</v>
      </c>
      <c r="G625" s="2">
        <f t="shared" si="48"/>
        <v>0.34070075757575857</v>
      </c>
      <c r="H625" s="2">
        <f t="shared" si="49"/>
        <v>2.5883707383123804</v>
      </c>
    </row>
    <row r="626" spans="1:8" x14ac:dyDescent="0.3">
      <c r="A626" s="2">
        <v>195780</v>
      </c>
      <c r="B626" s="2">
        <v>41286</v>
      </c>
      <c r="C626" s="15">
        <f t="shared" si="45"/>
        <v>0.93831818181818183</v>
      </c>
      <c r="D626" s="15">
        <f t="shared" si="46"/>
        <v>50</v>
      </c>
      <c r="E626" s="2">
        <f t="shared" si="47"/>
        <v>45.308409090909095</v>
      </c>
      <c r="F626" s="2">
        <v>5</v>
      </c>
      <c r="G626" s="2">
        <f t="shared" si="48"/>
        <v>0.30840909090909108</v>
      </c>
      <c r="H626" s="2">
        <f t="shared" si="49"/>
        <v>2.6872357134849922</v>
      </c>
    </row>
    <row r="627" spans="1:8" x14ac:dyDescent="0.3">
      <c r="A627" s="2">
        <v>196140</v>
      </c>
      <c r="B627" s="2">
        <v>41164.166666666672</v>
      </c>
      <c r="C627" s="15">
        <f t="shared" si="45"/>
        <v>0.93554924242424253</v>
      </c>
      <c r="D627" s="15">
        <f t="shared" si="46"/>
        <v>50</v>
      </c>
      <c r="E627" s="2">
        <f t="shared" si="47"/>
        <v>45.322253787878786</v>
      </c>
      <c r="F627" s="2">
        <v>5</v>
      </c>
      <c r="G627" s="2">
        <f t="shared" si="48"/>
        <v>0.322253787878787</v>
      </c>
      <c r="H627" s="2">
        <f t="shared" si="49"/>
        <v>2.6436289552243064</v>
      </c>
    </row>
    <row r="628" spans="1:8" x14ac:dyDescent="0.3">
      <c r="A628" s="2">
        <v>196500</v>
      </c>
      <c r="B628" s="2">
        <v>41050.833333333328</v>
      </c>
      <c r="C628" s="15">
        <f t="shared" si="45"/>
        <v>0.93297348484848475</v>
      </c>
      <c r="D628" s="15">
        <f t="shared" si="46"/>
        <v>50</v>
      </c>
      <c r="E628" s="2">
        <f t="shared" si="47"/>
        <v>45.335132575757576</v>
      </c>
      <c r="F628" s="2">
        <v>5</v>
      </c>
      <c r="G628" s="2">
        <f t="shared" si="48"/>
        <v>0.33513257575757649</v>
      </c>
      <c r="H628" s="2">
        <f t="shared" si="49"/>
        <v>2.6047262693722124</v>
      </c>
    </row>
    <row r="629" spans="1:8" x14ac:dyDescent="0.3">
      <c r="A629" s="2">
        <v>196860</v>
      </c>
      <c r="B629" s="2">
        <v>41260.5</v>
      </c>
      <c r="C629" s="15">
        <f t="shared" si="45"/>
        <v>0.93773863636363641</v>
      </c>
      <c r="D629" s="15">
        <f t="shared" si="46"/>
        <v>50</v>
      </c>
      <c r="E629" s="2">
        <f t="shared" si="47"/>
        <v>45.311306818181819</v>
      </c>
      <c r="F629" s="2">
        <v>5</v>
      </c>
      <c r="G629" s="2">
        <f t="shared" si="48"/>
        <v>0.31130681818181749</v>
      </c>
      <c r="H629" s="2">
        <f t="shared" si="49"/>
        <v>2.6779478064735756</v>
      </c>
    </row>
    <row r="630" spans="1:8" x14ac:dyDescent="0.3">
      <c r="A630" s="2">
        <v>197220</v>
      </c>
      <c r="B630" s="2">
        <v>41086.333333333336</v>
      </c>
      <c r="C630" s="15">
        <f t="shared" si="45"/>
        <v>0.93378030303030313</v>
      </c>
      <c r="D630" s="15">
        <f t="shared" si="46"/>
        <v>50</v>
      </c>
      <c r="E630" s="2">
        <f t="shared" si="47"/>
        <v>45.331098484848482</v>
      </c>
      <c r="F630" s="2">
        <v>5</v>
      </c>
      <c r="G630" s="2">
        <f t="shared" si="48"/>
        <v>0.33109848484848392</v>
      </c>
      <c r="H630" s="2">
        <f t="shared" si="49"/>
        <v>2.6167476152842841</v>
      </c>
    </row>
    <row r="631" spans="1:8" x14ac:dyDescent="0.3">
      <c r="A631" s="2">
        <v>197580</v>
      </c>
      <c r="B631" s="2">
        <v>40996.666666666664</v>
      </c>
      <c r="C631" s="15">
        <f t="shared" si="45"/>
        <v>0.93174242424242415</v>
      </c>
      <c r="D631" s="15">
        <f t="shared" si="46"/>
        <v>50</v>
      </c>
      <c r="E631" s="2">
        <f t="shared" si="47"/>
        <v>45.341287878787881</v>
      </c>
      <c r="F631" s="2">
        <v>5</v>
      </c>
      <c r="G631" s="2">
        <f t="shared" si="48"/>
        <v>0.34128787878787925</v>
      </c>
      <c r="H631" s="2">
        <f t="shared" si="49"/>
        <v>2.5866618951276639</v>
      </c>
    </row>
    <row r="632" spans="1:8" x14ac:dyDescent="0.3">
      <c r="A632" s="2">
        <v>197940</v>
      </c>
      <c r="B632" s="2">
        <v>41393.833333333328</v>
      </c>
      <c r="C632" s="15">
        <f t="shared" si="45"/>
        <v>0.94076893939393924</v>
      </c>
      <c r="D632" s="15">
        <f t="shared" si="46"/>
        <v>50</v>
      </c>
      <c r="E632" s="2">
        <f t="shared" si="47"/>
        <v>45.296155303030304</v>
      </c>
      <c r="F632" s="2">
        <v>5</v>
      </c>
      <c r="G632" s="2">
        <f t="shared" si="48"/>
        <v>0.29615530303030368</v>
      </c>
      <c r="H632" s="2">
        <f t="shared" si="49"/>
        <v>2.727508353846174</v>
      </c>
    </row>
    <row r="633" spans="1:8" x14ac:dyDescent="0.3">
      <c r="A633" s="2">
        <v>198300</v>
      </c>
      <c r="B633" s="2">
        <v>41124.5</v>
      </c>
      <c r="C633" s="15">
        <f t="shared" si="45"/>
        <v>0.93464772727272727</v>
      </c>
      <c r="D633" s="15">
        <f t="shared" si="46"/>
        <v>50</v>
      </c>
      <c r="E633" s="2">
        <f t="shared" si="47"/>
        <v>45.326761363636365</v>
      </c>
      <c r="F633" s="2">
        <v>5</v>
      </c>
      <c r="G633" s="2">
        <f t="shared" si="48"/>
        <v>0.32676136363636399</v>
      </c>
      <c r="H633" s="2">
        <f t="shared" si="49"/>
        <v>2.6298376729574438</v>
      </c>
    </row>
    <row r="634" spans="1:8" x14ac:dyDescent="0.3">
      <c r="A634" s="2">
        <v>198660</v>
      </c>
      <c r="B634" s="2">
        <v>40989.166666666672</v>
      </c>
      <c r="C634" s="15">
        <f t="shared" si="45"/>
        <v>0.93157196969696976</v>
      </c>
      <c r="D634" s="15">
        <f t="shared" si="46"/>
        <v>50</v>
      </c>
      <c r="E634" s="2">
        <f t="shared" si="47"/>
        <v>45.342140151515153</v>
      </c>
      <c r="F634" s="2">
        <v>5</v>
      </c>
      <c r="G634" s="2">
        <f t="shared" si="48"/>
        <v>0.3421401515151512</v>
      </c>
      <c r="H634" s="2">
        <f t="shared" si="49"/>
        <v>2.5841865793670444</v>
      </c>
    </row>
    <row r="635" spans="1:8" x14ac:dyDescent="0.3">
      <c r="A635" s="2">
        <v>199020</v>
      </c>
      <c r="B635" s="2">
        <v>40840</v>
      </c>
      <c r="C635" s="15">
        <f t="shared" si="45"/>
        <v>0.92818181818181822</v>
      </c>
      <c r="D635" s="15">
        <f t="shared" si="46"/>
        <v>50</v>
      </c>
      <c r="E635" s="2">
        <f t="shared" si="47"/>
        <v>45.359090909090909</v>
      </c>
      <c r="F635" s="2">
        <v>5</v>
      </c>
      <c r="G635" s="2">
        <f t="shared" si="48"/>
        <v>0.35909090909090935</v>
      </c>
      <c r="H635" s="2">
        <f t="shared" si="49"/>
        <v>2.5362052184232446</v>
      </c>
    </row>
    <row r="636" spans="1:8" x14ac:dyDescent="0.3">
      <c r="A636" s="2">
        <v>199380</v>
      </c>
      <c r="B636" s="2">
        <v>40794</v>
      </c>
      <c r="C636" s="15">
        <f t="shared" si="45"/>
        <v>0.92713636363636365</v>
      </c>
      <c r="D636" s="15">
        <f t="shared" si="46"/>
        <v>50</v>
      </c>
      <c r="E636" s="2">
        <f t="shared" si="47"/>
        <v>45.364318181818184</v>
      </c>
      <c r="F636" s="2">
        <v>5</v>
      </c>
      <c r="G636" s="2">
        <f t="shared" si="48"/>
        <v>0.36431818181818176</v>
      </c>
      <c r="H636" s="2">
        <f t="shared" si="49"/>
        <v>2.5218684272030725</v>
      </c>
    </row>
    <row r="637" spans="1:8" x14ac:dyDescent="0.3">
      <c r="A637" s="2">
        <v>199740</v>
      </c>
      <c r="B637" s="2">
        <v>40582.166666666664</v>
      </c>
      <c r="C637" s="15">
        <f t="shared" si="45"/>
        <v>0.92232196969696967</v>
      </c>
      <c r="D637" s="15">
        <f t="shared" si="46"/>
        <v>50</v>
      </c>
      <c r="E637" s="2">
        <f t="shared" si="47"/>
        <v>45.388390151515154</v>
      </c>
      <c r="F637" s="2">
        <v>5</v>
      </c>
      <c r="G637" s="2">
        <f t="shared" si="48"/>
        <v>0.38839015151515177</v>
      </c>
      <c r="H637" s="2">
        <f t="shared" si="49"/>
        <v>2.458416155254092</v>
      </c>
    </row>
    <row r="638" spans="1:8" x14ac:dyDescent="0.3">
      <c r="A638" s="2">
        <v>200100</v>
      </c>
      <c r="B638" s="2">
        <v>40918.833333333336</v>
      </c>
      <c r="C638" s="15">
        <f t="shared" si="45"/>
        <v>0.92997348484848485</v>
      </c>
      <c r="D638" s="15">
        <f t="shared" si="46"/>
        <v>50</v>
      </c>
      <c r="E638" s="2">
        <f t="shared" si="47"/>
        <v>45.350132575757577</v>
      </c>
      <c r="F638" s="2">
        <v>5</v>
      </c>
      <c r="G638" s="2">
        <f t="shared" si="48"/>
        <v>0.35013257575757528</v>
      </c>
      <c r="H638" s="2">
        <f t="shared" si="49"/>
        <v>2.5612714152952001</v>
      </c>
    </row>
    <row r="639" spans="1:8" x14ac:dyDescent="0.3">
      <c r="A639" s="2">
        <v>200460</v>
      </c>
      <c r="B639" s="2">
        <v>41104.333333333336</v>
      </c>
      <c r="C639" s="15">
        <f t="shared" si="45"/>
        <v>0.93418939393939404</v>
      </c>
      <c r="D639" s="15">
        <f t="shared" si="46"/>
        <v>50</v>
      </c>
      <c r="E639" s="2">
        <f t="shared" si="47"/>
        <v>45.329053030303029</v>
      </c>
      <c r="F639" s="2">
        <v>5</v>
      </c>
      <c r="G639" s="2">
        <f t="shared" si="48"/>
        <v>0.32905303030302946</v>
      </c>
      <c r="H639" s="2">
        <f t="shared" si="49"/>
        <v>2.6228994360414859</v>
      </c>
    </row>
    <row r="640" spans="1:8" x14ac:dyDescent="0.3">
      <c r="A640" s="2">
        <v>200820</v>
      </c>
      <c r="B640" s="2">
        <v>41041</v>
      </c>
      <c r="C640" s="15">
        <f t="shared" si="45"/>
        <v>0.93274999999999997</v>
      </c>
      <c r="D640" s="15">
        <f t="shared" si="46"/>
        <v>50</v>
      </c>
      <c r="E640" s="2">
        <f t="shared" si="47"/>
        <v>45.33625</v>
      </c>
      <c r="F640" s="2">
        <v>5</v>
      </c>
      <c r="G640" s="2">
        <f t="shared" si="48"/>
        <v>0.33624999999999972</v>
      </c>
      <c r="H640" s="2">
        <f t="shared" si="49"/>
        <v>2.6014221883056643</v>
      </c>
    </row>
    <row r="641" spans="1:8" x14ac:dyDescent="0.3">
      <c r="A641" s="2">
        <v>201180</v>
      </c>
      <c r="B641" s="2">
        <v>40941</v>
      </c>
      <c r="C641" s="15">
        <f t="shared" si="45"/>
        <v>0.93047727272727276</v>
      </c>
      <c r="D641" s="15">
        <f t="shared" si="46"/>
        <v>50</v>
      </c>
      <c r="E641" s="2">
        <f t="shared" si="47"/>
        <v>45.347613636363633</v>
      </c>
      <c r="F641" s="2">
        <v>5</v>
      </c>
      <c r="G641" s="2">
        <f t="shared" si="48"/>
        <v>0.3476136363636364</v>
      </c>
      <c r="H641" s="2">
        <f t="shared" si="49"/>
        <v>2.5684361174695942</v>
      </c>
    </row>
    <row r="642" spans="1:8" x14ac:dyDescent="0.3">
      <c r="A642" s="2">
        <v>201540</v>
      </c>
      <c r="B642" s="2">
        <v>41266.666666666664</v>
      </c>
      <c r="C642" s="15">
        <f t="shared" si="45"/>
        <v>0.93787878787878787</v>
      </c>
      <c r="D642" s="15">
        <f t="shared" si="46"/>
        <v>50</v>
      </c>
      <c r="E642" s="2">
        <f t="shared" si="47"/>
        <v>45.310606060606062</v>
      </c>
      <c r="F642" s="2">
        <v>5</v>
      </c>
      <c r="G642" s="2">
        <f t="shared" si="48"/>
        <v>0.31060606060606055</v>
      </c>
      <c r="H642" s="2">
        <f t="shared" si="49"/>
        <v>2.6801858973462038</v>
      </c>
    </row>
    <row r="643" spans="1:8" x14ac:dyDescent="0.3">
      <c r="A643" s="2">
        <v>201900</v>
      </c>
      <c r="B643" s="2">
        <v>41118.166666666664</v>
      </c>
      <c r="C643" s="15">
        <f t="shared" ref="C643:C706" si="50">B643/$J$27</f>
        <v>0.93450378787878785</v>
      </c>
      <c r="D643" s="15">
        <f t="shared" ref="D643:D706" si="51">$J$28</f>
        <v>50</v>
      </c>
      <c r="E643" s="2">
        <f t="shared" si="47"/>
        <v>45.327481060606061</v>
      </c>
      <c r="F643" s="2">
        <v>5</v>
      </c>
      <c r="G643" s="2">
        <f t="shared" si="48"/>
        <v>0.32748106060606119</v>
      </c>
      <c r="H643" s="2">
        <f t="shared" si="49"/>
        <v>2.6276534572787416</v>
      </c>
    </row>
    <row r="644" spans="1:8" x14ac:dyDescent="0.3">
      <c r="A644" s="2">
        <v>202260</v>
      </c>
      <c r="B644" s="2">
        <v>40884.666666666664</v>
      </c>
      <c r="C644" s="15">
        <f t="shared" si="50"/>
        <v>0.92919696969696963</v>
      </c>
      <c r="D644" s="15">
        <f t="shared" si="51"/>
        <v>50</v>
      </c>
      <c r="E644" s="2">
        <f t="shared" ref="E644:E707" si="52">D644-(F644*C644)</f>
        <v>45.354015151515149</v>
      </c>
      <c r="F644" s="2">
        <v>5</v>
      </c>
      <c r="G644" s="2">
        <f t="shared" ref="G644:G707" si="53">F644-(F644*C644)</f>
        <v>0.35401515151515195</v>
      </c>
      <c r="H644" s="2">
        <f t="shared" ref="H644:H707" si="54">LN((F644*E644)/(D644*G644))</f>
        <v>2.5503291824903291</v>
      </c>
    </row>
    <row r="645" spans="1:8" x14ac:dyDescent="0.3">
      <c r="A645" s="2">
        <v>202620</v>
      </c>
      <c r="B645" s="2">
        <v>40896.166666666664</v>
      </c>
      <c r="C645" s="15">
        <f t="shared" si="50"/>
        <v>0.92945833333333328</v>
      </c>
      <c r="D645" s="15">
        <f t="shared" si="51"/>
        <v>50</v>
      </c>
      <c r="E645" s="2">
        <f t="shared" si="52"/>
        <v>45.352708333333332</v>
      </c>
      <c r="F645" s="2">
        <v>5</v>
      </c>
      <c r="G645" s="2">
        <f t="shared" si="53"/>
        <v>0.35270833333333407</v>
      </c>
      <c r="H645" s="2">
        <f t="shared" si="54"/>
        <v>2.5539986172376579</v>
      </c>
    </row>
    <row r="646" spans="1:8" x14ac:dyDescent="0.3">
      <c r="A646" s="2">
        <v>202980</v>
      </c>
      <c r="B646" s="2">
        <v>40889.333333333336</v>
      </c>
      <c r="C646" s="15">
        <f t="shared" si="50"/>
        <v>0.92930303030303041</v>
      </c>
      <c r="D646" s="15">
        <f t="shared" si="51"/>
        <v>50</v>
      </c>
      <c r="E646" s="2">
        <f t="shared" si="52"/>
        <v>45.353484848484847</v>
      </c>
      <c r="F646" s="2">
        <v>5</v>
      </c>
      <c r="G646" s="2">
        <f t="shared" si="53"/>
        <v>0.35348484848484762</v>
      </c>
      <c r="H646" s="2">
        <f t="shared" si="54"/>
        <v>2.5518165800143877</v>
      </c>
    </row>
    <row r="647" spans="1:8" x14ac:dyDescent="0.3">
      <c r="A647" s="2">
        <v>203340</v>
      </c>
      <c r="B647" s="2">
        <v>41047</v>
      </c>
      <c r="C647" s="15">
        <f t="shared" si="50"/>
        <v>0.93288636363636368</v>
      </c>
      <c r="D647" s="15">
        <f t="shared" si="51"/>
        <v>50</v>
      </c>
      <c r="E647" s="2">
        <f t="shared" si="52"/>
        <v>45.335568181818182</v>
      </c>
      <c r="F647" s="2">
        <v>5</v>
      </c>
      <c r="G647" s="2">
        <f t="shared" si="53"/>
        <v>0.33556818181818127</v>
      </c>
      <c r="H647" s="2">
        <f t="shared" si="54"/>
        <v>2.6034369197095031</v>
      </c>
    </row>
    <row r="648" spans="1:8" x14ac:dyDescent="0.3">
      <c r="A648" s="2">
        <v>203700</v>
      </c>
      <c r="B648" s="2">
        <v>41109.166666666664</v>
      </c>
      <c r="C648" s="15">
        <f t="shared" si="50"/>
        <v>0.93429924242424234</v>
      </c>
      <c r="D648" s="15">
        <f t="shared" si="51"/>
        <v>50</v>
      </c>
      <c r="E648" s="2">
        <f t="shared" si="52"/>
        <v>45.328503787878788</v>
      </c>
      <c r="F648" s="2">
        <v>5</v>
      </c>
      <c r="G648" s="2">
        <f t="shared" si="53"/>
        <v>0.32850378787878842</v>
      </c>
      <c r="H648" s="2">
        <f t="shared" si="54"/>
        <v>2.6245578745983296</v>
      </c>
    </row>
    <row r="649" spans="1:8" x14ac:dyDescent="0.3">
      <c r="A649" s="2">
        <v>204060</v>
      </c>
      <c r="B649" s="2">
        <v>41004.333333333336</v>
      </c>
      <c r="C649" s="15">
        <f t="shared" si="50"/>
        <v>0.93191666666666673</v>
      </c>
      <c r="D649" s="15">
        <f t="shared" si="51"/>
        <v>50</v>
      </c>
      <c r="E649" s="2">
        <f t="shared" si="52"/>
        <v>45.34041666666667</v>
      </c>
      <c r="F649" s="2">
        <v>5</v>
      </c>
      <c r="G649" s="2">
        <f t="shared" si="53"/>
        <v>0.34041666666666615</v>
      </c>
      <c r="H649" s="2">
        <f t="shared" si="54"/>
        <v>2.5891986633441726</v>
      </c>
    </row>
    <row r="650" spans="1:8" x14ac:dyDescent="0.3">
      <c r="A650" s="2">
        <v>204420</v>
      </c>
      <c r="B650" s="2">
        <v>40878.833333333328</v>
      </c>
      <c r="C650" s="15">
        <f t="shared" si="50"/>
        <v>0.92906439393939388</v>
      </c>
      <c r="D650" s="15">
        <f t="shared" si="51"/>
        <v>50</v>
      </c>
      <c r="E650" s="2">
        <f t="shared" si="52"/>
        <v>45.354678030303035</v>
      </c>
      <c r="F650" s="2">
        <v>5</v>
      </c>
      <c r="G650" s="2">
        <f t="shared" si="53"/>
        <v>0.35467803030303102</v>
      </c>
      <c r="H650" s="2">
        <f t="shared" si="54"/>
        <v>2.548473090101627</v>
      </c>
    </row>
    <row r="651" spans="1:8" x14ac:dyDescent="0.3">
      <c r="A651" s="2">
        <v>204780</v>
      </c>
      <c r="B651" s="2">
        <v>40824.333333333328</v>
      </c>
      <c r="C651" s="15">
        <f t="shared" si="50"/>
        <v>0.92782575757575747</v>
      </c>
      <c r="D651" s="15">
        <f t="shared" si="51"/>
        <v>50</v>
      </c>
      <c r="E651" s="2">
        <f t="shared" si="52"/>
        <v>45.360871212121211</v>
      </c>
      <c r="F651" s="2">
        <v>5</v>
      </c>
      <c r="G651" s="2">
        <f t="shared" si="53"/>
        <v>0.36087121212121254</v>
      </c>
      <c r="H651" s="2">
        <f t="shared" si="54"/>
        <v>2.531298910285062</v>
      </c>
    </row>
    <row r="652" spans="1:8" x14ac:dyDescent="0.3">
      <c r="A652" s="2">
        <v>205140</v>
      </c>
      <c r="B652" s="2">
        <v>41289.5</v>
      </c>
      <c r="C652" s="15">
        <f t="shared" si="50"/>
        <v>0.9383977272727273</v>
      </c>
      <c r="D652" s="15">
        <f t="shared" si="51"/>
        <v>50</v>
      </c>
      <c r="E652" s="2">
        <f t="shared" si="52"/>
        <v>45.308011363636361</v>
      </c>
      <c r="F652" s="2">
        <v>5</v>
      </c>
      <c r="G652" s="2">
        <f t="shared" si="53"/>
        <v>0.30801136363636328</v>
      </c>
      <c r="H652" s="2">
        <f t="shared" si="54"/>
        <v>2.6885173769189032</v>
      </c>
    </row>
    <row r="653" spans="1:8" x14ac:dyDescent="0.3">
      <c r="A653" s="2">
        <v>205500</v>
      </c>
      <c r="B653" s="2">
        <v>41152.333333333336</v>
      </c>
      <c r="C653" s="15">
        <f t="shared" si="50"/>
        <v>0.93528030303030307</v>
      </c>
      <c r="D653" s="15">
        <f t="shared" si="51"/>
        <v>50</v>
      </c>
      <c r="E653" s="2">
        <f t="shared" si="52"/>
        <v>45.323598484848482</v>
      </c>
      <c r="F653" s="2">
        <v>5</v>
      </c>
      <c r="G653" s="2">
        <f t="shared" si="53"/>
        <v>0.32359848484848452</v>
      </c>
      <c r="H653" s="2">
        <f t="shared" si="54"/>
        <v>2.6394945176920874</v>
      </c>
    </row>
    <row r="654" spans="1:8" x14ac:dyDescent="0.3">
      <c r="A654" s="2">
        <v>205860</v>
      </c>
      <c r="B654" s="2">
        <v>41191.166666666664</v>
      </c>
      <c r="C654" s="15">
        <f t="shared" si="50"/>
        <v>0.93616287878787874</v>
      </c>
      <c r="D654" s="15">
        <f t="shared" si="51"/>
        <v>50</v>
      </c>
      <c r="E654" s="2">
        <f t="shared" si="52"/>
        <v>45.319185606060607</v>
      </c>
      <c r="F654" s="2">
        <v>5</v>
      </c>
      <c r="G654" s="2">
        <f t="shared" si="53"/>
        <v>0.3191856060606062</v>
      </c>
      <c r="H654" s="2">
        <f t="shared" si="54"/>
        <v>2.653127881365188</v>
      </c>
    </row>
    <row r="655" spans="1:8" x14ac:dyDescent="0.3">
      <c r="A655" s="2">
        <v>206220</v>
      </c>
      <c r="B655" s="2">
        <v>41263.833333333328</v>
      </c>
      <c r="C655" s="15">
        <f t="shared" si="50"/>
        <v>0.93781439393939381</v>
      </c>
      <c r="D655" s="15">
        <f t="shared" si="51"/>
        <v>50</v>
      </c>
      <c r="E655" s="2">
        <f t="shared" si="52"/>
        <v>45.310928030303032</v>
      </c>
      <c r="F655" s="2">
        <v>5</v>
      </c>
      <c r="G655" s="2">
        <f t="shared" si="53"/>
        <v>0.31092803030303084</v>
      </c>
      <c r="H655" s="2">
        <f t="shared" si="54"/>
        <v>2.6791569546738718</v>
      </c>
    </row>
    <row r="656" spans="1:8" x14ac:dyDescent="0.3">
      <c r="A656" s="2">
        <v>206580</v>
      </c>
      <c r="B656" s="2">
        <v>41214.5</v>
      </c>
      <c r="C656" s="15">
        <f t="shared" si="50"/>
        <v>0.93669318181818184</v>
      </c>
      <c r="D656" s="15">
        <f t="shared" si="51"/>
        <v>50</v>
      </c>
      <c r="E656" s="2">
        <f t="shared" si="52"/>
        <v>45.316534090909087</v>
      </c>
      <c r="F656" s="2">
        <v>5</v>
      </c>
      <c r="G656" s="2">
        <f t="shared" si="53"/>
        <v>0.31653409090909079</v>
      </c>
      <c r="H656" s="2">
        <f t="shared" si="54"/>
        <v>2.6614111948766657</v>
      </c>
    </row>
    <row r="657" spans="1:8" x14ac:dyDescent="0.3">
      <c r="A657" s="2">
        <v>206940</v>
      </c>
      <c r="B657" s="2">
        <v>41100.666666666672</v>
      </c>
      <c r="C657" s="15">
        <f t="shared" si="50"/>
        <v>0.93410606060606072</v>
      </c>
      <c r="D657" s="15">
        <f t="shared" si="51"/>
        <v>50</v>
      </c>
      <c r="E657" s="2">
        <f t="shared" si="52"/>
        <v>45.329469696969696</v>
      </c>
      <c r="F657" s="2">
        <v>5</v>
      </c>
      <c r="G657" s="2">
        <f t="shared" si="53"/>
        <v>0.32946969696969663</v>
      </c>
      <c r="H657" s="2">
        <f t="shared" si="54"/>
        <v>2.6216431691459436</v>
      </c>
    </row>
    <row r="658" spans="1:8" x14ac:dyDescent="0.3">
      <c r="A658" s="2">
        <v>207300</v>
      </c>
      <c r="B658" s="2">
        <v>40744.333333333336</v>
      </c>
      <c r="C658" s="15">
        <f t="shared" si="50"/>
        <v>0.92600757575757586</v>
      </c>
      <c r="D658" s="15">
        <f t="shared" si="51"/>
        <v>50</v>
      </c>
      <c r="E658" s="2">
        <f t="shared" si="52"/>
        <v>45.369962121212119</v>
      </c>
      <c r="F658" s="2">
        <v>5</v>
      </c>
      <c r="G658" s="2">
        <f t="shared" si="53"/>
        <v>0.36996212121212046</v>
      </c>
      <c r="H658" s="2">
        <f t="shared" si="54"/>
        <v>2.5066198194821889</v>
      </c>
    </row>
    <row r="659" spans="1:8" x14ac:dyDescent="0.3">
      <c r="A659" s="2">
        <v>207660</v>
      </c>
      <c r="B659" s="2">
        <v>41137.833333333328</v>
      </c>
      <c r="C659" s="15">
        <f t="shared" si="50"/>
        <v>0.93495075757575752</v>
      </c>
      <c r="D659" s="15">
        <f t="shared" si="51"/>
        <v>50</v>
      </c>
      <c r="E659" s="2">
        <f t="shared" si="52"/>
        <v>45.325246212121215</v>
      </c>
      <c r="F659" s="2">
        <v>5</v>
      </c>
      <c r="G659" s="2">
        <f t="shared" si="53"/>
        <v>0.32524621212121207</v>
      </c>
      <c r="H659" s="2">
        <f t="shared" si="54"/>
        <v>2.6344519034908953</v>
      </c>
    </row>
    <row r="660" spans="1:8" x14ac:dyDescent="0.3">
      <c r="A660" s="2">
        <v>208020</v>
      </c>
      <c r="B660" s="2">
        <v>41332</v>
      </c>
      <c r="C660" s="15">
        <f t="shared" si="50"/>
        <v>0.9393636363636364</v>
      </c>
      <c r="D660" s="15">
        <f t="shared" si="51"/>
        <v>50</v>
      </c>
      <c r="E660" s="2">
        <f t="shared" si="52"/>
        <v>45.30318181818182</v>
      </c>
      <c r="F660" s="2">
        <v>5</v>
      </c>
      <c r="G660" s="2">
        <f t="shared" si="53"/>
        <v>0.30318181818181777</v>
      </c>
      <c r="H660" s="2">
        <f t="shared" si="54"/>
        <v>2.7042147692710583</v>
      </c>
    </row>
    <row r="661" spans="1:8" x14ac:dyDescent="0.3">
      <c r="A661" s="2">
        <v>208380</v>
      </c>
      <c r="B661" s="2">
        <v>41224.5</v>
      </c>
      <c r="C661" s="15">
        <f t="shared" si="50"/>
        <v>0.93692045454545458</v>
      </c>
      <c r="D661" s="15">
        <f t="shared" si="51"/>
        <v>50</v>
      </c>
      <c r="E661" s="2">
        <f t="shared" si="52"/>
        <v>45.315397727272725</v>
      </c>
      <c r="F661" s="2">
        <v>5</v>
      </c>
      <c r="G661" s="2">
        <f t="shared" si="53"/>
        <v>0.3153977272727273</v>
      </c>
      <c r="H661" s="2">
        <f t="shared" si="54"/>
        <v>2.6649825977554857</v>
      </c>
    </row>
    <row r="662" spans="1:8" x14ac:dyDescent="0.3">
      <c r="A662" s="2">
        <v>208740</v>
      </c>
      <c r="B662" s="2">
        <v>41401.833333333336</v>
      </c>
      <c r="C662" s="15">
        <f t="shared" si="50"/>
        <v>0.94095075757575763</v>
      </c>
      <c r="D662" s="15">
        <f t="shared" si="51"/>
        <v>50</v>
      </c>
      <c r="E662" s="2">
        <f t="shared" si="52"/>
        <v>45.295246212121214</v>
      </c>
      <c r="F662" s="2">
        <v>5</v>
      </c>
      <c r="G662" s="2">
        <f t="shared" si="53"/>
        <v>0.29524621212121183</v>
      </c>
      <c r="H662" s="2">
        <f t="shared" si="54"/>
        <v>2.7305626472402404</v>
      </c>
    </row>
    <row r="663" spans="1:8" x14ac:dyDescent="0.3">
      <c r="A663" s="2">
        <v>209100</v>
      </c>
      <c r="B663" s="2">
        <v>40709.166666666664</v>
      </c>
      <c r="C663" s="15">
        <f t="shared" si="50"/>
        <v>0.9252083333333333</v>
      </c>
      <c r="D663" s="15">
        <f t="shared" si="51"/>
        <v>50</v>
      </c>
      <c r="E663" s="2">
        <f t="shared" si="52"/>
        <v>45.373958333333334</v>
      </c>
      <c r="F663" s="2">
        <v>5</v>
      </c>
      <c r="G663" s="2">
        <f t="shared" si="53"/>
        <v>0.37395833333333339</v>
      </c>
      <c r="H663" s="2">
        <f t="shared" si="54"/>
        <v>2.4959641384599212</v>
      </c>
    </row>
    <row r="664" spans="1:8" x14ac:dyDescent="0.3">
      <c r="A664" s="2">
        <v>209460</v>
      </c>
      <c r="B664" s="2">
        <v>41327.5</v>
      </c>
      <c r="C664" s="15">
        <f t="shared" si="50"/>
        <v>0.93926136363636359</v>
      </c>
      <c r="D664" s="15">
        <f t="shared" si="51"/>
        <v>50</v>
      </c>
      <c r="E664" s="2">
        <f t="shared" si="52"/>
        <v>45.303693181818183</v>
      </c>
      <c r="F664" s="2">
        <v>5</v>
      </c>
      <c r="G664" s="2">
        <f t="shared" si="53"/>
        <v>0.30369318181818183</v>
      </c>
      <c r="H664" s="2">
        <f t="shared" si="54"/>
        <v>2.7025408209313335</v>
      </c>
    </row>
    <row r="665" spans="1:8" x14ac:dyDescent="0.3">
      <c r="A665" s="2">
        <v>209820</v>
      </c>
      <c r="B665" s="2">
        <v>41349.166666666672</v>
      </c>
      <c r="C665" s="15">
        <f t="shared" si="50"/>
        <v>0.93975378787878794</v>
      </c>
      <c r="D665" s="15">
        <f t="shared" si="51"/>
        <v>50</v>
      </c>
      <c r="E665" s="2">
        <f t="shared" si="52"/>
        <v>45.301231060606057</v>
      </c>
      <c r="F665" s="2">
        <v>5</v>
      </c>
      <c r="G665" s="2">
        <f t="shared" si="53"/>
        <v>0.3012310606060602</v>
      </c>
      <c r="H665" s="2">
        <f t="shared" si="54"/>
        <v>2.7106267803676167</v>
      </c>
    </row>
    <row r="666" spans="1:8" x14ac:dyDescent="0.3">
      <c r="A666" s="2">
        <v>210180</v>
      </c>
      <c r="B666" s="2">
        <v>41316.166666666664</v>
      </c>
      <c r="C666" s="15">
        <f t="shared" si="50"/>
        <v>0.9390037878787878</v>
      </c>
      <c r="D666" s="15">
        <f t="shared" si="51"/>
        <v>50</v>
      </c>
      <c r="E666" s="2">
        <f t="shared" si="52"/>
        <v>45.30498106060606</v>
      </c>
      <c r="F666" s="2">
        <v>5</v>
      </c>
      <c r="G666" s="2">
        <f t="shared" si="53"/>
        <v>0.30498106060606123</v>
      </c>
      <c r="H666" s="2">
        <f t="shared" si="54"/>
        <v>2.6983374913142208</v>
      </c>
    </row>
    <row r="667" spans="1:8" x14ac:dyDescent="0.3">
      <c r="A667" s="2">
        <v>210540</v>
      </c>
      <c r="B667" s="2">
        <v>40935.833333333336</v>
      </c>
      <c r="C667" s="15">
        <f t="shared" si="50"/>
        <v>0.93035984848484854</v>
      </c>
      <c r="D667" s="15">
        <f t="shared" si="51"/>
        <v>50</v>
      </c>
      <c r="E667" s="2">
        <f t="shared" si="52"/>
        <v>45.348200757575754</v>
      </c>
      <c r="F667" s="2">
        <v>5</v>
      </c>
      <c r="G667" s="2">
        <f t="shared" si="53"/>
        <v>0.34820075757575708</v>
      </c>
      <c r="H667" s="2">
        <f t="shared" si="54"/>
        <v>2.5667614841541457</v>
      </c>
    </row>
    <row r="668" spans="1:8" x14ac:dyDescent="0.3">
      <c r="A668" s="2">
        <v>210900</v>
      </c>
      <c r="B668" s="2">
        <v>41102.5</v>
      </c>
      <c r="C668" s="15">
        <f t="shared" si="50"/>
        <v>0.93414772727272732</v>
      </c>
      <c r="D668" s="15">
        <f t="shared" si="51"/>
        <v>50</v>
      </c>
      <c r="E668" s="2">
        <f t="shared" si="52"/>
        <v>45.329261363636363</v>
      </c>
      <c r="F668" s="2">
        <v>5</v>
      </c>
      <c r="G668" s="2">
        <f t="shared" si="53"/>
        <v>0.32926136363636349</v>
      </c>
      <c r="H668" s="2">
        <f t="shared" si="54"/>
        <v>2.6222711024310108</v>
      </c>
    </row>
    <row r="669" spans="1:8" x14ac:dyDescent="0.3">
      <c r="A669" s="2">
        <v>211260</v>
      </c>
      <c r="B669" s="2">
        <v>41005.166666666672</v>
      </c>
      <c r="C669" s="15">
        <f t="shared" si="50"/>
        <v>0.93193560606060621</v>
      </c>
      <c r="D669" s="15">
        <f t="shared" si="51"/>
        <v>50</v>
      </c>
      <c r="E669" s="2">
        <f t="shared" si="52"/>
        <v>45.340321969696973</v>
      </c>
      <c r="F669" s="2">
        <v>5</v>
      </c>
      <c r="G669" s="2">
        <f t="shared" si="53"/>
        <v>0.34032196969696926</v>
      </c>
      <c r="H669" s="2">
        <f t="shared" si="54"/>
        <v>2.589474793056453</v>
      </c>
    </row>
    <row r="670" spans="1:8" x14ac:dyDescent="0.3">
      <c r="A670" s="2">
        <v>211620</v>
      </c>
      <c r="B670" s="2">
        <v>41373.833333333336</v>
      </c>
      <c r="C670" s="15">
        <f t="shared" si="50"/>
        <v>0.94031439393939398</v>
      </c>
      <c r="D670" s="15">
        <f t="shared" si="51"/>
        <v>50</v>
      </c>
      <c r="E670" s="2">
        <f t="shared" si="52"/>
        <v>45.298428030303029</v>
      </c>
      <c r="F670" s="2">
        <v>5</v>
      </c>
      <c r="G670" s="2">
        <f t="shared" si="53"/>
        <v>0.29842803030302978</v>
      </c>
      <c r="H670" s="2">
        <f t="shared" si="54"/>
        <v>2.7199137173073331</v>
      </c>
    </row>
    <row r="671" spans="1:8" x14ac:dyDescent="0.3">
      <c r="A671" s="2">
        <v>211980</v>
      </c>
      <c r="B671" s="2">
        <v>41038</v>
      </c>
      <c r="C671" s="15">
        <f t="shared" si="50"/>
        <v>0.93268181818181817</v>
      </c>
      <c r="D671" s="15">
        <f t="shared" si="51"/>
        <v>50</v>
      </c>
      <c r="E671" s="2">
        <f t="shared" si="52"/>
        <v>45.336590909090908</v>
      </c>
      <c r="F671" s="2">
        <v>5</v>
      </c>
      <c r="G671" s="2">
        <f t="shared" si="53"/>
        <v>0.33659090909090938</v>
      </c>
      <c r="H671" s="2">
        <f t="shared" si="54"/>
        <v>2.6004163654195365</v>
      </c>
    </row>
    <row r="672" spans="1:8" x14ac:dyDescent="0.3">
      <c r="A672" s="2">
        <v>212340</v>
      </c>
      <c r="B672" s="2">
        <v>41013.833333333336</v>
      </c>
      <c r="C672" s="15">
        <f t="shared" si="50"/>
        <v>0.9321325757575758</v>
      </c>
      <c r="D672" s="15">
        <f t="shared" si="51"/>
        <v>50</v>
      </c>
      <c r="E672" s="2">
        <f t="shared" si="52"/>
        <v>45.339337121212118</v>
      </c>
      <c r="F672" s="2">
        <v>5</v>
      </c>
      <c r="G672" s="2">
        <f t="shared" si="53"/>
        <v>0.33933712121212078</v>
      </c>
      <c r="H672" s="2">
        <f t="shared" si="54"/>
        <v>2.5923511396967402</v>
      </c>
    </row>
    <row r="673" spans="1:8" x14ac:dyDescent="0.3">
      <c r="A673" s="2">
        <v>212700</v>
      </c>
      <c r="B673" s="2">
        <v>41099</v>
      </c>
      <c r="C673" s="15">
        <f t="shared" si="50"/>
        <v>0.93406818181818185</v>
      </c>
      <c r="D673" s="15">
        <f t="shared" si="51"/>
        <v>50</v>
      </c>
      <c r="E673" s="2">
        <f t="shared" si="52"/>
        <v>45.32965909090909</v>
      </c>
      <c r="F673" s="2">
        <v>5</v>
      </c>
      <c r="G673" s="2">
        <f t="shared" si="53"/>
        <v>0.3296590909090904</v>
      </c>
      <c r="H673" s="2">
        <f t="shared" si="54"/>
        <v>2.6210726676688663</v>
      </c>
    </row>
    <row r="674" spans="1:8" x14ac:dyDescent="0.3">
      <c r="A674" s="2">
        <v>213060</v>
      </c>
      <c r="B674" s="2">
        <v>41477.166666666664</v>
      </c>
      <c r="C674" s="15">
        <f t="shared" si="50"/>
        <v>0.94266287878787869</v>
      </c>
      <c r="D674" s="15">
        <f t="shared" si="51"/>
        <v>50</v>
      </c>
      <c r="E674" s="2">
        <f t="shared" si="52"/>
        <v>45.286685606060608</v>
      </c>
      <c r="F674" s="2">
        <v>5</v>
      </c>
      <c r="G674" s="2">
        <f t="shared" si="53"/>
        <v>0.28668560606060645</v>
      </c>
      <c r="H674" s="2">
        <f t="shared" si="54"/>
        <v>2.7597970932439599</v>
      </c>
    </row>
    <row r="675" spans="1:8" x14ac:dyDescent="0.3">
      <c r="A675" s="2">
        <v>213420</v>
      </c>
      <c r="B675" s="2">
        <v>41586.833333333336</v>
      </c>
      <c r="C675" s="15">
        <f t="shared" si="50"/>
        <v>0.94515530303030304</v>
      </c>
      <c r="D675" s="15">
        <f t="shared" si="51"/>
        <v>50</v>
      </c>
      <c r="E675" s="2">
        <f t="shared" si="52"/>
        <v>45.274223484848484</v>
      </c>
      <c r="F675" s="2">
        <v>5</v>
      </c>
      <c r="G675" s="2">
        <f t="shared" si="53"/>
        <v>0.27422348484848502</v>
      </c>
      <c r="H675" s="2">
        <f t="shared" si="54"/>
        <v>2.8039646264611804</v>
      </c>
    </row>
    <row r="676" spans="1:8" x14ac:dyDescent="0.3">
      <c r="A676" s="2">
        <v>213780</v>
      </c>
      <c r="B676" s="2">
        <v>41077.833333333336</v>
      </c>
      <c r="C676" s="15">
        <f t="shared" si="50"/>
        <v>0.93358712121212128</v>
      </c>
      <c r="D676" s="15">
        <f t="shared" si="51"/>
        <v>50</v>
      </c>
      <c r="E676" s="2">
        <f t="shared" si="52"/>
        <v>45.33206439393939</v>
      </c>
      <c r="F676" s="2">
        <v>5</v>
      </c>
      <c r="G676" s="2">
        <f t="shared" si="53"/>
        <v>0.33206439393939391</v>
      </c>
      <c r="H676" s="2">
        <f t="shared" si="54"/>
        <v>2.6138558835961967</v>
      </c>
    </row>
    <row r="677" spans="1:8" x14ac:dyDescent="0.3">
      <c r="A677" s="2">
        <v>214140</v>
      </c>
      <c r="B677" s="2">
        <v>41441.833333333336</v>
      </c>
      <c r="C677" s="15">
        <f t="shared" si="50"/>
        <v>0.94185984848484849</v>
      </c>
      <c r="D677" s="15">
        <f t="shared" si="51"/>
        <v>50</v>
      </c>
      <c r="E677" s="2">
        <f t="shared" si="52"/>
        <v>45.290700757575756</v>
      </c>
      <c r="F677" s="2">
        <v>5</v>
      </c>
      <c r="G677" s="2">
        <f t="shared" si="53"/>
        <v>0.29070075757575786</v>
      </c>
      <c r="H677" s="2">
        <f t="shared" si="54"/>
        <v>2.7459775025130799</v>
      </c>
    </row>
    <row r="678" spans="1:8" x14ac:dyDescent="0.3">
      <c r="A678" s="2">
        <v>214500</v>
      </c>
      <c r="B678" s="2">
        <v>41145.166666666664</v>
      </c>
      <c r="C678" s="15">
        <f t="shared" si="50"/>
        <v>0.93511742424242417</v>
      </c>
      <c r="D678" s="15">
        <f t="shared" si="51"/>
        <v>50</v>
      </c>
      <c r="E678" s="2">
        <f t="shared" si="52"/>
        <v>45.324412878787882</v>
      </c>
      <c r="F678" s="2">
        <v>5</v>
      </c>
      <c r="G678" s="2">
        <f t="shared" si="53"/>
        <v>0.3244128787878795</v>
      </c>
      <c r="H678" s="2">
        <f t="shared" si="54"/>
        <v>2.6369989671749545</v>
      </c>
    </row>
    <row r="679" spans="1:8" x14ac:dyDescent="0.3">
      <c r="A679" s="2">
        <v>214860</v>
      </c>
      <c r="B679" s="2">
        <v>41255.333333333336</v>
      </c>
      <c r="C679" s="15">
        <f t="shared" si="50"/>
        <v>0.93762121212121219</v>
      </c>
      <c r="D679" s="15">
        <f t="shared" si="51"/>
        <v>50</v>
      </c>
      <c r="E679" s="2">
        <f t="shared" si="52"/>
        <v>45.31189393939394</v>
      </c>
      <c r="F679" s="2">
        <v>5</v>
      </c>
      <c r="G679" s="2">
        <f t="shared" si="53"/>
        <v>0.31189393939393906</v>
      </c>
      <c r="H679" s="2">
        <f t="shared" si="54"/>
        <v>2.6760765512053419</v>
      </c>
    </row>
    <row r="680" spans="1:8" x14ac:dyDescent="0.3">
      <c r="A680" s="2">
        <v>215220</v>
      </c>
      <c r="B680" s="2">
        <v>41046.333333333336</v>
      </c>
      <c r="C680" s="15">
        <f t="shared" si="50"/>
        <v>0.93287121212121216</v>
      </c>
      <c r="D680" s="15">
        <f t="shared" si="51"/>
        <v>50</v>
      </c>
      <c r="E680" s="2">
        <f t="shared" si="52"/>
        <v>45.33564393939394</v>
      </c>
      <c r="F680" s="2">
        <v>5</v>
      </c>
      <c r="G680" s="2">
        <f t="shared" si="53"/>
        <v>0.33564393939393966</v>
      </c>
      <c r="H680" s="2">
        <f t="shared" si="54"/>
        <v>2.6032128571134496</v>
      </c>
    </row>
    <row r="681" spans="1:8" x14ac:dyDescent="0.3">
      <c r="A681" s="2">
        <v>215580</v>
      </c>
      <c r="B681" s="2">
        <v>41238.333333333336</v>
      </c>
      <c r="C681" s="15">
        <f t="shared" si="50"/>
        <v>0.9372348484848485</v>
      </c>
      <c r="D681" s="15">
        <f t="shared" si="51"/>
        <v>50</v>
      </c>
      <c r="E681" s="2">
        <f t="shared" si="52"/>
        <v>45.313825757575756</v>
      </c>
      <c r="F681" s="2">
        <v>5</v>
      </c>
      <c r="G681" s="2">
        <f t="shared" si="53"/>
        <v>0.31382575757575726</v>
      </c>
      <c r="H681" s="2">
        <f t="shared" si="54"/>
        <v>2.6699444565648069</v>
      </c>
    </row>
    <row r="682" spans="1:8" x14ac:dyDescent="0.3">
      <c r="A682" s="2">
        <v>215940</v>
      </c>
      <c r="B682" s="2">
        <v>41410.166666666664</v>
      </c>
      <c r="C682" s="15">
        <f t="shared" si="50"/>
        <v>0.94114015151515151</v>
      </c>
      <c r="D682" s="15">
        <f t="shared" si="51"/>
        <v>50</v>
      </c>
      <c r="E682" s="2">
        <f t="shared" si="52"/>
        <v>45.294299242424245</v>
      </c>
      <c r="F682" s="2">
        <v>5</v>
      </c>
      <c r="G682" s="2">
        <f t="shared" si="53"/>
        <v>0.2942992424242421</v>
      </c>
      <c r="H682" s="2">
        <f t="shared" si="54"/>
        <v>2.7337542849453782</v>
      </c>
    </row>
    <row r="683" spans="1:8" x14ac:dyDescent="0.3">
      <c r="A683" s="2">
        <v>216300</v>
      </c>
      <c r="B683" s="2">
        <v>41451.166666666672</v>
      </c>
      <c r="C683" s="15">
        <f t="shared" si="50"/>
        <v>0.94207196969696982</v>
      </c>
      <c r="D683" s="15">
        <f t="shared" si="51"/>
        <v>50</v>
      </c>
      <c r="E683" s="2">
        <f t="shared" si="52"/>
        <v>45.289640151515151</v>
      </c>
      <c r="F683" s="2">
        <v>5</v>
      </c>
      <c r="G683" s="2">
        <f t="shared" si="53"/>
        <v>0.28964015151515099</v>
      </c>
      <c r="H683" s="2">
        <f t="shared" si="54"/>
        <v>2.7496092024596228</v>
      </c>
    </row>
    <row r="684" spans="1:8" x14ac:dyDescent="0.3">
      <c r="A684" s="2">
        <v>216660</v>
      </c>
      <c r="B684" s="2">
        <v>41085.166666666664</v>
      </c>
      <c r="C684" s="15">
        <f t="shared" si="50"/>
        <v>0.93375378787878782</v>
      </c>
      <c r="D684" s="15">
        <f t="shared" si="51"/>
        <v>50</v>
      </c>
      <c r="E684" s="2">
        <f t="shared" si="52"/>
        <v>45.331231060606058</v>
      </c>
      <c r="F684" s="2">
        <v>5</v>
      </c>
      <c r="G684" s="2">
        <f t="shared" si="53"/>
        <v>0.33123106060606133</v>
      </c>
      <c r="H684" s="2">
        <f t="shared" si="54"/>
        <v>2.6163502081806627</v>
      </c>
    </row>
    <row r="685" spans="1:8" x14ac:dyDescent="0.3">
      <c r="A685" s="2">
        <v>217020</v>
      </c>
      <c r="B685" s="2">
        <v>41327.666666666672</v>
      </c>
      <c r="C685" s="15">
        <f t="shared" si="50"/>
        <v>0.93926515151515166</v>
      </c>
      <c r="D685" s="15">
        <f t="shared" si="51"/>
        <v>50</v>
      </c>
      <c r="E685" s="2">
        <f t="shared" si="52"/>
        <v>45.303674242424243</v>
      </c>
      <c r="F685" s="2">
        <v>5</v>
      </c>
      <c r="G685" s="2">
        <f t="shared" si="53"/>
        <v>0.30367424242424157</v>
      </c>
      <c r="H685" s="2">
        <f t="shared" si="54"/>
        <v>2.7026027684015239</v>
      </c>
    </row>
    <row r="686" spans="1:8" x14ac:dyDescent="0.3">
      <c r="A686" s="2">
        <v>217380</v>
      </c>
      <c r="B686" s="2">
        <v>41318.833333333336</v>
      </c>
      <c r="C686" s="15">
        <f t="shared" si="50"/>
        <v>0.939064393939394</v>
      </c>
      <c r="D686" s="15">
        <f t="shared" si="51"/>
        <v>50</v>
      </c>
      <c r="E686" s="2">
        <f t="shared" si="52"/>
        <v>45.30467803030303</v>
      </c>
      <c r="F686" s="2">
        <v>5</v>
      </c>
      <c r="G686" s="2">
        <f t="shared" si="53"/>
        <v>0.30467803030303031</v>
      </c>
      <c r="H686" s="2">
        <f t="shared" si="54"/>
        <v>2.6993249002443465</v>
      </c>
    </row>
    <row r="687" spans="1:8" x14ac:dyDescent="0.3">
      <c r="A687" s="2">
        <v>217740</v>
      </c>
      <c r="B687" s="2">
        <v>41002.833333333336</v>
      </c>
      <c r="C687" s="15">
        <f t="shared" si="50"/>
        <v>0.93188257575757583</v>
      </c>
      <c r="D687" s="15">
        <f t="shared" si="51"/>
        <v>50</v>
      </c>
      <c r="E687" s="2">
        <f t="shared" si="52"/>
        <v>45.340587121212124</v>
      </c>
      <c r="F687" s="2">
        <v>5</v>
      </c>
      <c r="G687" s="2">
        <f t="shared" si="53"/>
        <v>0.34058712121212054</v>
      </c>
      <c r="H687" s="2">
        <f t="shared" si="54"/>
        <v>2.5887018248295539</v>
      </c>
    </row>
    <row r="688" spans="1:8" x14ac:dyDescent="0.3">
      <c r="A688" s="2">
        <v>218100</v>
      </c>
      <c r="B688" s="2">
        <v>41302.833333333328</v>
      </c>
      <c r="C688" s="15">
        <f t="shared" si="50"/>
        <v>0.93870075757575744</v>
      </c>
      <c r="D688" s="15">
        <f t="shared" si="51"/>
        <v>50</v>
      </c>
      <c r="E688" s="2">
        <f t="shared" si="52"/>
        <v>45.30649621212121</v>
      </c>
      <c r="F688" s="2">
        <v>5</v>
      </c>
      <c r="G688" s="2">
        <f t="shared" si="53"/>
        <v>0.30649621212121314</v>
      </c>
      <c r="H688" s="2">
        <f t="shared" si="54"/>
        <v>2.6934152156320876</v>
      </c>
    </row>
    <row r="689" spans="1:8" x14ac:dyDescent="0.3">
      <c r="A689" s="2">
        <v>218460</v>
      </c>
      <c r="B689" s="2">
        <v>41199.5</v>
      </c>
      <c r="C689" s="15">
        <f t="shared" si="50"/>
        <v>0.93635227272727273</v>
      </c>
      <c r="D689" s="15">
        <f t="shared" si="51"/>
        <v>50</v>
      </c>
      <c r="E689" s="2">
        <f t="shared" si="52"/>
        <v>45.318238636363638</v>
      </c>
      <c r="F689" s="2">
        <v>5</v>
      </c>
      <c r="G689" s="2">
        <f t="shared" si="53"/>
        <v>0.31823863636363647</v>
      </c>
      <c r="H689" s="2">
        <f t="shared" si="54"/>
        <v>2.6560782261863851</v>
      </c>
    </row>
    <row r="690" spans="1:8" x14ac:dyDescent="0.3">
      <c r="A690" s="2">
        <v>218820</v>
      </c>
      <c r="B690" s="2">
        <v>41034.5</v>
      </c>
      <c r="C690" s="15">
        <f t="shared" si="50"/>
        <v>0.9326022727272727</v>
      </c>
      <c r="D690" s="15">
        <f t="shared" si="51"/>
        <v>50</v>
      </c>
      <c r="E690" s="2">
        <f t="shared" si="52"/>
        <v>45.336988636363635</v>
      </c>
      <c r="F690" s="2">
        <v>5</v>
      </c>
      <c r="G690" s="2">
        <f t="shared" si="53"/>
        <v>0.3369886363636363</v>
      </c>
      <c r="H690" s="2">
        <f t="shared" si="54"/>
        <v>2.5992442016953459</v>
      </c>
    </row>
    <row r="691" spans="1:8" x14ac:dyDescent="0.3">
      <c r="A691" s="2">
        <v>219180</v>
      </c>
      <c r="B691" s="2">
        <v>40792.666666666672</v>
      </c>
      <c r="C691" s="15">
        <f t="shared" si="50"/>
        <v>0.92710606060606071</v>
      </c>
      <c r="D691" s="15">
        <f t="shared" si="51"/>
        <v>50</v>
      </c>
      <c r="E691" s="2">
        <f t="shared" si="52"/>
        <v>45.364469696969699</v>
      </c>
      <c r="F691" s="2">
        <v>5</v>
      </c>
      <c r="G691" s="2">
        <f t="shared" si="53"/>
        <v>0.36446969696969678</v>
      </c>
      <c r="H691" s="2">
        <f t="shared" si="54"/>
        <v>2.5214559667388641</v>
      </c>
    </row>
    <row r="692" spans="1:8" x14ac:dyDescent="0.3">
      <c r="A692" s="2">
        <v>219540</v>
      </c>
      <c r="B692" s="2">
        <v>40935.166666666672</v>
      </c>
      <c r="C692" s="15">
        <f t="shared" si="50"/>
        <v>0.93034469696969713</v>
      </c>
      <c r="D692" s="15">
        <f t="shared" si="51"/>
        <v>50</v>
      </c>
      <c r="E692" s="2">
        <f t="shared" si="52"/>
        <v>45.348276515151511</v>
      </c>
      <c r="F692" s="2">
        <v>5</v>
      </c>
      <c r="G692" s="2">
        <f t="shared" si="53"/>
        <v>0.34827651515151459</v>
      </c>
      <c r="H692" s="2">
        <f t="shared" si="54"/>
        <v>2.5665456097223864</v>
      </c>
    </row>
    <row r="693" spans="1:8" x14ac:dyDescent="0.3">
      <c r="A693" s="2">
        <v>219900</v>
      </c>
      <c r="B693" s="2">
        <v>41021</v>
      </c>
      <c r="C693" s="15">
        <f t="shared" si="50"/>
        <v>0.93229545454545459</v>
      </c>
      <c r="D693" s="15">
        <f t="shared" si="51"/>
        <v>50</v>
      </c>
      <c r="E693" s="2">
        <f t="shared" si="52"/>
        <v>45.338522727272725</v>
      </c>
      <c r="F693" s="2">
        <v>5</v>
      </c>
      <c r="G693" s="2">
        <f t="shared" si="53"/>
        <v>0.3385227272727267</v>
      </c>
      <c r="H693" s="2">
        <f t="shared" si="54"/>
        <v>2.5947360172006366</v>
      </c>
    </row>
    <row r="694" spans="1:8" x14ac:dyDescent="0.3">
      <c r="A694" s="2">
        <v>220260</v>
      </c>
      <c r="B694" s="2">
        <v>41375</v>
      </c>
      <c r="C694" s="15">
        <f t="shared" si="50"/>
        <v>0.94034090909090906</v>
      </c>
      <c r="D694" s="15">
        <f t="shared" si="51"/>
        <v>50</v>
      </c>
      <c r="E694" s="2">
        <f t="shared" si="52"/>
        <v>45.298295454545453</v>
      </c>
      <c r="F694" s="2">
        <v>5</v>
      </c>
      <c r="G694" s="2">
        <f t="shared" si="53"/>
        <v>0.29829545454545503</v>
      </c>
      <c r="H694" s="2">
        <f t="shared" si="54"/>
        <v>2.7203551362925871</v>
      </c>
    </row>
    <row r="695" spans="1:8" x14ac:dyDescent="0.3">
      <c r="A695" s="2">
        <v>220620</v>
      </c>
      <c r="B695" s="2">
        <v>41321.5</v>
      </c>
      <c r="C695" s="15">
        <f t="shared" si="50"/>
        <v>0.93912499999999999</v>
      </c>
      <c r="D695" s="15">
        <f t="shared" si="51"/>
        <v>50</v>
      </c>
      <c r="E695" s="2">
        <f t="shared" si="52"/>
        <v>45.304375</v>
      </c>
      <c r="F695" s="2">
        <v>5</v>
      </c>
      <c r="G695" s="2">
        <f t="shared" si="53"/>
        <v>0.30437500000000028</v>
      </c>
      <c r="H695" s="2">
        <f t="shared" si="54"/>
        <v>2.7003132983432803</v>
      </c>
    </row>
    <row r="696" spans="1:8" x14ac:dyDescent="0.3">
      <c r="A696" s="2">
        <v>220980</v>
      </c>
      <c r="B696" s="2">
        <v>41311.166666666672</v>
      </c>
      <c r="C696" s="15">
        <f t="shared" si="50"/>
        <v>0.93889015151515165</v>
      </c>
      <c r="D696" s="15">
        <f t="shared" si="51"/>
        <v>50</v>
      </c>
      <c r="E696" s="2">
        <f t="shared" si="52"/>
        <v>45.305549242424242</v>
      </c>
      <c r="F696" s="2">
        <v>5</v>
      </c>
      <c r="G696" s="2">
        <f t="shared" si="53"/>
        <v>0.30554924242424164</v>
      </c>
      <c r="H696" s="2">
        <f t="shared" si="54"/>
        <v>2.6964887588534268</v>
      </c>
    </row>
    <row r="697" spans="1:8" x14ac:dyDescent="0.3">
      <c r="A697" s="2">
        <v>221340</v>
      </c>
      <c r="B697" s="2">
        <v>40996.833333333336</v>
      </c>
      <c r="C697" s="15">
        <f t="shared" si="50"/>
        <v>0.93174621212121223</v>
      </c>
      <c r="D697" s="15">
        <f t="shared" si="51"/>
        <v>50</v>
      </c>
      <c r="E697" s="2">
        <f t="shared" si="52"/>
        <v>45.341268939393942</v>
      </c>
      <c r="F697" s="2">
        <v>5</v>
      </c>
      <c r="G697" s="2">
        <f t="shared" si="53"/>
        <v>0.34126893939393899</v>
      </c>
      <c r="H697" s="2">
        <f t="shared" si="54"/>
        <v>2.5867169728556396</v>
      </c>
    </row>
    <row r="698" spans="1:8" x14ac:dyDescent="0.3">
      <c r="A698" s="2">
        <v>221700</v>
      </c>
      <c r="B698" s="2">
        <v>41136</v>
      </c>
      <c r="C698" s="15">
        <f t="shared" si="50"/>
        <v>0.93490909090909091</v>
      </c>
      <c r="D698" s="15">
        <f t="shared" si="51"/>
        <v>50</v>
      </c>
      <c r="E698" s="2">
        <f t="shared" si="52"/>
        <v>45.325454545454548</v>
      </c>
      <c r="F698" s="2">
        <v>5</v>
      </c>
      <c r="G698" s="2">
        <f t="shared" si="53"/>
        <v>0.32545454545454522</v>
      </c>
      <c r="H698" s="2">
        <f t="shared" si="54"/>
        <v>2.633816164563803</v>
      </c>
    </row>
    <row r="699" spans="1:8" x14ac:dyDescent="0.3">
      <c r="A699" s="2">
        <v>222060</v>
      </c>
      <c r="B699" s="2">
        <v>40980.333333333328</v>
      </c>
      <c r="C699" s="15">
        <f t="shared" si="50"/>
        <v>0.93137121212121199</v>
      </c>
      <c r="D699" s="15">
        <f t="shared" si="51"/>
        <v>50</v>
      </c>
      <c r="E699" s="2">
        <f t="shared" si="52"/>
        <v>45.34314393939394</v>
      </c>
      <c r="F699" s="2">
        <v>5</v>
      </c>
      <c r="G699" s="2">
        <f t="shared" si="53"/>
        <v>0.34314393939393995</v>
      </c>
      <c r="H699" s="2">
        <f t="shared" si="54"/>
        <v>2.5812791625534635</v>
      </c>
    </row>
    <row r="700" spans="1:8" x14ac:dyDescent="0.3">
      <c r="A700" s="2">
        <v>222420</v>
      </c>
      <c r="B700" s="2">
        <v>40932.333333333328</v>
      </c>
      <c r="C700" s="15">
        <f t="shared" si="50"/>
        <v>0.93028030303030296</v>
      </c>
      <c r="D700" s="15">
        <f t="shared" si="51"/>
        <v>50</v>
      </c>
      <c r="E700" s="2">
        <f t="shared" si="52"/>
        <v>45.348598484848488</v>
      </c>
      <c r="F700" s="2">
        <v>5</v>
      </c>
      <c r="G700" s="2">
        <f t="shared" si="53"/>
        <v>0.34859848484848488</v>
      </c>
      <c r="H700" s="2">
        <f t="shared" si="54"/>
        <v>2.565628670971615</v>
      </c>
    </row>
    <row r="701" spans="1:8" x14ac:dyDescent="0.3">
      <c r="A701" s="2">
        <v>222780</v>
      </c>
      <c r="B701" s="2">
        <v>41219.833333333328</v>
      </c>
      <c r="C701" s="15">
        <f t="shared" si="50"/>
        <v>0.93681439393939381</v>
      </c>
      <c r="D701" s="15">
        <f t="shared" si="51"/>
        <v>50</v>
      </c>
      <c r="E701" s="2">
        <f t="shared" si="52"/>
        <v>45.315928030303027</v>
      </c>
      <c r="F701" s="2">
        <v>5</v>
      </c>
      <c r="G701" s="2">
        <f t="shared" si="53"/>
        <v>0.31592803030303074</v>
      </c>
      <c r="H701" s="2">
        <f t="shared" si="54"/>
        <v>2.6633143333821434</v>
      </c>
    </row>
    <row r="702" spans="1:8" x14ac:dyDescent="0.3">
      <c r="A702" s="2">
        <v>223140</v>
      </c>
      <c r="B702" s="2">
        <v>41409.333333333336</v>
      </c>
      <c r="C702" s="15">
        <f t="shared" si="50"/>
        <v>0.94112121212121214</v>
      </c>
      <c r="D702" s="15">
        <f t="shared" si="51"/>
        <v>50</v>
      </c>
      <c r="E702" s="2">
        <f t="shared" si="52"/>
        <v>45.294393939393942</v>
      </c>
      <c r="F702" s="2">
        <v>5</v>
      </c>
      <c r="G702" s="2">
        <f t="shared" si="53"/>
        <v>0.29439393939393899</v>
      </c>
      <c r="H702" s="2">
        <f t="shared" si="54"/>
        <v>2.7334346563765868</v>
      </c>
    </row>
    <row r="703" spans="1:8" x14ac:dyDescent="0.3">
      <c r="A703" s="2">
        <v>223500</v>
      </c>
      <c r="B703" s="2">
        <v>41610.166666666664</v>
      </c>
      <c r="C703" s="15">
        <f t="shared" si="50"/>
        <v>0.94568560606060603</v>
      </c>
      <c r="D703" s="15">
        <f t="shared" si="51"/>
        <v>50</v>
      </c>
      <c r="E703" s="2">
        <f t="shared" si="52"/>
        <v>45.271571969696971</v>
      </c>
      <c r="F703" s="2">
        <v>5</v>
      </c>
      <c r="G703" s="2">
        <f t="shared" si="53"/>
        <v>0.27157196969696962</v>
      </c>
      <c r="H703" s="2">
        <f t="shared" si="54"/>
        <v>2.8136222851443087</v>
      </c>
    </row>
    <row r="704" spans="1:8" x14ac:dyDescent="0.3">
      <c r="A704" s="2">
        <v>223860</v>
      </c>
      <c r="B704" s="2">
        <v>41660.333333333336</v>
      </c>
      <c r="C704" s="15">
        <f t="shared" si="50"/>
        <v>0.9468257575757576</v>
      </c>
      <c r="D704" s="15">
        <f t="shared" si="51"/>
        <v>50</v>
      </c>
      <c r="E704" s="2">
        <f t="shared" si="52"/>
        <v>45.265871212121212</v>
      </c>
      <c r="F704" s="2">
        <v>5</v>
      </c>
      <c r="G704" s="2">
        <f t="shared" si="53"/>
        <v>0.2658712121212119</v>
      </c>
      <c r="H704" s="2">
        <f t="shared" si="54"/>
        <v>2.8347115130784748</v>
      </c>
    </row>
    <row r="705" spans="1:8" x14ac:dyDescent="0.3">
      <c r="A705" s="2">
        <v>224220</v>
      </c>
      <c r="B705" s="2">
        <v>41175.166666666664</v>
      </c>
      <c r="C705" s="15">
        <f t="shared" si="50"/>
        <v>0.93579924242424239</v>
      </c>
      <c r="D705" s="15">
        <f t="shared" si="51"/>
        <v>50</v>
      </c>
      <c r="E705" s="2">
        <f t="shared" si="52"/>
        <v>45.321003787878787</v>
      </c>
      <c r="F705" s="2">
        <v>5</v>
      </c>
      <c r="G705" s="2">
        <f t="shared" si="53"/>
        <v>0.32100378787878814</v>
      </c>
      <c r="H705" s="2">
        <f t="shared" si="54"/>
        <v>2.6474878474908343</v>
      </c>
    </row>
    <row r="706" spans="1:8" x14ac:dyDescent="0.3">
      <c r="A706" s="2">
        <v>224580</v>
      </c>
      <c r="B706" s="2">
        <v>41226.666666666664</v>
      </c>
      <c r="C706" s="15">
        <f t="shared" si="50"/>
        <v>0.9369696969696969</v>
      </c>
      <c r="D706" s="15">
        <f t="shared" si="51"/>
        <v>50</v>
      </c>
      <c r="E706" s="2">
        <f t="shared" si="52"/>
        <v>45.315151515151513</v>
      </c>
      <c r="F706" s="2">
        <v>5</v>
      </c>
      <c r="G706" s="2">
        <f t="shared" si="53"/>
        <v>0.3151515151515154</v>
      </c>
      <c r="H706" s="2">
        <f t="shared" si="54"/>
        <v>2.6657581094244418</v>
      </c>
    </row>
    <row r="707" spans="1:8" x14ac:dyDescent="0.3">
      <c r="A707" s="2">
        <v>224940</v>
      </c>
      <c r="B707" s="2">
        <v>41329.666666666672</v>
      </c>
      <c r="C707" s="15">
        <f t="shared" ref="C707:C770" si="55">B707/$J$27</f>
        <v>0.93931060606060612</v>
      </c>
      <c r="D707" s="15">
        <f t="shared" ref="D707:D770" si="56">$J$28</f>
        <v>50</v>
      </c>
      <c r="E707" s="2">
        <f t="shared" si="52"/>
        <v>45.303446969696971</v>
      </c>
      <c r="F707" s="2">
        <v>5</v>
      </c>
      <c r="G707" s="2">
        <f t="shared" si="53"/>
        <v>0.30344696969696905</v>
      </c>
      <c r="H707" s="2">
        <f t="shared" si="54"/>
        <v>2.7033464415656736</v>
      </c>
    </row>
    <row r="708" spans="1:8" x14ac:dyDescent="0.3">
      <c r="A708" s="2">
        <v>225300</v>
      </c>
      <c r="B708" s="2">
        <v>41377.5</v>
      </c>
      <c r="C708" s="15">
        <f t="shared" si="55"/>
        <v>0.9403977272727273</v>
      </c>
      <c r="D708" s="15">
        <f t="shared" si="56"/>
        <v>50</v>
      </c>
      <c r="E708" s="2">
        <f t="shared" ref="E708:E771" si="57">D708-(F708*C708)</f>
        <v>45.298011363636363</v>
      </c>
      <c r="F708" s="2">
        <v>5</v>
      </c>
      <c r="G708" s="2">
        <f t="shared" ref="G708:G771" si="58">F708-(F708*C708)</f>
        <v>0.29801136363636349</v>
      </c>
      <c r="H708" s="2">
        <f t="shared" ref="H708:H771" si="59">LN((F708*E708)/(D708*G708))</f>
        <v>2.7213016994697128</v>
      </c>
    </row>
    <row r="709" spans="1:8" x14ac:dyDescent="0.3">
      <c r="A709" s="2">
        <v>225660</v>
      </c>
      <c r="B709" s="2">
        <v>41578.833333333336</v>
      </c>
      <c r="C709" s="15">
        <f t="shared" si="55"/>
        <v>0.94497348484848487</v>
      </c>
      <c r="D709" s="15">
        <f t="shared" si="56"/>
        <v>50</v>
      </c>
      <c r="E709" s="2">
        <f t="shared" si="57"/>
        <v>45.275132575757574</v>
      </c>
      <c r="F709" s="2">
        <v>5</v>
      </c>
      <c r="G709" s="2">
        <f t="shared" si="58"/>
        <v>0.27513257575757599</v>
      </c>
      <c r="H709" s="2">
        <f t="shared" si="59"/>
        <v>2.8006750428258003</v>
      </c>
    </row>
    <row r="710" spans="1:8" x14ac:dyDescent="0.3">
      <c r="A710" s="2">
        <v>226020</v>
      </c>
      <c r="B710" s="2">
        <v>41836.833333333336</v>
      </c>
      <c r="C710" s="15">
        <f t="shared" si="55"/>
        <v>0.95083712121212127</v>
      </c>
      <c r="D710" s="15">
        <f t="shared" si="56"/>
        <v>50</v>
      </c>
      <c r="E710" s="2">
        <f t="shared" si="57"/>
        <v>45.245814393939391</v>
      </c>
      <c r="F710" s="2">
        <v>5</v>
      </c>
      <c r="G710" s="2">
        <f t="shared" si="58"/>
        <v>0.24581439393939331</v>
      </c>
      <c r="H710" s="2">
        <f t="shared" si="59"/>
        <v>2.9127035972986857</v>
      </c>
    </row>
    <row r="711" spans="1:8" x14ac:dyDescent="0.3">
      <c r="A711" s="2">
        <v>226380</v>
      </c>
      <c r="B711" s="2">
        <v>41765.333333333336</v>
      </c>
      <c r="C711" s="15">
        <f t="shared" si="55"/>
        <v>0.94921212121212128</v>
      </c>
      <c r="D711" s="15">
        <f t="shared" si="56"/>
        <v>50</v>
      </c>
      <c r="E711" s="2">
        <f t="shared" si="57"/>
        <v>45.25393939393939</v>
      </c>
      <c r="F711" s="2">
        <v>5</v>
      </c>
      <c r="G711" s="2">
        <f t="shared" si="58"/>
        <v>0.25393939393939391</v>
      </c>
      <c r="H711" s="2">
        <f t="shared" si="59"/>
        <v>2.8803642787646129</v>
      </c>
    </row>
    <row r="712" spans="1:8" x14ac:dyDescent="0.3">
      <c r="A712" s="2">
        <v>226740</v>
      </c>
      <c r="B712" s="2">
        <v>42045.5</v>
      </c>
      <c r="C712" s="15">
        <f t="shared" si="55"/>
        <v>0.95557954545454549</v>
      </c>
      <c r="D712" s="15">
        <f t="shared" si="56"/>
        <v>50</v>
      </c>
      <c r="E712" s="2">
        <f t="shared" si="57"/>
        <v>45.22210227272727</v>
      </c>
      <c r="F712" s="2">
        <v>5</v>
      </c>
      <c r="G712" s="2">
        <f t="shared" si="58"/>
        <v>0.22210227272727234</v>
      </c>
      <c r="H712" s="2">
        <f t="shared" si="59"/>
        <v>3.0136181778962681</v>
      </c>
    </row>
    <row r="713" spans="1:8" x14ac:dyDescent="0.3">
      <c r="A713" s="2">
        <v>227100</v>
      </c>
      <c r="B713" s="2">
        <v>41598</v>
      </c>
      <c r="C713" s="15">
        <f t="shared" si="55"/>
        <v>0.94540909090909087</v>
      </c>
      <c r="D713" s="15">
        <f t="shared" si="56"/>
        <v>50</v>
      </c>
      <c r="E713" s="2">
        <f t="shared" si="57"/>
        <v>45.272954545454546</v>
      </c>
      <c r="F713" s="2">
        <v>5</v>
      </c>
      <c r="G713" s="2">
        <f t="shared" si="58"/>
        <v>0.27295454545454589</v>
      </c>
      <c r="H713" s="2">
        <f t="shared" si="59"/>
        <v>2.8085747291263248</v>
      </c>
    </row>
    <row r="714" spans="1:8" x14ac:dyDescent="0.3">
      <c r="A714" s="2">
        <v>227460</v>
      </c>
      <c r="B714" s="2">
        <v>41702.333333333336</v>
      </c>
      <c r="C714" s="15">
        <f t="shared" si="55"/>
        <v>0.94778030303030314</v>
      </c>
      <c r="D714" s="15">
        <f t="shared" si="56"/>
        <v>50</v>
      </c>
      <c r="E714" s="2">
        <f t="shared" si="57"/>
        <v>45.261098484848482</v>
      </c>
      <c r="F714" s="2">
        <v>5</v>
      </c>
      <c r="G714" s="2">
        <f t="shared" si="58"/>
        <v>0.26109848484848452</v>
      </c>
      <c r="H714" s="2">
        <f t="shared" si="59"/>
        <v>2.8527204237101751</v>
      </c>
    </row>
    <row r="715" spans="1:8" x14ac:dyDescent="0.3">
      <c r="A715" s="2">
        <v>227820</v>
      </c>
      <c r="B715" s="2">
        <v>41145</v>
      </c>
      <c r="C715" s="15">
        <f t="shared" si="55"/>
        <v>0.93511363636363631</v>
      </c>
      <c r="D715" s="15">
        <f t="shared" si="56"/>
        <v>50</v>
      </c>
      <c r="E715" s="2">
        <f t="shared" si="57"/>
        <v>45.324431818181822</v>
      </c>
      <c r="F715" s="2">
        <v>5</v>
      </c>
      <c r="G715" s="2">
        <f t="shared" si="58"/>
        <v>0.32443181818181799</v>
      </c>
      <c r="H715" s="2">
        <f t="shared" si="59"/>
        <v>2.6369410062176626</v>
      </c>
    </row>
    <row r="716" spans="1:8" x14ac:dyDescent="0.3">
      <c r="A716" s="2">
        <v>228180</v>
      </c>
      <c r="B716" s="2">
        <v>40932.5</v>
      </c>
      <c r="C716" s="15">
        <f t="shared" si="55"/>
        <v>0.93028409090909092</v>
      </c>
      <c r="D716" s="15">
        <f t="shared" si="56"/>
        <v>50</v>
      </c>
      <c r="E716" s="2">
        <f t="shared" si="57"/>
        <v>45.348579545454548</v>
      </c>
      <c r="F716" s="2">
        <v>5</v>
      </c>
      <c r="G716" s="2">
        <f t="shared" si="58"/>
        <v>0.3485795454545455</v>
      </c>
      <c r="H716" s="2">
        <f t="shared" si="59"/>
        <v>2.5656825849170923</v>
      </c>
    </row>
    <row r="717" spans="1:8" x14ac:dyDescent="0.3">
      <c r="A717" s="2">
        <v>228540</v>
      </c>
      <c r="B717" s="2">
        <v>41315.166666666664</v>
      </c>
      <c r="C717" s="15">
        <f t="shared" si="55"/>
        <v>0.93898106060606057</v>
      </c>
      <c r="D717" s="15">
        <f t="shared" si="56"/>
        <v>50</v>
      </c>
      <c r="E717" s="2">
        <f t="shared" si="57"/>
        <v>45.305094696969697</v>
      </c>
      <c r="F717" s="2">
        <v>5</v>
      </c>
      <c r="G717" s="2">
        <f t="shared" si="58"/>
        <v>0.30509469696969749</v>
      </c>
      <c r="H717" s="2">
        <f t="shared" si="59"/>
        <v>2.6979674675843039</v>
      </c>
    </row>
    <row r="718" spans="1:8" x14ac:dyDescent="0.3">
      <c r="A718" s="2">
        <v>228900</v>
      </c>
      <c r="B718" s="2">
        <v>41375.166666666672</v>
      </c>
      <c r="C718" s="15">
        <f t="shared" si="55"/>
        <v>0.94034469696969702</v>
      </c>
      <c r="D718" s="15">
        <f t="shared" si="56"/>
        <v>50</v>
      </c>
      <c r="E718" s="2">
        <f t="shared" si="57"/>
        <v>45.298276515151514</v>
      </c>
      <c r="F718" s="2">
        <v>5</v>
      </c>
      <c r="G718" s="2">
        <f t="shared" si="58"/>
        <v>0.29827651515151477</v>
      </c>
      <c r="H718" s="2">
        <f t="shared" si="59"/>
        <v>2.7204182122678024</v>
      </c>
    </row>
    <row r="719" spans="1:8" x14ac:dyDescent="0.3">
      <c r="A719" s="2">
        <v>229260</v>
      </c>
      <c r="B719" s="2">
        <v>41444</v>
      </c>
      <c r="C719" s="15">
        <f t="shared" si="55"/>
        <v>0.94190909090909092</v>
      </c>
      <c r="D719" s="15">
        <f t="shared" si="56"/>
        <v>50</v>
      </c>
      <c r="E719" s="2">
        <f t="shared" si="57"/>
        <v>45.290454545454544</v>
      </c>
      <c r="F719" s="2">
        <v>5</v>
      </c>
      <c r="G719" s="2">
        <f t="shared" si="58"/>
        <v>0.29045454545454508</v>
      </c>
      <c r="H719" s="2">
        <f t="shared" si="59"/>
        <v>2.7468193858241068</v>
      </c>
    </row>
    <row r="720" spans="1:8" x14ac:dyDescent="0.3">
      <c r="A720" s="2">
        <v>229620</v>
      </c>
      <c r="B720" s="2">
        <v>41358.333333333336</v>
      </c>
      <c r="C720" s="15">
        <f t="shared" si="55"/>
        <v>0.9399621212121213</v>
      </c>
      <c r="D720" s="15">
        <f t="shared" si="56"/>
        <v>50</v>
      </c>
      <c r="E720" s="2">
        <f t="shared" si="57"/>
        <v>45.300189393939391</v>
      </c>
      <c r="F720" s="2">
        <v>5</v>
      </c>
      <c r="G720" s="2">
        <f t="shared" si="58"/>
        <v>0.30018939393939359</v>
      </c>
      <c r="H720" s="2">
        <f t="shared" si="59"/>
        <v>2.7140678107567942</v>
      </c>
    </row>
    <row r="721" spans="1:8" x14ac:dyDescent="0.3">
      <c r="A721" s="2">
        <v>229980</v>
      </c>
      <c r="B721" s="2">
        <v>41626</v>
      </c>
      <c r="C721" s="15">
        <f t="shared" si="55"/>
        <v>0.94604545454545452</v>
      </c>
      <c r="D721" s="15">
        <f t="shared" si="56"/>
        <v>50</v>
      </c>
      <c r="E721" s="2">
        <f t="shared" si="57"/>
        <v>45.269772727272724</v>
      </c>
      <c r="F721" s="2">
        <v>5</v>
      </c>
      <c r="G721" s="2">
        <f t="shared" si="58"/>
        <v>0.26977272727272705</v>
      </c>
      <c r="H721" s="2">
        <f t="shared" si="59"/>
        <v>2.8202298733551507</v>
      </c>
    </row>
    <row r="722" spans="1:8" x14ac:dyDescent="0.3">
      <c r="A722" s="2">
        <v>230340</v>
      </c>
      <c r="B722" s="2">
        <v>41365.5</v>
      </c>
      <c r="C722" s="15">
        <f t="shared" si="55"/>
        <v>0.94012499999999999</v>
      </c>
      <c r="D722" s="15">
        <f t="shared" si="56"/>
        <v>50</v>
      </c>
      <c r="E722" s="2">
        <f t="shared" si="57"/>
        <v>45.299374999999998</v>
      </c>
      <c r="F722" s="2">
        <v>5</v>
      </c>
      <c r="G722" s="2">
        <f t="shared" si="58"/>
        <v>0.29937500000000039</v>
      </c>
      <c r="H722" s="2">
        <f t="shared" si="59"/>
        <v>2.716766453307228</v>
      </c>
    </row>
    <row r="723" spans="1:8" x14ac:dyDescent="0.3">
      <c r="A723" s="2">
        <v>230700</v>
      </c>
      <c r="B723" s="2">
        <v>41316</v>
      </c>
      <c r="C723" s="15">
        <f t="shared" si="55"/>
        <v>0.93899999999999995</v>
      </c>
      <c r="D723" s="15">
        <f t="shared" si="56"/>
        <v>50</v>
      </c>
      <c r="E723" s="2">
        <f t="shared" si="57"/>
        <v>45.305</v>
      </c>
      <c r="F723" s="2">
        <v>5</v>
      </c>
      <c r="G723" s="2">
        <f t="shared" si="58"/>
        <v>0.3050000000000006</v>
      </c>
      <c r="H723" s="2">
        <f t="shared" si="59"/>
        <v>2.6982758110547018</v>
      </c>
    </row>
    <row r="724" spans="1:8" x14ac:dyDescent="0.3">
      <c r="A724" s="2">
        <v>231060</v>
      </c>
      <c r="B724" s="2">
        <v>41208.666666666664</v>
      </c>
      <c r="C724" s="15">
        <f t="shared" si="55"/>
        <v>0.93656060606060598</v>
      </c>
      <c r="D724" s="15">
        <f t="shared" si="56"/>
        <v>50</v>
      </c>
      <c r="E724" s="2">
        <f t="shared" si="57"/>
        <v>45.317196969696973</v>
      </c>
      <c r="F724" s="2">
        <v>5</v>
      </c>
      <c r="G724" s="2">
        <f t="shared" si="58"/>
        <v>0.31719696969696987</v>
      </c>
      <c r="H724" s="2">
        <f t="shared" si="59"/>
        <v>2.6593338340664014</v>
      </c>
    </row>
    <row r="725" spans="1:8" x14ac:dyDescent="0.3">
      <c r="A725" s="2">
        <v>231420</v>
      </c>
      <c r="B725" s="2">
        <v>41513.833333333336</v>
      </c>
      <c r="C725" s="15">
        <f t="shared" si="55"/>
        <v>0.94349621212121215</v>
      </c>
      <c r="D725" s="15">
        <f t="shared" si="56"/>
        <v>50</v>
      </c>
      <c r="E725" s="2">
        <f t="shared" si="57"/>
        <v>45.282518939393938</v>
      </c>
      <c r="F725" s="2">
        <v>5</v>
      </c>
      <c r="G725" s="2">
        <f t="shared" si="58"/>
        <v>0.28251893939393913</v>
      </c>
      <c r="H725" s="2">
        <f t="shared" si="59"/>
        <v>2.7743456581809669</v>
      </c>
    </row>
    <row r="726" spans="1:8" x14ac:dyDescent="0.3">
      <c r="A726" s="2">
        <v>231780</v>
      </c>
      <c r="B726" s="2">
        <v>41605.166666666664</v>
      </c>
      <c r="C726" s="15">
        <f t="shared" si="55"/>
        <v>0.94557196969696966</v>
      </c>
      <c r="D726" s="15">
        <f t="shared" si="56"/>
        <v>50</v>
      </c>
      <c r="E726" s="2">
        <f t="shared" si="57"/>
        <v>45.272140151515153</v>
      </c>
      <c r="F726" s="2">
        <v>5</v>
      </c>
      <c r="G726" s="2">
        <f t="shared" si="58"/>
        <v>0.27214015151515181</v>
      </c>
      <c r="H726" s="2">
        <f t="shared" si="59"/>
        <v>2.8115448250724597</v>
      </c>
    </row>
    <row r="727" spans="1:8" x14ac:dyDescent="0.3">
      <c r="A727" s="2">
        <v>232140</v>
      </c>
      <c r="B727" s="2">
        <v>41486</v>
      </c>
      <c r="C727" s="15">
        <f t="shared" si="55"/>
        <v>0.94286363636363635</v>
      </c>
      <c r="D727" s="15">
        <f t="shared" si="56"/>
        <v>50</v>
      </c>
      <c r="E727" s="2">
        <f t="shared" si="57"/>
        <v>45.285681818181821</v>
      </c>
      <c r="F727" s="2">
        <v>5</v>
      </c>
      <c r="G727" s="2">
        <f t="shared" si="58"/>
        <v>0.28568181818181859</v>
      </c>
      <c r="H727" s="2">
        <f t="shared" si="59"/>
        <v>2.7632824261951017</v>
      </c>
    </row>
    <row r="728" spans="1:8" x14ac:dyDescent="0.3">
      <c r="A728" s="2">
        <v>232500</v>
      </c>
      <c r="B728" s="2">
        <v>41561</v>
      </c>
      <c r="C728" s="15">
        <f t="shared" si="55"/>
        <v>0.94456818181818181</v>
      </c>
      <c r="D728" s="15">
        <f t="shared" si="56"/>
        <v>50</v>
      </c>
      <c r="E728" s="2">
        <f t="shared" si="57"/>
        <v>45.277159090909095</v>
      </c>
      <c r="F728" s="2">
        <v>5</v>
      </c>
      <c r="G728" s="2">
        <f t="shared" si="58"/>
        <v>0.27715909090909108</v>
      </c>
      <c r="H728" s="2">
        <f t="shared" si="59"/>
        <v>2.7933812002578122</v>
      </c>
    </row>
    <row r="729" spans="1:8" x14ac:dyDescent="0.3">
      <c r="A729" s="2">
        <v>232860</v>
      </c>
      <c r="B729" s="2">
        <v>41184.5</v>
      </c>
      <c r="C729" s="15">
        <f t="shared" si="55"/>
        <v>0.93601136363636361</v>
      </c>
      <c r="D729" s="15">
        <f t="shared" si="56"/>
        <v>50</v>
      </c>
      <c r="E729" s="2">
        <f t="shared" si="57"/>
        <v>45.319943181818182</v>
      </c>
      <c r="F729" s="2">
        <v>5</v>
      </c>
      <c r="G729" s="2">
        <f t="shared" si="58"/>
        <v>0.31994318181818215</v>
      </c>
      <c r="H729" s="2">
        <f t="shared" si="59"/>
        <v>2.6507739452256129</v>
      </c>
    </row>
    <row r="730" spans="1:8" x14ac:dyDescent="0.3">
      <c r="A730" s="2">
        <v>233220</v>
      </c>
      <c r="B730" s="2">
        <v>41330</v>
      </c>
      <c r="C730" s="15">
        <f t="shared" si="55"/>
        <v>0.93931818181818183</v>
      </c>
      <c r="D730" s="15">
        <f t="shared" si="56"/>
        <v>50</v>
      </c>
      <c r="E730" s="2">
        <f t="shared" si="57"/>
        <v>45.303409090909092</v>
      </c>
      <c r="F730" s="2">
        <v>5</v>
      </c>
      <c r="G730" s="2">
        <f t="shared" si="58"/>
        <v>0.30340909090909118</v>
      </c>
      <c r="H730" s="2">
        <f t="shared" si="59"/>
        <v>2.7034704416053215</v>
      </c>
    </row>
    <row r="731" spans="1:8" x14ac:dyDescent="0.3">
      <c r="A731" s="2">
        <v>233580</v>
      </c>
      <c r="B731" s="2">
        <v>41867.166666666664</v>
      </c>
      <c r="C731" s="15">
        <f t="shared" si="55"/>
        <v>0.9515265151515151</v>
      </c>
      <c r="D731" s="15">
        <f t="shared" si="56"/>
        <v>50</v>
      </c>
      <c r="E731" s="2">
        <f t="shared" si="57"/>
        <v>45.242367424242424</v>
      </c>
      <c r="F731" s="2">
        <v>5</v>
      </c>
      <c r="G731" s="2">
        <f t="shared" si="58"/>
        <v>0.24236742424242408</v>
      </c>
      <c r="H731" s="2">
        <f t="shared" si="59"/>
        <v>2.9267493094739501</v>
      </c>
    </row>
    <row r="732" spans="1:8" x14ac:dyDescent="0.3">
      <c r="A732" s="2">
        <v>233940</v>
      </c>
      <c r="B732" s="2">
        <v>41870.5</v>
      </c>
      <c r="C732" s="15">
        <f t="shared" si="55"/>
        <v>0.95160227272727271</v>
      </c>
      <c r="D732" s="15">
        <f t="shared" si="56"/>
        <v>50</v>
      </c>
      <c r="E732" s="2">
        <f t="shared" si="57"/>
        <v>45.241988636363637</v>
      </c>
      <c r="F732" s="2">
        <v>5</v>
      </c>
      <c r="G732" s="2">
        <f t="shared" si="58"/>
        <v>0.24198863636363654</v>
      </c>
      <c r="H732" s="2">
        <f t="shared" si="59"/>
        <v>2.9283050258701038</v>
      </c>
    </row>
    <row r="733" spans="1:8" x14ac:dyDescent="0.3">
      <c r="A733" s="2">
        <v>234300</v>
      </c>
      <c r="B733" s="2">
        <v>41664</v>
      </c>
      <c r="C733" s="15">
        <f t="shared" si="55"/>
        <v>0.94690909090909092</v>
      </c>
      <c r="D733" s="15">
        <f t="shared" si="56"/>
        <v>50</v>
      </c>
      <c r="E733" s="2">
        <f t="shared" si="57"/>
        <v>45.265454545454546</v>
      </c>
      <c r="F733" s="2">
        <v>5</v>
      </c>
      <c r="G733" s="2">
        <f t="shared" si="58"/>
        <v>0.26545454545454561</v>
      </c>
      <c r="H733" s="2">
        <f t="shared" si="59"/>
        <v>2.8362707122757356</v>
      </c>
    </row>
    <row r="734" spans="1:8" x14ac:dyDescent="0.3">
      <c r="A734" s="2">
        <v>234660</v>
      </c>
      <c r="B734" s="2">
        <v>41605.333333333336</v>
      </c>
      <c r="C734" s="15">
        <f t="shared" si="55"/>
        <v>0.94557575757575762</v>
      </c>
      <c r="D734" s="15">
        <f t="shared" si="56"/>
        <v>50</v>
      </c>
      <c r="E734" s="2">
        <f t="shared" si="57"/>
        <v>45.272121212121213</v>
      </c>
      <c r="F734" s="2">
        <v>5</v>
      </c>
      <c r="G734" s="2">
        <f t="shared" si="58"/>
        <v>0.27212121212121154</v>
      </c>
      <c r="H734" s="2">
        <f t="shared" si="59"/>
        <v>2.811614003414149</v>
      </c>
    </row>
    <row r="735" spans="1:8" x14ac:dyDescent="0.3">
      <c r="A735" s="2">
        <v>235020</v>
      </c>
      <c r="B735" s="2">
        <v>41984.5</v>
      </c>
      <c r="C735" s="15">
        <f t="shared" si="55"/>
        <v>0.9541931818181818</v>
      </c>
      <c r="D735" s="15">
        <f t="shared" si="56"/>
        <v>50</v>
      </c>
      <c r="E735" s="2">
        <f t="shared" si="57"/>
        <v>45.229034090909089</v>
      </c>
      <c r="F735" s="2">
        <v>5</v>
      </c>
      <c r="G735" s="2">
        <f t="shared" si="58"/>
        <v>0.22903409090909133</v>
      </c>
      <c r="H735" s="2">
        <f t="shared" si="59"/>
        <v>2.9830385526805987</v>
      </c>
    </row>
    <row r="736" spans="1:8" x14ac:dyDescent="0.3">
      <c r="A736" s="2">
        <v>235380</v>
      </c>
      <c r="B736" s="2">
        <v>41754.333333333336</v>
      </c>
      <c r="C736" s="15">
        <f t="shared" si="55"/>
        <v>0.94896212121212131</v>
      </c>
      <c r="D736" s="15">
        <f t="shared" si="56"/>
        <v>50</v>
      </c>
      <c r="E736" s="2">
        <f t="shared" si="57"/>
        <v>45.255189393939396</v>
      </c>
      <c r="F736" s="2">
        <v>5</v>
      </c>
      <c r="G736" s="2">
        <f t="shared" si="58"/>
        <v>0.25518939393939366</v>
      </c>
      <c r="H736" s="2">
        <f t="shared" si="59"/>
        <v>2.875481541489068</v>
      </c>
    </row>
    <row r="737" spans="1:8" x14ac:dyDescent="0.3">
      <c r="A737" s="2">
        <v>235740</v>
      </c>
      <c r="B737" s="2">
        <v>41451.666666666664</v>
      </c>
      <c r="C737" s="15">
        <f t="shared" si="55"/>
        <v>0.94208333333333327</v>
      </c>
      <c r="D737" s="15">
        <f t="shared" si="56"/>
        <v>50</v>
      </c>
      <c r="E737" s="2">
        <f t="shared" si="57"/>
        <v>45.289583333333333</v>
      </c>
      <c r="F737" s="2">
        <v>5</v>
      </c>
      <c r="G737" s="2">
        <f t="shared" si="58"/>
        <v>0.28958333333333375</v>
      </c>
      <c r="H737" s="2">
        <f t="shared" si="59"/>
        <v>2.7498041353324401</v>
      </c>
    </row>
    <row r="738" spans="1:8" x14ac:dyDescent="0.3">
      <c r="A738" s="2">
        <v>236100</v>
      </c>
      <c r="B738" s="2">
        <v>41302.333333333336</v>
      </c>
      <c r="C738" s="15">
        <f t="shared" si="55"/>
        <v>0.93868939393939399</v>
      </c>
      <c r="D738" s="15">
        <f t="shared" si="56"/>
        <v>50</v>
      </c>
      <c r="E738" s="2">
        <f t="shared" si="57"/>
        <v>45.306553030303029</v>
      </c>
      <c r="F738" s="2">
        <v>5</v>
      </c>
      <c r="G738" s="2">
        <f t="shared" si="58"/>
        <v>0.30655303030303038</v>
      </c>
      <c r="H738" s="2">
        <f t="shared" si="59"/>
        <v>2.6932311071772008</v>
      </c>
    </row>
    <row r="739" spans="1:8" x14ac:dyDescent="0.3">
      <c r="A739" s="2">
        <v>236460</v>
      </c>
      <c r="B739" s="2">
        <v>41367</v>
      </c>
      <c r="C739" s="15">
        <f t="shared" si="55"/>
        <v>0.94015909090909089</v>
      </c>
      <c r="D739" s="15">
        <f t="shared" si="56"/>
        <v>50</v>
      </c>
      <c r="E739" s="2">
        <f t="shared" si="57"/>
        <v>45.299204545454543</v>
      </c>
      <c r="F739" s="2">
        <v>5</v>
      </c>
      <c r="G739" s="2">
        <f t="shared" si="58"/>
        <v>0.29920454545454511</v>
      </c>
      <c r="H739" s="2">
        <f t="shared" si="59"/>
        <v>2.7173322206077688</v>
      </c>
    </row>
    <row r="740" spans="1:8" x14ac:dyDescent="0.3">
      <c r="A740" s="2">
        <v>236820</v>
      </c>
      <c r="B740" s="2">
        <v>41492.166666666664</v>
      </c>
      <c r="C740" s="15">
        <f t="shared" si="55"/>
        <v>0.9430037878787878</v>
      </c>
      <c r="D740" s="15">
        <f t="shared" si="56"/>
        <v>50</v>
      </c>
      <c r="E740" s="2">
        <f t="shared" si="57"/>
        <v>45.284981060606057</v>
      </c>
      <c r="F740" s="2">
        <v>5</v>
      </c>
      <c r="G740" s="2">
        <f t="shared" si="58"/>
        <v>0.28498106060606077</v>
      </c>
      <c r="H740" s="2">
        <f t="shared" si="59"/>
        <v>2.7657228955416007</v>
      </c>
    </row>
    <row r="741" spans="1:8" x14ac:dyDescent="0.3">
      <c r="A741" s="2">
        <v>237180</v>
      </c>
      <c r="B741" s="2">
        <v>41572.333333333328</v>
      </c>
      <c r="C741" s="15">
        <f t="shared" si="55"/>
        <v>0.94482575757575749</v>
      </c>
      <c r="D741" s="15">
        <f t="shared" si="56"/>
        <v>50</v>
      </c>
      <c r="E741" s="2">
        <f t="shared" si="57"/>
        <v>45.27587121212121</v>
      </c>
      <c r="F741" s="2">
        <v>5</v>
      </c>
      <c r="G741" s="2">
        <f t="shared" si="58"/>
        <v>0.27587121212121257</v>
      </c>
      <c r="H741" s="2">
        <f t="shared" si="59"/>
        <v>2.7980102981820183</v>
      </c>
    </row>
    <row r="742" spans="1:8" x14ac:dyDescent="0.3">
      <c r="A742" s="2">
        <v>237540</v>
      </c>
      <c r="B742" s="2">
        <v>41563.666666666672</v>
      </c>
      <c r="C742" s="15">
        <f t="shared" si="55"/>
        <v>0.94462878787878801</v>
      </c>
      <c r="D742" s="15">
        <f t="shared" si="56"/>
        <v>50</v>
      </c>
      <c r="E742" s="2">
        <f t="shared" si="57"/>
        <v>45.276856060606057</v>
      </c>
      <c r="F742" s="2">
        <v>5</v>
      </c>
      <c r="G742" s="2">
        <f t="shared" si="58"/>
        <v>0.27685606060606016</v>
      </c>
      <c r="H742" s="2">
        <f t="shared" si="59"/>
        <v>2.7944684498537944</v>
      </c>
    </row>
    <row r="743" spans="1:8" x14ac:dyDescent="0.3">
      <c r="A743" s="2">
        <v>237900</v>
      </c>
      <c r="B743" s="2">
        <v>41197</v>
      </c>
      <c r="C743" s="15">
        <f t="shared" si="55"/>
        <v>0.9362954545454546</v>
      </c>
      <c r="D743" s="15">
        <f t="shared" si="56"/>
        <v>50</v>
      </c>
      <c r="E743" s="2">
        <f t="shared" si="57"/>
        <v>45.318522727272729</v>
      </c>
      <c r="F743" s="2">
        <v>5</v>
      </c>
      <c r="G743" s="2">
        <f t="shared" si="58"/>
        <v>0.31852272727272712</v>
      </c>
      <c r="H743" s="2">
        <f t="shared" si="59"/>
        <v>2.6551921954503954</v>
      </c>
    </row>
    <row r="744" spans="1:8" x14ac:dyDescent="0.3">
      <c r="A744" s="2">
        <v>238260</v>
      </c>
      <c r="B744" s="2">
        <v>41748</v>
      </c>
      <c r="C744" s="15">
        <f t="shared" si="55"/>
        <v>0.94881818181818178</v>
      </c>
      <c r="D744" s="15">
        <f t="shared" si="56"/>
        <v>50</v>
      </c>
      <c r="E744" s="2">
        <f t="shared" si="57"/>
        <v>45.255909090909093</v>
      </c>
      <c r="F744" s="2">
        <v>5</v>
      </c>
      <c r="G744" s="2">
        <f t="shared" si="58"/>
        <v>0.25590909090909086</v>
      </c>
      <c r="H744" s="2">
        <f t="shared" si="59"/>
        <v>2.8726811674771819</v>
      </c>
    </row>
    <row r="745" spans="1:8" x14ac:dyDescent="0.3">
      <c r="A745" s="2">
        <v>238620</v>
      </c>
      <c r="B745" s="2">
        <v>41525.666666666672</v>
      </c>
      <c r="C745" s="15">
        <f t="shared" si="55"/>
        <v>0.94376515151515161</v>
      </c>
      <c r="D745" s="15">
        <f t="shared" si="56"/>
        <v>50</v>
      </c>
      <c r="E745" s="2">
        <f t="shared" si="57"/>
        <v>45.281174242424242</v>
      </c>
      <c r="F745" s="2">
        <v>5</v>
      </c>
      <c r="G745" s="2">
        <f t="shared" si="58"/>
        <v>0.2811742424242416</v>
      </c>
      <c r="H745" s="2">
        <f t="shared" si="59"/>
        <v>2.7790869954972228</v>
      </c>
    </row>
    <row r="746" spans="1:8" x14ac:dyDescent="0.3">
      <c r="A746" s="2">
        <v>238980</v>
      </c>
      <c r="B746" s="2">
        <v>40941</v>
      </c>
      <c r="C746" s="15">
        <f t="shared" si="55"/>
        <v>0.93047727272727276</v>
      </c>
      <c r="D746" s="15">
        <f t="shared" si="56"/>
        <v>50</v>
      </c>
      <c r="E746" s="2">
        <f t="shared" si="57"/>
        <v>45.347613636363633</v>
      </c>
      <c r="F746" s="2">
        <v>5</v>
      </c>
      <c r="G746" s="2">
        <f t="shared" si="58"/>
        <v>0.3476136363636364</v>
      </c>
      <c r="H746" s="2">
        <f t="shared" si="59"/>
        <v>2.5684361174695942</v>
      </c>
    </row>
    <row r="747" spans="1:8" x14ac:dyDescent="0.3">
      <c r="A747" s="2">
        <v>239340</v>
      </c>
      <c r="B747" s="2">
        <v>41790.666666666664</v>
      </c>
      <c r="C747" s="15">
        <f t="shared" si="55"/>
        <v>0.94978787878787874</v>
      </c>
      <c r="D747" s="15">
        <f t="shared" si="56"/>
        <v>50</v>
      </c>
      <c r="E747" s="2">
        <f t="shared" si="57"/>
        <v>45.251060606060605</v>
      </c>
      <c r="F747" s="2">
        <v>5</v>
      </c>
      <c r="G747" s="2">
        <f t="shared" si="58"/>
        <v>0.25106060606060598</v>
      </c>
      <c r="H747" s="2">
        <f t="shared" si="59"/>
        <v>2.8917019262731283</v>
      </c>
    </row>
    <row r="748" spans="1:8" x14ac:dyDescent="0.3">
      <c r="A748" s="2">
        <v>239700</v>
      </c>
      <c r="B748" s="2">
        <v>41292.833333333328</v>
      </c>
      <c r="C748" s="15">
        <f t="shared" si="55"/>
        <v>0.9384734848484847</v>
      </c>
      <c r="D748" s="15">
        <f t="shared" si="56"/>
        <v>50</v>
      </c>
      <c r="E748" s="2">
        <f t="shared" si="57"/>
        <v>45.30763257575758</v>
      </c>
      <c r="F748" s="2">
        <v>5</v>
      </c>
      <c r="G748" s="2">
        <f t="shared" si="58"/>
        <v>0.30763257575757663</v>
      </c>
      <c r="H748" s="2">
        <f t="shared" si="59"/>
        <v>2.6897395588082023</v>
      </c>
    </row>
    <row r="749" spans="1:8" x14ac:dyDescent="0.3">
      <c r="A749" s="2">
        <v>240060</v>
      </c>
      <c r="B749" s="2">
        <v>41747.166666666664</v>
      </c>
      <c r="C749" s="15">
        <f t="shared" si="55"/>
        <v>0.94879924242424241</v>
      </c>
      <c r="D749" s="15">
        <f t="shared" si="56"/>
        <v>50</v>
      </c>
      <c r="E749" s="2">
        <f t="shared" si="57"/>
        <v>45.25600378787879</v>
      </c>
      <c r="F749" s="2">
        <v>5</v>
      </c>
      <c r="G749" s="2">
        <f t="shared" si="58"/>
        <v>0.25600378787878775</v>
      </c>
      <c r="H749" s="2">
        <f t="shared" si="59"/>
        <v>2.8723132869562615</v>
      </c>
    </row>
    <row r="750" spans="1:8" x14ac:dyDescent="0.3">
      <c r="A750" s="2">
        <v>240420</v>
      </c>
      <c r="B750" s="2">
        <v>41332.666666666664</v>
      </c>
      <c r="C750" s="15">
        <f t="shared" si="55"/>
        <v>0.93937878787878781</v>
      </c>
      <c r="D750" s="15">
        <f t="shared" si="56"/>
        <v>50</v>
      </c>
      <c r="E750" s="2">
        <f t="shared" si="57"/>
        <v>45.303106060606062</v>
      </c>
      <c r="F750" s="2">
        <v>5</v>
      </c>
      <c r="G750" s="2">
        <f t="shared" si="58"/>
        <v>0.30310606060606116</v>
      </c>
      <c r="H750" s="2">
        <f t="shared" si="59"/>
        <v>2.7044630033208907</v>
      </c>
    </row>
    <row r="751" spans="1:8" x14ac:dyDescent="0.3">
      <c r="A751" s="2">
        <v>240780</v>
      </c>
      <c r="B751" s="2">
        <v>41355</v>
      </c>
      <c r="C751" s="15">
        <f t="shared" si="55"/>
        <v>0.93988636363636369</v>
      </c>
      <c r="D751" s="15">
        <f t="shared" si="56"/>
        <v>50</v>
      </c>
      <c r="E751" s="2">
        <f t="shared" si="57"/>
        <v>45.300568181818178</v>
      </c>
      <c r="F751" s="2">
        <v>5</v>
      </c>
      <c r="G751" s="2">
        <f t="shared" si="58"/>
        <v>0.30056818181818201</v>
      </c>
      <c r="H751" s="2">
        <f t="shared" si="59"/>
        <v>2.7128151382351744</v>
      </c>
    </row>
    <row r="752" spans="1:8" x14ac:dyDescent="0.3">
      <c r="A752" s="2">
        <v>241140</v>
      </c>
      <c r="B752" s="2">
        <v>41353.5</v>
      </c>
      <c r="C752" s="15">
        <f t="shared" si="55"/>
        <v>0.93985227272727268</v>
      </c>
      <c r="D752" s="15">
        <f t="shared" si="56"/>
        <v>50</v>
      </c>
      <c r="E752" s="2">
        <f t="shared" si="57"/>
        <v>45.300738636363633</v>
      </c>
      <c r="F752" s="2">
        <v>5</v>
      </c>
      <c r="G752" s="2">
        <f t="shared" si="58"/>
        <v>0.3007386363636364</v>
      </c>
      <c r="H752" s="2">
        <f t="shared" si="59"/>
        <v>2.7122519539687566</v>
      </c>
    </row>
    <row r="753" spans="1:8" x14ac:dyDescent="0.3">
      <c r="A753" s="2">
        <v>241500</v>
      </c>
      <c r="B753">
        <v>41358.666666666672</v>
      </c>
      <c r="C753" s="15">
        <f t="shared" si="55"/>
        <v>0.93996969696969712</v>
      </c>
      <c r="D753" s="15">
        <f t="shared" si="56"/>
        <v>50</v>
      </c>
      <c r="E753" s="2">
        <f t="shared" si="57"/>
        <v>45.300151515151512</v>
      </c>
      <c r="F753" s="2">
        <v>5</v>
      </c>
      <c r="G753" s="2">
        <f t="shared" si="58"/>
        <v>0.30015151515151395</v>
      </c>
      <c r="H753" s="2">
        <f t="shared" si="59"/>
        <v>2.7141931655106504</v>
      </c>
    </row>
    <row r="754" spans="1:8" x14ac:dyDescent="0.3">
      <c r="A754" s="2">
        <v>241860</v>
      </c>
      <c r="B754">
        <v>41021.833333333336</v>
      </c>
      <c r="C754" s="15">
        <f t="shared" si="55"/>
        <v>0.93231439393939397</v>
      </c>
      <c r="D754" s="15">
        <f t="shared" si="56"/>
        <v>50</v>
      </c>
      <c r="E754" s="2">
        <f t="shared" si="57"/>
        <v>45.338428030303028</v>
      </c>
      <c r="F754" s="2">
        <v>5</v>
      </c>
      <c r="G754" s="2">
        <f t="shared" si="58"/>
        <v>0.33842803030302981</v>
      </c>
      <c r="H754" s="2">
        <f t="shared" si="59"/>
        <v>2.5950137035964813</v>
      </c>
    </row>
    <row r="755" spans="1:8" x14ac:dyDescent="0.3">
      <c r="A755" s="2">
        <v>242220</v>
      </c>
      <c r="B755">
        <v>41661.666666666664</v>
      </c>
      <c r="C755" s="15">
        <f t="shared" si="55"/>
        <v>0.94685606060606053</v>
      </c>
      <c r="D755" s="15">
        <f t="shared" si="56"/>
        <v>50</v>
      </c>
      <c r="E755" s="2">
        <f t="shared" si="57"/>
        <v>45.265719696969697</v>
      </c>
      <c r="F755" s="2">
        <v>5</v>
      </c>
      <c r="G755" s="2">
        <f t="shared" si="58"/>
        <v>0.26571969696969688</v>
      </c>
      <c r="H755" s="2">
        <f t="shared" si="59"/>
        <v>2.8352782100396174</v>
      </c>
    </row>
    <row r="756" spans="1:8" x14ac:dyDescent="0.3">
      <c r="A756" s="2">
        <v>242580</v>
      </c>
      <c r="B756">
        <v>41591.333333333336</v>
      </c>
      <c r="C756" s="15">
        <f t="shared" si="55"/>
        <v>0.94525757575757585</v>
      </c>
      <c r="D756" s="15">
        <f t="shared" si="56"/>
        <v>50</v>
      </c>
      <c r="E756" s="2">
        <f t="shared" si="57"/>
        <v>45.273712121212121</v>
      </c>
      <c r="F756" s="2">
        <v>5</v>
      </c>
      <c r="G756" s="2">
        <f t="shared" si="58"/>
        <v>0.27371212121212096</v>
      </c>
      <c r="H756" s="2">
        <f t="shared" si="59"/>
        <v>2.8058198421038441</v>
      </c>
    </row>
    <row r="757" spans="1:8" x14ac:dyDescent="0.3">
      <c r="A757" s="2">
        <v>242940</v>
      </c>
      <c r="B757">
        <v>41087</v>
      </c>
      <c r="C757" s="15">
        <f t="shared" si="55"/>
        <v>0.93379545454545454</v>
      </c>
      <c r="D757" s="15">
        <f t="shared" si="56"/>
        <v>50</v>
      </c>
      <c r="E757" s="2">
        <f t="shared" si="57"/>
        <v>45.331022727272725</v>
      </c>
      <c r="F757" s="2">
        <v>5</v>
      </c>
      <c r="G757" s="2">
        <f t="shared" si="58"/>
        <v>0.3310227272727273</v>
      </c>
      <c r="H757" s="2">
        <f t="shared" si="59"/>
        <v>2.6169747770304461</v>
      </c>
    </row>
    <row r="758" spans="1:8" x14ac:dyDescent="0.3">
      <c r="A758" s="2">
        <v>243300</v>
      </c>
      <c r="B758">
        <v>41245.833333333328</v>
      </c>
      <c r="C758" s="15">
        <f t="shared" si="55"/>
        <v>0.93740530303030289</v>
      </c>
      <c r="D758" s="15">
        <f t="shared" si="56"/>
        <v>50</v>
      </c>
      <c r="E758" s="2">
        <f t="shared" si="57"/>
        <v>45.312973484848484</v>
      </c>
      <c r="F758" s="2">
        <v>5</v>
      </c>
      <c r="G758" s="2">
        <f t="shared" si="58"/>
        <v>0.31297348484848531</v>
      </c>
      <c r="H758" s="2">
        <f t="shared" si="59"/>
        <v>2.6726450938615125</v>
      </c>
    </row>
    <row r="759" spans="1:8" x14ac:dyDescent="0.3">
      <c r="A759" s="2">
        <v>243660</v>
      </c>
      <c r="B759">
        <v>41095.333333333336</v>
      </c>
      <c r="C759" s="15">
        <f t="shared" si="55"/>
        <v>0.93398484848484853</v>
      </c>
      <c r="D759" s="15">
        <f t="shared" si="56"/>
        <v>50</v>
      </c>
      <c r="E759" s="2">
        <f t="shared" si="57"/>
        <v>45.330075757575756</v>
      </c>
      <c r="F759" s="2">
        <v>5</v>
      </c>
      <c r="G759" s="2">
        <f t="shared" si="58"/>
        <v>0.33007575757575758</v>
      </c>
      <c r="H759" s="2">
        <f t="shared" si="59"/>
        <v>2.6198187256602159</v>
      </c>
    </row>
    <row r="760" spans="1:8" x14ac:dyDescent="0.3">
      <c r="A760" s="2">
        <v>244020</v>
      </c>
      <c r="B760">
        <v>41485.666666666672</v>
      </c>
      <c r="C760" s="15">
        <f t="shared" si="55"/>
        <v>0.94285606060606075</v>
      </c>
      <c r="D760" s="15">
        <f t="shared" si="56"/>
        <v>50</v>
      </c>
      <c r="E760" s="2">
        <f t="shared" si="57"/>
        <v>45.285719696969693</v>
      </c>
      <c r="F760" s="2">
        <v>5</v>
      </c>
      <c r="G760" s="2">
        <f t="shared" si="58"/>
        <v>0.28571969696969646</v>
      </c>
      <c r="H760" s="2">
        <f t="shared" si="59"/>
        <v>2.7631506806001371</v>
      </c>
    </row>
    <row r="761" spans="1:8" x14ac:dyDescent="0.3">
      <c r="A761" s="2">
        <v>244380</v>
      </c>
      <c r="B761">
        <v>41371.5</v>
      </c>
      <c r="C761" s="15">
        <f t="shared" si="55"/>
        <v>0.94026136363636359</v>
      </c>
      <c r="D761" s="15">
        <f t="shared" si="56"/>
        <v>50</v>
      </c>
      <c r="E761" s="2">
        <f t="shared" si="57"/>
        <v>45.29869318181818</v>
      </c>
      <c r="F761" s="2">
        <v>5</v>
      </c>
      <c r="G761" s="2">
        <f t="shared" si="58"/>
        <v>0.29869318181818194</v>
      </c>
      <c r="H761" s="2">
        <f t="shared" si="59"/>
        <v>2.7190314712021397</v>
      </c>
    </row>
    <row r="762" spans="1:8" x14ac:dyDescent="0.3">
      <c r="A762" s="2">
        <v>244740</v>
      </c>
      <c r="B762">
        <v>41758.833333333336</v>
      </c>
      <c r="C762" s="15">
        <f t="shared" si="55"/>
        <v>0.94906439393939401</v>
      </c>
      <c r="D762" s="15">
        <f t="shared" si="56"/>
        <v>50</v>
      </c>
      <c r="E762" s="2">
        <f t="shared" si="57"/>
        <v>45.254678030303026</v>
      </c>
      <c r="F762" s="2">
        <v>5</v>
      </c>
      <c r="G762" s="2">
        <f t="shared" si="58"/>
        <v>0.2546780303030296</v>
      </c>
      <c r="H762" s="2">
        <f t="shared" si="59"/>
        <v>2.8774761115639862</v>
      </c>
    </row>
    <row r="763" spans="1:8" x14ac:dyDescent="0.3">
      <c r="A763" s="2">
        <v>245100</v>
      </c>
      <c r="B763">
        <v>41686.666666666664</v>
      </c>
      <c r="C763" s="15">
        <f t="shared" si="55"/>
        <v>0.94742424242424239</v>
      </c>
      <c r="D763" s="15">
        <f t="shared" si="56"/>
        <v>50</v>
      </c>
      <c r="E763" s="2">
        <f t="shared" si="57"/>
        <v>45.26287878787879</v>
      </c>
      <c r="F763" s="2">
        <v>5</v>
      </c>
      <c r="G763" s="2">
        <f t="shared" si="58"/>
        <v>0.26287878787878771</v>
      </c>
      <c r="H763" s="2">
        <f t="shared" si="59"/>
        <v>2.8459643863873074</v>
      </c>
    </row>
    <row r="764" spans="1:8" x14ac:dyDescent="0.3">
      <c r="A764" s="2">
        <v>245460</v>
      </c>
      <c r="B764">
        <v>42013.666666666664</v>
      </c>
      <c r="C764" s="15">
        <f t="shared" si="55"/>
        <v>0.95485606060606054</v>
      </c>
      <c r="D764" s="15">
        <f t="shared" si="56"/>
        <v>50</v>
      </c>
      <c r="E764" s="2">
        <f t="shared" si="57"/>
        <v>45.225719696969698</v>
      </c>
      <c r="F764" s="2">
        <v>5</v>
      </c>
      <c r="G764" s="2">
        <f t="shared" si="58"/>
        <v>0.22571969696969774</v>
      </c>
      <c r="H764" s="2">
        <f t="shared" si="59"/>
        <v>2.9975421802456226</v>
      </c>
    </row>
    <row r="765" spans="1:8" x14ac:dyDescent="0.3">
      <c r="A765" s="2">
        <v>245820</v>
      </c>
      <c r="B765">
        <v>41834.666666666664</v>
      </c>
      <c r="C765" s="15">
        <f t="shared" si="55"/>
        <v>0.95078787878787874</v>
      </c>
      <c r="D765" s="15">
        <f t="shared" si="56"/>
        <v>50</v>
      </c>
      <c r="E765" s="2">
        <f t="shared" si="57"/>
        <v>45.24606060606061</v>
      </c>
      <c r="F765" s="2">
        <v>5</v>
      </c>
      <c r="G765" s="2">
        <f t="shared" si="58"/>
        <v>0.24606060606060609</v>
      </c>
      <c r="H765" s="2">
        <f t="shared" si="59"/>
        <v>2.9117079222253781</v>
      </c>
    </row>
    <row r="766" spans="1:8" x14ac:dyDescent="0.3">
      <c r="A766" s="2">
        <v>246180</v>
      </c>
      <c r="B766">
        <v>41630</v>
      </c>
      <c r="C766" s="15">
        <f t="shared" si="55"/>
        <v>0.94613636363636366</v>
      </c>
      <c r="D766" s="15">
        <f t="shared" si="56"/>
        <v>50</v>
      </c>
      <c r="E766" s="2">
        <f t="shared" si="57"/>
        <v>45.269318181818178</v>
      </c>
      <c r="F766" s="2">
        <v>5</v>
      </c>
      <c r="G766" s="2">
        <f t="shared" si="58"/>
        <v>0.26931818181818201</v>
      </c>
      <c r="H766" s="2">
        <f t="shared" si="59"/>
        <v>2.8219061735292592</v>
      </c>
    </row>
    <row r="767" spans="1:8" x14ac:dyDescent="0.3">
      <c r="A767" s="2">
        <v>246540</v>
      </c>
      <c r="B767">
        <v>41217.333333333336</v>
      </c>
      <c r="C767" s="15">
        <f t="shared" si="55"/>
        <v>0.93675757575757579</v>
      </c>
      <c r="D767" s="15">
        <f t="shared" si="56"/>
        <v>50</v>
      </c>
      <c r="E767" s="2">
        <f t="shared" si="57"/>
        <v>45.316212121212118</v>
      </c>
      <c r="F767" s="2">
        <v>5</v>
      </c>
      <c r="G767" s="2">
        <f t="shared" si="58"/>
        <v>0.31621212121212139</v>
      </c>
      <c r="H767" s="2">
        <f t="shared" si="59"/>
        <v>2.6624217798777106</v>
      </c>
    </row>
    <row r="768" spans="1:8" x14ac:dyDescent="0.3">
      <c r="A768" s="2">
        <v>246900</v>
      </c>
      <c r="B768">
        <v>41433.333333333336</v>
      </c>
      <c r="C768" s="15">
        <f t="shared" si="55"/>
        <v>0.94166666666666676</v>
      </c>
      <c r="D768" s="15">
        <f t="shared" si="56"/>
        <v>50</v>
      </c>
      <c r="E768" s="2">
        <f t="shared" si="57"/>
        <v>45.291666666666664</v>
      </c>
      <c r="F768" s="2">
        <v>5</v>
      </c>
      <c r="G768" s="2">
        <f t="shared" si="58"/>
        <v>0.29166666666666607</v>
      </c>
      <c r="H768" s="2">
        <f t="shared" si="59"/>
        <v>2.7426816450718525</v>
      </c>
    </row>
    <row r="769" spans="1:8" x14ac:dyDescent="0.3">
      <c r="A769" s="2">
        <v>247260</v>
      </c>
      <c r="B769">
        <v>41458.666666666672</v>
      </c>
      <c r="C769" s="15">
        <f t="shared" si="55"/>
        <v>0.94224242424242433</v>
      </c>
      <c r="D769" s="15">
        <f t="shared" si="56"/>
        <v>50</v>
      </c>
      <c r="E769" s="2">
        <f t="shared" si="57"/>
        <v>45.288787878787879</v>
      </c>
      <c r="F769" s="2">
        <v>5</v>
      </c>
      <c r="G769" s="2">
        <f t="shared" si="58"/>
        <v>0.28878787878787815</v>
      </c>
      <c r="H769" s="2">
        <f t="shared" si="59"/>
        <v>2.7525372444655778</v>
      </c>
    </row>
    <row r="770" spans="1:8" x14ac:dyDescent="0.3">
      <c r="A770" s="2">
        <v>247620</v>
      </c>
      <c r="B770">
        <v>41383.166666666664</v>
      </c>
      <c r="C770" s="15">
        <f t="shared" si="55"/>
        <v>0.94052651515151509</v>
      </c>
      <c r="D770" s="15">
        <f t="shared" si="56"/>
        <v>50</v>
      </c>
      <c r="E770" s="2">
        <f t="shared" si="57"/>
        <v>45.297367424242424</v>
      </c>
      <c r="F770" s="2">
        <v>5</v>
      </c>
      <c r="G770" s="2">
        <f t="shared" si="58"/>
        <v>0.29736742424242468</v>
      </c>
      <c r="H770" s="2">
        <f t="shared" si="59"/>
        <v>2.7234506096699396</v>
      </c>
    </row>
    <row r="771" spans="1:8" x14ac:dyDescent="0.3">
      <c r="A771" s="2">
        <v>247980</v>
      </c>
      <c r="B771">
        <v>41279.5</v>
      </c>
      <c r="C771" s="15">
        <f t="shared" ref="C771:C834" si="60">B771/$J$27</f>
        <v>0.93817045454545456</v>
      </c>
      <c r="D771" s="15">
        <f t="shared" ref="D771:D834" si="61">$J$28</f>
        <v>50</v>
      </c>
      <c r="E771" s="2">
        <f t="shared" si="57"/>
        <v>45.30914772727273</v>
      </c>
      <c r="F771" s="2">
        <v>5</v>
      </c>
      <c r="G771" s="2">
        <f t="shared" si="58"/>
        <v>0.30914772727272677</v>
      </c>
      <c r="H771" s="2">
        <f t="shared" si="59"/>
        <v>2.6848598902332013</v>
      </c>
    </row>
    <row r="772" spans="1:8" x14ac:dyDescent="0.3">
      <c r="A772" s="2">
        <v>248340</v>
      </c>
      <c r="B772">
        <v>41259.666666666672</v>
      </c>
      <c r="C772" s="15">
        <f t="shared" si="60"/>
        <v>0.93771969696969704</v>
      </c>
      <c r="D772" s="15">
        <f t="shared" si="61"/>
        <v>50</v>
      </c>
      <c r="E772" s="2">
        <f t="shared" ref="E772:E835" si="62">D772-(F772*C772)</f>
        <v>45.311401515151516</v>
      </c>
      <c r="F772" s="2">
        <v>5</v>
      </c>
      <c r="G772" s="2">
        <f t="shared" ref="G772:G835" si="63">F772-(F772*C772)</f>
        <v>0.31140151515151437</v>
      </c>
      <c r="H772" s="2">
        <f t="shared" ref="H772:H835" si="64">LN((F772*E772)/(D772*G772))</f>
        <v>2.6776457508850298</v>
      </c>
    </row>
    <row r="773" spans="1:8" x14ac:dyDescent="0.3">
      <c r="A773" s="2">
        <v>248700</v>
      </c>
      <c r="B773">
        <v>41222.666666666664</v>
      </c>
      <c r="C773" s="15">
        <f t="shared" si="60"/>
        <v>0.93687878787878787</v>
      </c>
      <c r="D773" s="15">
        <f t="shared" si="61"/>
        <v>50</v>
      </c>
      <c r="E773" s="2">
        <f t="shared" si="62"/>
        <v>45.315606060606058</v>
      </c>
      <c r="F773" s="2">
        <v>5</v>
      </c>
      <c r="G773" s="2">
        <f t="shared" si="63"/>
        <v>0.31560606060606045</v>
      </c>
      <c r="H773" s="2">
        <f t="shared" si="64"/>
        <v>2.6643268715695272</v>
      </c>
    </row>
    <row r="774" spans="1:8" x14ac:dyDescent="0.3">
      <c r="A774" s="2">
        <v>249060</v>
      </c>
      <c r="B774">
        <v>41607.333333333328</v>
      </c>
      <c r="C774" s="15">
        <f t="shared" si="60"/>
        <v>0.94562121212121197</v>
      </c>
      <c r="D774" s="15">
        <f t="shared" si="61"/>
        <v>50</v>
      </c>
      <c r="E774" s="2">
        <f t="shared" si="62"/>
        <v>45.271893939393941</v>
      </c>
      <c r="F774" s="2">
        <v>5</v>
      </c>
      <c r="G774" s="2">
        <f t="shared" si="63"/>
        <v>0.27189393939393991</v>
      </c>
      <c r="H774" s="2">
        <f t="shared" si="64"/>
        <v>2.8124445215285014</v>
      </c>
    </row>
    <row r="775" spans="1:8" x14ac:dyDescent="0.3">
      <c r="A775" s="2">
        <v>249420</v>
      </c>
      <c r="B775">
        <v>41162</v>
      </c>
      <c r="C775" s="15">
        <f t="shared" si="60"/>
        <v>0.9355</v>
      </c>
      <c r="D775" s="15">
        <f t="shared" si="61"/>
        <v>50</v>
      </c>
      <c r="E775" s="2">
        <f t="shared" si="62"/>
        <v>45.322499999999998</v>
      </c>
      <c r="F775" s="2">
        <v>5</v>
      </c>
      <c r="G775" s="2">
        <f t="shared" si="63"/>
        <v>0.32249999999999979</v>
      </c>
      <c r="H775" s="2">
        <f t="shared" si="64"/>
        <v>2.6428706476739512</v>
      </c>
    </row>
    <row r="776" spans="1:8" x14ac:dyDescent="0.3">
      <c r="A776" s="2">
        <v>249780</v>
      </c>
      <c r="B776">
        <v>41583.333333333336</v>
      </c>
      <c r="C776" s="15">
        <f t="shared" si="60"/>
        <v>0.94507575757575768</v>
      </c>
      <c r="D776" s="15">
        <f t="shared" si="61"/>
        <v>50</v>
      </c>
      <c r="E776" s="2">
        <f t="shared" si="62"/>
        <v>45.274621212121211</v>
      </c>
      <c r="F776" s="2">
        <v>5</v>
      </c>
      <c r="G776" s="2">
        <f t="shared" si="63"/>
        <v>0.27462121212121193</v>
      </c>
      <c r="H776" s="2">
        <f t="shared" si="64"/>
        <v>2.8025240856455844</v>
      </c>
    </row>
    <row r="777" spans="1:8" x14ac:dyDescent="0.3">
      <c r="A777" s="2">
        <v>250140</v>
      </c>
      <c r="B777">
        <v>41607.833333333336</v>
      </c>
      <c r="C777" s="15">
        <f t="shared" si="60"/>
        <v>0.94563257575757587</v>
      </c>
      <c r="D777" s="15">
        <f t="shared" si="61"/>
        <v>50</v>
      </c>
      <c r="E777" s="2">
        <f t="shared" si="62"/>
        <v>45.271837121212123</v>
      </c>
      <c r="F777" s="2">
        <v>5</v>
      </c>
      <c r="G777" s="2">
        <f t="shared" si="63"/>
        <v>0.27183712121212089</v>
      </c>
      <c r="H777" s="2">
        <f t="shared" si="64"/>
        <v>2.812652260180653</v>
      </c>
    </row>
    <row r="778" spans="1:8" x14ac:dyDescent="0.3">
      <c r="A778" s="2">
        <v>250500</v>
      </c>
      <c r="B778">
        <v>41606.833333333328</v>
      </c>
      <c r="C778" s="15">
        <f t="shared" si="60"/>
        <v>0.94560984848484841</v>
      </c>
      <c r="D778" s="15">
        <f t="shared" si="61"/>
        <v>50</v>
      </c>
      <c r="E778" s="2">
        <f t="shared" si="62"/>
        <v>45.271950757575759</v>
      </c>
      <c r="F778" s="2">
        <v>5</v>
      </c>
      <c r="G778" s="2">
        <f t="shared" si="63"/>
        <v>0.27195075757575804</v>
      </c>
      <c r="H778" s="2">
        <f t="shared" si="64"/>
        <v>2.8122368265440167</v>
      </c>
    </row>
    <row r="779" spans="1:8" x14ac:dyDescent="0.3">
      <c r="A779" s="2">
        <v>250860</v>
      </c>
      <c r="B779">
        <v>41571.166666666664</v>
      </c>
      <c r="C779" s="15">
        <f t="shared" si="60"/>
        <v>0.9447992424242424</v>
      </c>
      <c r="D779" s="15">
        <f t="shared" si="61"/>
        <v>50</v>
      </c>
      <c r="E779" s="2">
        <f t="shared" si="62"/>
        <v>45.276003787878786</v>
      </c>
      <c r="F779" s="2">
        <v>5</v>
      </c>
      <c r="G779" s="2">
        <f t="shared" si="63"/>
        <v>0.27600378787878821</v>
      </c>
      <c r="H779" s="2">
        <f t="shared" si="64"/>
        <v>2.7975327705987367</v>
      </c>
    </row>
    <row r="780" spans="1:8" x14ac:dyDescent="0.3">
      <c r="A780" s="2">
        <v>251220</v>
      </c>
      <c r="B780">
        <v>40844</v>
      </c>
      <c r="C780" s="15">
        <f t="shared" si="60"/>
        <v>0.92827272727272725</v>
      </c>
      <c r="D780" s="15">
        <f t="shared" si="61"/>
        <v>50</v>
      </c>
      <c r="E780" s="2">
        <f t="shared" si="62"/>
        <v>45.358636363636364</v>
      </c>
      <c r="F780" s="2">
        <v>5</v>
      </c>
      <c r="G780" s="2">
        <f t="shared" si="63"/>
        <v>0.35863636363636342</v>
      </c>
      <c r="H780" s="2">
        <f t="shared" si="64"/>
        <v>2.537461821944035</v>
      </c>
    </row>
    <row r="781" spans="1:8" x14ac:dyDescent="0.3">
      <c r="A781" s="2">
        <v>251580</v>
      </c>
      <c r="B781">
        <v>41525</v>
      </c>
      <c r="C781" s="15">
        <f t="shared" si="60"/>
        <v>0.94374999999999998</v>
      </c>
      <c r="D781" s="15">
        <f t="shared" si="61"/>
        <v>50</v>
      </c>
      <c r="E781" s="2">
        <f t="shared" si="62"/>
        <v>45.28125</v>
      </c>
      <c r="F781" s="2">
        <v>5</v>
      </c>
      <c r="G781" s="2">
        <f t="shared" si="63"/>
        <v>0.28125</v>
      </c>
      <c r="H781" s="2">
        <f t="shared" si="64"/>
        <v>2.7788192719904172</v>
      </c>
    </row>
    <row r="782" spans="1:8" x14ac:dyDescent="0.3">
      <c r="A782" s="2">
        <v>251940</v>
      </c>
      <c r="B782">
        <v>41675.833333333336</v>
      </c>
      <c r="C782" s="15">
        <f t="shared" si="60"/>
        <v>0.94717803030303038</v>
      </c>
      <c r="D782" s="15">
        <f t="shared" si="61"/>
        <v>50</v>
      </c>
      <c r="E782" s="2">
        <f t="shared" si="62"/>
        <v>45.26410984848485</v>
      </c>
      <c r="F782" s="2">
        <v>5</v>
      </c>
      <c r="G782" s="2">
        <f t="shared" si="63"/>
        <v>0.26410984848484809</v>
      </c>
      <c r="H782" s="2">
        <f t="shared" si="64"/>
        <v>2.841319518034966</v>
      </c>
    </row>
    <row r="783" spans="1:8" x14ac:dyDescent="0.3">
      <c r="A783" s="2">
        <v>252300</v>
      </c>
      <c r="B783">
        <v>41330</v>
      </c>
      <c r="C783" s="15">
        <f t="shared" si="60"/>
        <v>0.93931818181818183</v>
      </c>
      <c r="D783" s="15">
        <f t="shared" si="61"/>
        <v>50</v>
      </c>
      <c r="E783" s="2">
        <f t="shared" si="62"/>
        <v>45.303409090909092</v>
      </c>
      <c r="F783" s="2">
        <v>5</v>
      </c>
      <c r="G783" s="2">
        <f t="shared" si="63"/>
        <v>0.30340909090909118</v>
      </c>
      <c r="H783" s="2">
        <f t="shared" si="64"/>
        <v>2.7034704416053215</v>
      </c>
    </row>
    <row r="784" spans="1:8" x14ac:dyDescent="0.3">
      <c r="A784" s="2">
        <v>252660</v>
      </c>
      <c r="B784">
        <v>41411.5</v>
      </c>
      <c r="C784" s="15">
        <f t="shared" si="60"/>
        <v>0.94117045454545456</v>
      </c>
      <c r="D784" s="15">
        <f t="shared" si="61"/>
        <v>50</v>
      </c>
      <c r="E784" s="2">
        <f t="shared" si="62"/>
        <v>45.29414772727273</v>
      </c>
      <c r="F784" s="2">
        <v>5</v>
      </c>
      <c r="G784" s="2">
        <f t="shared" si="63"/>
        <v>0.29414772727272709</v>
      </c>
      <c r="H784" s="2">
        <f t="shared" si="64"/>
        <v>2.7342659060302084</v>
      </c>
    </row>
    <row r="785" spans="1:8" x14ac:dyDescent="0.3">
      <c r="A785" s="2">
        <v>253020</v>
      </c>
      <c r="B785">
        <v>41466.833333333328</v>
      </c>
      <c r="C785" s="15">
        <f t="shared" si="60"/>
        <v>0.94242803030303024</v>
      </c>
      <c r="D785" s="15">
        <f t="shared" si="61"/>
        <v>50</v>
      </c>
      <c r="E785" s="2">
        <f t="shared" si="62"/>
        <v>45.28785984848485</v>
      </c>
      <c r="F785" s="2">
        <v>5</v>
      </c>
      <c r="G785" s="2">
        <f t="shared" si="63"/>
        <v>0.28785984848484869</v>
      </c>
      <c r="H785" s="2">
        <f t="shared" si="64"/>
        <v>2.7557354635612032</v>
      </c>
    </row>
    <row r="786" spans="1:8" x14ac:dyDescent="0.3">
      <c r="A786" s="2">
        <v>253380</v>
      </c>
      <c r="B786">
        <v>41791.5</v>
      </c>
      <c r="C786" s="15">
        <f t="shared" si="60"/>
        <v>0.94980681818181822</v>
      </c>
      <c r="D786" s="15">
        <f t="shared" si="61"/>
        <v>50</v>
      </c>
      <c r="E786" s="2">
        <f t="shared" si="62"/>
        <v>45.250965909090908</v>
      </c>
      <c r="F786" s="2">
        <v>5</v>
      </c>
      <c r="G786" s="2">
        <f t="shared" si="63"/>
        <v>0.2509659090909091</v>
      </c>
      <c r="H786" s="2">
        <f t="shared" si="64"/>
        <v>2.8920770924110397</v>
      </c>
    </row>
    <row r="787" spans="1:8" x14ac:dyDescent="0.3">
      <c r="A787" s="2">
        <v>253740</v>
      </c>
      <c r="B787">
        <v>41240.666666666664</v>
      </c>
      <c r="C787" s="15">
        <f t="shared" si="60"/>
        <v>0.93728787878787878</v>
      </c>
      <c r="D787" s="15">
        <f t="shared" si="61"/>
        <v>50</v>
      </c>
      <c r="E787" s="2">
        <f t="shared" si="62"/>
        <v>45.313560606060605</v>
      </c>
      <c r="F787" s="2">
        <v>5</v>
      </c>
      <c r="G787" s="2">
        <f t="shared" si="63"/>
        <v>0.31356060606060598</v>
      </c>
      <c r="H787" s="2">
        <f t="shared" si="64"/>
        <v>2.6707838626512292</v>
      </c>
    </row>
    <row r="788" spans="1:8" x14ac:dyDescent="0.3">
      <c r="A788" s="2">
        <v>254100</v>
      </c>
      <c r="B788">
        <v>41577</v>
      </c>
      <c r="C788" s="15">
        <f t="shared" si="60"/>
        <v>0.94493181818181815</v>
      </c>
      <c r="D788" s="15">
        <f t="shared" si="61"/>
        <v>50</v>
      </c>
      <c r="E788" s="2">
        <f t="shared" si="62"/>
        <v>45.275340909090907</v>
      </c>
      <c r="F788" s="2">
        <v>5</v>
      </c>
      <c r="G788" s="2">
        <f t="shared" si="63"/>
        <v>0.27534090909090914</v>
      </c>
      <c r="H788" s="2">
        <f t="shared" si="64"/>
        <v>2.799922720139338</v>
      </c>
    </row>
    <row r="789" spans="1:8" x14ac:dyDescent="0.3">
      <c r="A789" s="2">
        <v>254460</v>
      </c>
      <c r="B789">
        <v>41621.333333333336</v>
      </c>
      <c r="C789" s="15">
        <f t="shared" si="60"/>
        <v>0.94593939393939397</v>
      </c>
      <c r="D789" s="15">
        <f t="shared" si="61"/>
        <v>50</v>
      </c>
      <c r="E789" s="2">
        <f t="shared" si="62"/>
        <v>45.270303030303033</v>
      </c>
      <c r="F789" s="2">
        <v>5</v>
      </c>
      <c r="G789" s="2">
        <f t="shared" si="63"/>
        <v>0.27030303030303049</v>
      </c>
      <c r="H789" s="2">
        <f t="shared" si="64"/>
        <v>2.8182777771496514</v>
      </c>
    </row>
    <row r="790" spans="1:8" x14ac:dyDescent="0.3">
      <c r="A790" s="2">
        <v>254820</v>
      </c>
      <c r="B790">
        <v>41657</v>
      </c>
      <c r="C790" s="15">
        <f t="shared" si="60"/>
        <v>0.94674999999999998</v>
      </c>
      <c r="D790" s="15">
        <f t="shared" si="61"/>
        <v>50</v>
      </c>
      <c r="E790" s="2">
        <f t="shared" si="62"/>
        <v>45.266249999999999</v>
      </c>
      <c r="F790" s="2">
        <v>5</v>
      </c>
      <c r="G790" s="2">
        <f t="shared" si="63"/>
        <v>0.26625000000000032</v>
      </c>
      <c r="H790" s="2">
        <f t="shared" si="64"/>
        <v>2.8332961906657648</v>
      </c>
    </row>
    <row r="791" spans="1:8" x14ac:dyDescent="0.3">
      <c r="A791" s="2">
        <v>255180</v>
      </c>
      <c r="B791">
        <v>41513.5</v>
      </c>
      <c r="C791" s="15">
        <f t="shared" si="60"/>
        <v>0.94348863636363633</v>
      </c>
      <c r="D791" s="15">
        <f t="shared" si="61"/>
        <v>50</v>
      </c>
      <c r="E791" s="2">
        <f t="shared" si="62"/>
        <v>45.282556818181817</v>
      </c>
      <c r="F791" s="2">
        <v>5</v>
      </c>
      <c r="G791" s="2">
        <f t="shared" si="63"/>
        <v>0.28255681818181877</v>
      </c>
      <c r="H791" s="2">
        <f t="shared" si="64"/>
        <v>2.7742124284508298</v>
      </c>
    </row>
    <row r="792" spans="1:8" x14ac:dyDescent="0.3">
      <c r="A792" s="2">
        <v>255540</v>
      </c>
      <c r="B792">
        <v>42031</v>
      </c>
      <c r="C792" s="15">
        <f t="shared" si="60"/>
        <v>0.95525000000000004</v>
      </c>
      <c r="D792" s="15">
        <f t="shared" si="61"/>
        <v>50</v>
      </c>
      <c r="E792" s="2">
        <f t="shared" si="62"/>
        <v>45.223750000000003</v>
      </c>
      <c r="F792" s="2">
        <v>5</v>
      </c>
      <c r="G792" s="2">
        <f t="shared" si="63"/>
        <v>0.22374999999999989</v>
      </c>
      <c r="H792" s="2">
        <f t="shared" si="64"/>
        <v>3.0062632201526274</v>
      </c>
    </row>
    <row r="793" spans="1:8" x14ac:dyDescent="0.3">
      <c r="A793" s="2">
        <v>255900</v>
      </c>
      <c r="B793">
        <v>41774.333333333336</v>
      </c>
      <c r="C793" s="15">
        <f t="shared" si="60"/>
        <v>0.94941666666666669</v>
      </c>
      <c r="D793" s="15">
        <f t="shared" si="61"/>
        <v>50</v>
      </c>
      <c r="E793" s="2">
        <f t="shared" si="62"/>
        <v>45.252916666666664</v>
      </c>
      <c r="F793" s="2">
        <v>5</v>
      </c>
      <c r="G793" s="2">
        <f t="shared" si="63"/>
        <v>0.25291666666666668</v>
      </c>
      <c r="H793" s="2">
        <f t="shared" si="64"/>
        <v>2.8843772570730981</v>
      </c>
    </row>
    <row r="794" spans="1:8" x14ac:dyDescent="0.3">
      <c r="A794" s="2">
        <v>256260</v>
      </c>
      <c r="B794">
        <v>42372</v>
      </c>
      <c r="C794" s="15">
        <f t="shared" si="60"/>
        <v>0.96299999999999997</v>
      </c>
      <c r="D794" s="15">
        <f t="shared" si="61"/>
        <v>50</v>
      </c>
      <c r="E794" s="2">
        <f t="shared" si="62"/>
        <v>45.185000000000002</v>
      </c>
      <c r="F794" s="2">
        <v>5</v>
      </c>
      <c r="G794" s="2">
        <f t="shared" si="63"/>
        <v>0.1850000000000005</v>
      </c>
      <c r="H794" s="2">
        <f t="shared" si="64"/>
        <v>3.195579534263683</v>
      </c>
    </row>
    <row r="795" spans="1:8" x14ac:dyDescent="0.3">
      <c r="A795" s="2">
        <v>256620</v>
      </c>
      <c r="B795">
        <v>41483</v>
      </c>
      <c r="C795" s="15">
        <f t="shared" si="60"/>
        <v>0.94279545454545455</v>
      </c>
      <c r="D795" s="15">
        <f t="shared" si="61"/>
        <v>50</v>
      </c>
      <c r="E795" s="2">
        <f t="shared" si="62"/>
        <v>45.28602272727273</v>
      </c>
      <c r="F795" s="2">
        <v>5</v>
      </c>
      <c r="G795" s="2">
        <f t="shared" si="63"/>
        <v>0.28602272727272737</v>
      </c>
      <c r="H795" s="2">
        <f t="shared" si="64"/>
        <v>2.76209734814804</v>
      </c>
    </row>
    <row r="796" spans="1:8" x14ac:dyDescent="0.3">
      <c r="A796" s="2">
        <v>256980</v>
      </c>
      <c r="B796">
        <v>41720.666666666664</v>
      </c>
      <c r="C796" s="15">
        <f t="shared" si="60"/>
        <v>0.94819696969696965</v>
      </c>
      <c r="D796" s="15">
        <f t="shared" si="61"/>
        <v>50</v>
      </c>
      <c r="E796" s="2">
        <f t="shared" si="62"/>
        <v>45.25901515151515</v>
      </c>
      <c r="F796" s="2">
        <v>5</v>
      </c>
      <c r="G796" s="2">
        <f t="shared" si="63"/>
        <v>0.2590151515151522</v>
      </c>
      <c r="H796" s="2">
        <f t="shared" si="64"/>
        <v>2.8606855061111514</v>
      </c>
    </row>
    <row r="797" spans="1:8" x14ac:dyDescent="0.3">
      <c r="A797" s="2">
        <v>257340</v>
      </c>
      <c r="B797">
        <v>41635.666666666664</v>
      </c>
      <c r="C797" s="15">
        <f t="shared" si="60"/>
        <v>0.94626515151515145</v>
      </c>
      <c r="D797" s="15">
        <f t="shared" si="61"/>
        <v>50</v>
      </c>
      <c r="E797" s="2">
        <f t="shared" si="62"/>
        <v>45.26867424242424</v>
      </c>
      <c r="F797" s="2">
        <v>5</v>
      </c>
      <c r="G797" s="2">
        <f t="shared" si="63"/>
        <v>0.2686742424242432</v>
      </c>
      <c r="H797" s="2">
        <f t="shared" si="64"/>
        <v>2.824285810391244</v>
      </c>
    </row>
    <row r="798" spans="1:8" x14ac:dyDescent="0.3">
      <c r="A798" s="2">
        <v>257700</v>
      </c>
      <c r="B798">
        <v>41600.666666666664</v>
      </c>
      <c r="C798" s="15">
        <f t="shared" si="60"/>
        <v>0.94546969696969696</v>
      </c>
      <c r="D798" s="15">
        <f t="shared" si="61"/>
        <v>50</v>
      </c>
      <c r="E798" s="2">
        <f t="shared" si="62"/>
        <v>45.272651515151516</v>
      </c>
      <c r="F798" s="2">
        <v>5</v>
      </c>
      <c r="G798" s="2">
        <f t="shared" si="63"/>
        <v>0.27265151515151498</v>
      </c>
      <c r="H798" s="2">
        <f t="shared" si="64"/>
        <v>2.8096788383661617</v>
      </c>
    </row>
    <row r="799" spans="1:8" x14ac:dyDescent="0.3">
      <c r="A799" s="2">
        <v>258060</v>
      </c>
      <c r="B799">
        <v>41434.5</v>
      </c>
      <c r="C799" s="15">
        <f t="shared" si="60"/>
        <v>0.94169318181818185</v>
      </c>
      <c r="D799" s="15">
        <f t="shared" si="61"/>
        <v>50</v>
      </c>
      <c r="E799" s="2">
        <f t="shared" si="62"/>
        <v>45.291534090909089</v>
      </c>
      <c r="F799" s="2">
        <v>5</v>
      </c>
      <c r="G799" s="2">
        <f t="shared" si="63"/>
        <v>0.29153409090909044</v>
      </c>
      <c r="H799" s="2">
        <f t="shared" si="64"/>
        <v>2.7431333667035731</v>
      </c>
    </row>
    <row r="800" spans="1:8" x14ac:dyDescent="0.3">
      <c r="A800" s="2">
        <v>258420</v>
      </c>
      <c r="B800">
        <v>41475.5</v>
      </c>
      <c r="C800" s="15">
        <f t="shared" si="60"/>
        <v>0.94262500000000005</v>
      </c>
      <c r="D800" s="15">
        <f t="shared" si="61"/>
        <v>50</v>
      </c>
      <c r="E800" s="2">
        <f t="shared" si="62"/>
        <v>45.286875000000002</v>
      </c>
      <c r="F800" s="2">
        <v>5</v>
      </c>
      <c r="G800" s="2">
        <f t="shared" si="63"/>
        <v>0.28687500000000021</v>
      </c>
      <c r="H800" s="2">
        <f t="shared" si="64"/>
        <v>2.7591408605816086</v>
      </c>
    </row>
    <row r="801" spans="1:8" x14ac:dyDescent="0.3">
      <c r="A801" s="2">
        <v>258780</v>
      </c>
      <c r="B801">
        <v>41895.333333333328</v>
      </c>
      <c r="C801" s="15">
        <f t="shared" si="60"/>
        <v>0.95216666666666661</v>
      </c>
      <c r="D801" s="15">
        <f t="shared" si="61"/>
        <v>50</v>
      </c>
      <c r="E801" s="2">
        <f t="shared" si="62"/>
        <v>45.239166666666669</v>
      </c>
      <c r="F801" s="2">
        <v>5</v>
      </c>
      <c r="G801" s="2">
        <f t="shared" si="63"/>
        <v>0.23916666666666675</v>
      </c>
      <c r="H801" s="2">
        <f t="shared" si="64"/>
        <v>2.9399727578236479</v>
      </c>
    </row>
    <row r="802" spans="1:8" x14ac:dyDescent="0.3">
      <c r="A802" s="2">
        <v>259140</v>
      </c>
      <c r="B802">
        <v>42235.166666666664</v>
      </c>
      <c r="C802" s="15">
        <f t="shared" si="60"/>
        <v>0.95989015151515145</v>
      </c>
      <c r="D802" s="15">
        <f t="shared" si="61"/>
        <v>50</v>
      </c>
      <c r="E802" s="2">
        <f t="shared" si="62"/>
        <v>45.200549242424245</v>
      </c>
      <c r="F802" s="2">
        <v>5</v>
      </c>
      <c r="G802" s="2">
        <f t="shared" si="63"/>
        <v>0.20054924242424299</v>
      </c>
      <c r="H802" s="2">
        <f t="shared" si="64"/>
        <v>3.1152196094152753</v>
      </c>
    </row>
    <row r="803" spans="1:8" x14ac:dyDescent="0.3">
      <c r="A803" s="2">
        <v>259500</v>
      </c>
      <c r="B803">
        <v>41683.833333333328</v>
      </c>
      <c r="C803" s="15">
        <f t="shared" si="60"/>
        <v>0.94735984848484833</v>
      </c>
      <c r="D803" s="15">
        <f t="shared" si="61"/>
        <v>50</v>
      </c>
      <c r="E803" s="2">
        <f t="shared" si="62"/>
        <v>45.26320075757576</v>
      </c>
      <c r="F803" s="2">
        <v>5</v>
      </c>
      <c r="G803" s="2">
        <f t="shared" si="63"/>
        <v>0.263200757575758</v>
      </c>
      <c r="H803" s="2">
        <f t="shared" si="64"/>
        <v>2.844747465264085</v>
      </c>
    </row>
    <row r="804" spans="1:8" x14ac:dyDescent="0.3">
      <c r="A804" s="2">
        <v>259860</v>
      </c>
      <c r="B804">
        <v>40970</v>
      </c>
      <c r="C804" s="15">
        <f t="shared" si="60"/>
        <v>0.93113636363636365</v>
      </c>
      <c r="D804" s="15">
        <f t="shared" si="61"/>
        <v>50</v>
      </c>
      <c r="E804" s="2">
        <f t="shared" si="62"/>
        <v>45.344318181818181</v>
      </c>
      <c r="F804" s="2">
        <v>5</v>
      </c>
      <c r="G804" s="2">
        <f t="shared" si="63"/>
        <v>0.3443181818181813</v>
      </c>
      <c r="H804" s="2">
        <f t="shared" si="64"/>
        <v>2.5778888895179928</v>
      </c>
    </row>
    <row r="805" spans="1:8" x14ac:dyDescent="0.3">
      <c r="A805" s="2">
        <v>260220</v>
      </c>
      <c r="B805">
        <v>42139.333333333328</v>
      </c>
      <c r="C805" s="15">
        <f t="shared" si="60"/>
        <v>0.95771212121212113</v>
      </c>
      <c r="D805" s="15">
        <f t="shared" si="61"/>
        <v>50</v>
      </c>
      <c r="E805" s="2">
        <f t="shared" si="62"/>
        <v>45.211439393939393</v>
      </c>
      <c r="F805" s="2">
        <v>5</v>
      </c>
      <c r="G805" s="2">
        <f t="shared" si="63"/>
        <v>0.21143939393939437</v>
      </c>
      <c r="H805" s="2">
        <f t="shared" si="64"/>
        <v>3.0625819207986531</v>
      </c>
    </row>
    <row r="806" spans="1:8" x14ac:dyDescent="0.3">
      <c r="A806" s="2">
        <v>260580</v>
      </c>
      <c r="B806">
        <v>41403</v>
      </c>
      <c r="C806" s="15">
        <f t="shared" si="60"/>
        <v>0.94097727272727272</v>
      </c>
      <c r="D806" s="15">
        <f t="shared" si="61"/>
        <v>50</v>
      </c>
      <c r="E806" s="2">
        <f t="shared" si="62"/>
        <v>45.295113636363638</v>
      </c>
      <c r="F806" s="2">
        <v>5</v>
      </c>
      <c r="G806" s="2">
        <f t="shared" si="63"/>
        <v>0.29511363636363619</v>
      </c>
      <c r="H806" s="2">
        <f t="shared" si="64"/>
        <v>2.731008855733517</v>
      </c>
    </row>
    <row r="807" spans="1:8" x14ac:dyDescent="0.3">
      <c r="A807" s="2">
        <v>260940</v>
      </c>
      <c r="B807">
        <v>41632.333333333336</v>
      </c>
      <c r="C807" s="15">
        <f t="shared" si="60"/>
        <v>0.94618939393939394</v>
      </c>
      <c r="D807" s="15">
        <f t="shared" si="61"/>
        <v>50</v>
      </c>
      <c r="E807" s="2">
        <f t="shared" si="62"/>
        <v>45.269053030303027</v>
      </c>
      <c r="F807" s="2">
        <v>5</v>
      </c>
      <c r="G807" s="2">
        <f t="shared" si="63"/>
        <v>0.26905303030303074</v>
      </c>
      <c r="H807" s="2">
        <f t="shared" si="64"/>
        <v>2.8228853301101529</v>
      </c>
    </row>
    <row r="808" spans="1:8" x14ac:dyDescent="0.3">
      <c r="A808" s="2">
        <v>261300</v>
      </c>
      <c r="B808">
        <v>41890.166666666664</v>
      </c>
      <c r="C808" s="15">
        <f t="shared" si="60"/>
        <v>0.95204924242424238</v>
      </c>
      <c r="D808" s="15">
        <f t="shared" si="61"/>
        <v>50</v>
      </c>
      <c r="E808" s="2">
        <f t="shared" si="62"/>
        <v>45.23975378787879</v>
      </c>
      <c r="F808" s="2">
        <v>5</v>
      </c>
      <c r="G808" s="2">
        <f t="shared" si="63"/>
        <v>0.23975378787878832</v>
      </c>
      <c r="H808" s="2">
        <f t="shared" si="64"/>
        <v>2.9375338819420067</v>
      </c>
    </row>
    <row r="809" spans="1:8" x14ac:dyDescent="0.3">
      <c r="A809" s="2">
        <v>261660</v>
      </c>
      <c r="B809">
        <v>41441.833333333336</v>
      </c>
      <c r="C809" s="15">
        <f t="shared" si="60"/>
        <v>0.94185984848484849</v>
      </c>
      <c r="D809" s="15">
        <f t="shared" si="61"/>
        <v>50</v>
      </c>
      <c r="E809" s="2">
        <f t="shared" si="62"/>
        <v>45.290700757575756</v>
      </c>
      <c r="F809" s="2">
        <v>5</v>
      </c>
      <c r="G809" s="2">
        <f t="shared" si="63"/>
        <v>0.29070075757575786</v>
      </c>
      <c r="H809" s="2">
        <f t="shared" si="64"/>
        <v>2.7459775025130799</v>
      </c>
    </row>
    <row r="810" spans="1:8" x14ac:dyDescent="0.3">
      <c r="A810" s="2">
        <v>262020</v>
      </c>
      <c r="B810">
        <v>41895.166666666664</v>
      </c>
      <c r="C810" s="15">
        <f t="shared" si="60"/>
        <v>0.95216287878787875</v>
      </c>
      <c r="D810" s="15">
        <f t="shared" si="61"/>
        <v>50</v>
      </c>
      <c r="E810" s="2">
        <f t="shared" si="62"/>
        <v>45.239185606060609</v>
      </c>
      <c r="F810" s="2">
        <v>5</v>
      </c>
      <c r="G810" s="2">
        <f t="shared" si="63"/>
        <v>0.23918560606060613</v>
      </c>
      <c r="H810" s="2">
        <f t="shared" si="64"/>
        <v>2.9398939905056443</v>
      </c>
    </row>
    <row r="811" spans="1:8" x14ac:dyDescent="0.3">
      <c r="A811" s="2">
        <v>262380</v>
      </c>
      <c r="B811">
        <v>41339.833333333328</v>
      </c>
      <c r="C811" s="15">
        <f t="shared" si="60"/>
        <v>0.93954166666666661</v>
      </c>
      <c r="D811" s="15">
        <f t="shared" si="61"/>
        <v>50</v>
      </c>
      <c r="E811" s="2">
        <f t="shared" si="62"/>
        <v>45.302291666666669</v>
      </c>
      <c r="F811" s="2">
        <v>5</v>
      </c>
      <c r="G811" s="2">
        <f t="shared" si="63"/>
        <v>0.30229166666666707</v>
      </c>
      <c r="H811" s="2">
        <f t="shared" si="64"/>
        <v>2.7071354708953108</v>
      </c>
    </row>
    <row r="812" spans="1:8" x14ac:dyDescent="0.3">
      <c r="A812" s="2">
        <v>262740</v>
      </c>
      <c r="B812">
        <v>41878.5</v>
      </c>
      <c r="C812" s="15">
        <f t="shared" si="60"/>
        <v>0.95178409090909089</v>
      </c>
      <c r="D812" s="15">
        <f t="shared" si="61"/>
        <v>50</v>
      </c>
      <c r="E812" s="2">
        <f t="shared" si="62"/>
        <v>45.241079545454546</v>
      </c>
      <c r="F812" s="2">
        <v>5</v>
      </c>
      <c r="G812" s="2">
        <f t="shared" si="63"/>
        <v>0.24107954545454557</v>
      </c>
      <c r="H812" s="2">
        <f t="shared" si="64"/>
        <v>2.9320487564247051</v>
      </c>
    </row>
    <row r="813" spans="1:8" x14ac:dyDescent="0.3">
      <c r="A813" s="2">
        <v>263100</v>
      </c>
      <c r="B813">
        <v>41715</v>
      </c>
      <c r="C813" s="15">
        <f t="shared" si="60"/>
        <v>0.94806818181818187</v>
      </c>
      <c r="D813" s="15">
        <f t="shared" si="61"/>
        <v>50</v>
      </c>
      <c r="E813" s="2">
        <f t="shared" si="62"/>
        <v>45.259659090909089</v>
      </c>
      <c r="F813" s="2">
        <v>5</v>
      </c>
      <c r="G813" s="2">
        <f t="shared" si="63"/>
        <v>0.25965909090909101</v>
      </c>
      <c r="H813" s="2">
        <f t="shared" si="64"/>
        <v>2.8582167120829918</v>
      </c>
    </row>
    <row r="814" spans="1:8" x14ac:dyDescent="0.3">
      <c r="A814" s="2">
        <v>263460</v>
      </c>
      <c r="B814">
        <v>41807.166666666664</v>
      </c>
      <c r="C814" s="15">
        <f t="shared" si="60"/>
        <v>0.95016287878787875</v>
      </c>
      <c r="D814" s="15">
        <f t="shared" si="61"/>
        <v>50</v>
      </c>
      <c r="E814" s="2">
        <f t="shared" si="62"/>
        <v>45.249185606060607</v>
      </c>
      <c r="F814" s="2">
        <v>5</v>
      </c>
      <c r="G814" s="2">
        <f t="shared" si="63"/>
        <v>0.24918560606060591</v>
      </c>
      <c r="H814" s="2">
        <f t="shared" si="64"/>
        <v>2.8991568336623259</v>
      </c>
    </row>
    <row r="815" spans="1:8" x14ac:dyDescent="0.3">
      <c r="A815" s="2">
        <v>263820</v>
      </c>
      <c r="B815">
        <v>41861</v>
      </c>
      <c r="C815" s="15">
        <f t="shared" si="60"/>
        <v>0.95138636363636364</v>
      </c>
      <c r="D815" s="15">
        <f t="shared" si="61"/>
        <v>50</v>
      </c>
      <c r="E815" s="2">
        <f t="shared" si="62"/>
        <v>45.243068181818181</v>
      </c>
      <c r="F815" s="2">
        <v>5</v>
      </c>
      <c r="G815" s="2">
        <f t="shared" si="63"/>
        <v>0.24306818181818191</v>
      </c>
      <c r="H815" s="2">
        <f t="shared" si="64"/>
        <v>2.9238776674490099</v>
      </c>
    </row>
    <row r="816" spans="1:8" x14ac:dyDescent="0.3">
      <c r="A816" s="2">
        <v>264180</v>
      </c>
      <c r="B816">
        <v>41468</v>
      </c>
      <c r="C816" s="15">
        <f t="shared" si="60"/>
        <v>0.94245454545454543</v>
      </c>
      <c r="D816" s="15">
        <f t="shared" si="61"/>
        <v>50</v>
      </c>
      <c r="E816" s="2">
        <f t="shared" si="62"/>
        <v>45.287727272727274</v>
      </c>
      <c r="F816" s="2">
        <v>5</v>
      </c>
      <c r="G816" s="2">
        <f t="shared" si="63"/>
        <v>0.28772727272727305</v>
      </c>
      <c r="H816" s="2">
        <f t="shared" si="64"/>
        <v>2.7561931988595645</v>
      </c>
    </row>
    <row r="817" spans="1:8" x14ac:dyDescent="0.3">
      <c r="A817" s="2">
        <v>264540</v>
      </c>
      <c r="B817">
        <v>41318.166666666664</v>
      </c>
      <c r="C817" s="15">
        <f t="shared" si="60"/>
        <v>0.93904924242424237</v>
      </c>
      <c r="D817" s="15">
        <f t="shared" si="61"/>
        <v>50</v>
      </c>
      <c r="E817" s="2">
        <f t="shared" si="62"/>
        <v>45.304753787878788</v>
      </c>
      <c r="F817" s="2">
        <v>5</v>
      </c>
      <c r="G817" s="2">
        <f t="shared" si="63"/>
        <v>0.30475378787878782</v>
      </c>
      <c r="H817" s="2">
        <f t="shared" si="64"/>
        <v>2.69907795535409</v>
      </c>
    </row>
    <row r="818" spans="1:8" x14ac:dyDescent="0.3">
      <c r="A818" s="2">
        <v>264900</v>
      </c>
      <c r="B818">
        <v>41503.5</v>
      </c>
      <c r="C818" s="15">
        <f t="shared" si="60"/>
        <v>0.94326136363636359</v>
      </c>
      <c r="D818" s="15">
        <f t="shared" si="61"/>
        <v>50</v>
      </c>
      <c r="E818" s="2">
        <f t="shared" si="62"/>
        <v>45.28369318181818</v>
      </c>
      <c r="F818" s="2">
        <v>5</v>
      </c>
      <c r="G818" s="2">
        <f t="shared" si="63"/>
        <v>0.28369318181818226</v>
      </c>
      <c r="H818" s="2">
        <f t="shared" si="64"/>
        <v>2.7702238713031155</v>
      </c>
    </row>
    <row r="819" spans="1:8" x14ac:dyDescent="0.3">
      <c r="A819" s="2">
        <v>265260</v>
      </c>
      <c r="B819">
        <v>42068.833333333336</v>
      </c>
      <c r="C819" s="15">
        <f t="shared" si="60"/>
        <v>0.95610984848484859</v>
      </c>
      <c r="D819" s="15">
        <f t="shared" si="61"/>
        <v>50</v>
      </c>
      <c r="E819" s="2">
        <f t="shared" si="62"/>
        <v>45.219450757575757</v>
      </c>
      <c r="F819" s="2">
        <v>5</v>
      </c>
      <c r="G819" s="2">
        <f t="shared" si="63"/>
        <v>0.21945075757575694</v>
      </c>
      <c r="H819" s="2">
        <f t="shared" si="64"/>
        <v>3.0255696384725801</v>
      </c>
    </row>
    <row r="820" spans="1:8" x14ac:dyDescent="0.3">
      <c r="A820" s="2">
        <v>265620</v>
      </c>
      <c r="B820">
        <v>42041.166666666664</v>
      </c>
      <c r="C820" s="15">
        <f t="shared" si="60"/>
        <v>0.95548106060606053</v>
      </c>
      <c r="D820" s="15">
        <f t="shared" si="61"/>
        <v>50</v>
      </c>
      <c r="E820" s="2">
        <f t="shared" si="62"/>
        <v>45.222594696969693</v>
      </c>
      <c r="F820" s="2">
        <v>5</v>
      </c>
      <c r="G820" s="2">
        <f t="shared" si="63"/>
        <v>0.22259469696969703</v>
      </c>
      <c r="H820" s="2">
        <f t="shared" si="64"/>
        <v>3.0114144151822355</v>
      </c>
    </row>
    <row r="821" spans="1:8" x14ac:dyDescent="0.3">
      <c r="A821" s="2">
        <v>265980</v>
      </c>
      <c r="B821">
        <v>41951.666666666664</v>
      </c>
      <c r="C821" s="15">
        <f t="shared" si="60"/>
        <v>0.95344696969696963</v>
      </c>
      <c r="D821" s="15">
        <f t="shared" si="61"/>
        <v>50</v>
      </c>
      <c r="E821" s="2">
        <f t="shared" si="62"/>
        <v>45.232765151515153</v>
      </c>
      <c r="F821" s="2">
        <v>5</v>
      </c>
      <c r="G821" s="2">
        <f t="shared" si="63"/>
        <v>0.23276515151515209</v>
      </c>
      <c r="H821" s="2">
        <f t="shared" si="64"/>
        <v>2.9669618911032094</v>
      </c>
    </row>
    <row r="822" spans="1:8" x14ac:dyDescent="0.3">
      <c r="A822" s="2">
        <v>266340</v>
      </c>
      <c r="B822">
        <v>41436.666666666672</v>
      </c>
      <c r="C822" s="15">
        <f t="shared" si="60"/>
        <v>0.94174242424242438</v>
      </c>
      <c r="D822" s="15">
        <f t="shared" si="61"/>
        <v>50</v>
      </c>
      <c r="E822" s="2">
        <f t="shared" si="62"/>
        <v>45.291287878787877</v>
      </c>
      <c r="F822" s="2">
        <v>5</v>
      </c>
      <c r="G822" s="2">
        <f t="shared" si="63"/>
        <v>0.29128787878787854</v>
      </c>
      <c r="H822" s="2">
        <f t="shared" si="64"/>
        <v>2.7439728270771324</v>
      </c>
    </row>
    <row r="823" spans="1:8" x14ac:dyDescent="0.3">
      <c r="A823" s="2">
        <v>266700</v>
      </c>
      <c r="B823">
        <v>41525.666666666664</v>
      </c>
      <c r="C823" s="15">
        <f t="shared" si="60"/>
        <v>0.9437651515151515</v>
      </c>
      <c r="D823" s="15">
        <f t="shared" si="61"/>
        <v>50</v>
      </c>
      <c r="E823" s="2">
        <f t="shared" si="62"/>
        <v>45.281174242424242</v>
      </c>
      <c r="F823" s="2">
        <v>5</v>
      </c>
      <c r="G823" s="2">
        <f t="shared" si="63"/>
        <v>0.28117424242424249</v>
      </c>
      <c r="H823" s="2">
        <f t="shared" si="64"/>
        <v>2.7790869954972197</v>
      </c>
    </row>
    <row r="824" spans="1:8" x14ac:dyDescent="0.3">
      <c r="A824" s="2">
        <v>267060</v>
      </c>
      <c r="B824">
        <v>42135.333333333336</v>
      </c>
      <c r="C824" s="15">
        <f t="shared" si="60"/>
        <v>0.95762121212121221</v>
      </c>
      <c r="D824" s="15">
        <f t="shared" si="61"/>
        <v>50</v>
      </c>
      <c r="E824" s="2">
        <f t="shared" si="62"/>
        <v>45.211893939393939</v>
      </c>
      <c r="F824" s="2">
        <v>5</v>
      </c>
      <c r="G824" s="2">
        <f t="shared" si="63"/>
        <v>0.21189393939393852</v>
      </c>
      <c r="H824" s="2">
        <f t="shared" si="64"/>
        <v>3.0604445148534007</v>
      </c>
    </row>
    <row r="825" spans="1:8" x14ac:dyDescent="0.3">
      <c r="A825" s="2">
        <v>267420</v>
      </c>
      <c r="B825">
        <v>41393.833333333336</v>
      </c>
      <c r="C825" s="15">
        <f t="shared" si="60"/>
        <v>0.94076893939393946</v>
      </c>
      <c r="D825" s="15">
        <f t="shared" si="61"/>
        <v>50</v>
      </c>
      <c r="E825" s="2">
        <f t="shared" si="62"/>
        <v>45.296155303030304</v>
      </c>
      <c r="F825" s="2">
        <v>5</v>
      </c>
      <c r="G825" s="2">
        <f t="shared" si="63"/>
        <v>0.2961553030303028</v>
      </c>
      <c r="H825" s="2">
        <f t="shared" si="64"/>
        <v>2.7275083538461771</v>
      </c>
    </row>
    <row r="826" spans="1:8" x14ac:dyDescent="0.3">
      <c r="A826" s="2">
        <v>267780</v>
      </c>
      <c r="B826">
        <v>41569.5</v>
      </c>
      <c r="C826" s="15">
        <f t="shared" si="60"/>
        <v>0.94476136363636365</v>
      </c>
      <c r="D826" s="15">
        <f t="shared" si="61"/>
        <v>50</v>
      </c>
      <c r="E826" s="2">
        <f t="shared" si="62"/>
        <v>45.276193181818179</v>
      </c>
      <c r="F826" s="2">
        <v>5</v>
      </c>
      <c r="G826" s="2">
        <f t="shared" si="63"/>
        <v>0.27619318181818198</v>
      </c>
      <c r="H826" s="2">
        <f t="shared" si="64"/>
        <v>2.7968509885076451</v>
      </c>
    </row>
    <row r="827" spans="1:8" x14ac:dyDescent="0.3">
      <c r="A827" s="2">
        <v>268140</v>
      </c>
      <c r="B827">
        <v>41824.166666666672</v>
      </c>
      <c r="C827" s="15">
        <f t="shared" si="60"/>
        <v>0.95054924242424255</v>
      </c>
      <c r="D827" s="15">
        <f t="shared" si="61"/>
        <v>50</v>
      </c>
      <c r="E827" s="2">
        <f t="shared" si="62"/>
        <v>45.24725378787879</v>
      </c>
      <c r="F827" s="2">
        <v>5</v>
      </c>
      <c r="G827" s="2">
        <f t="shared" si="63"/>
        <v>0.24725378787878682</v>
      </c>
      <c r="H827" s="2">
        <f t="shared" si="64"/>
        <v>2.906896874100684</v>
      </c>
    </row>
    <row r="828" spans="1:8" x14ac:dyDescent="0.3">
      <c r="A828" s="2">
        <v>268500</v>
      </c>
      <c r="B828">
        <v>41623.5</v>
      </c>
      <c r="C828" s="15">
        <f t="shared" si="60"/>
        <v>0.94598863636363639</v>
      </c>
      <c r="D828" s="15">
        <f t="shared" si="61"/>
        <v>50</v>
      </c>
      <c r="E828" s="2">
        <f t="shared" si="62"/>
        <v>45.270056818181814</v>
      </c>
      <c r="F828" s="2">
        <v>5</v>
      </c>
      <c r="G828" s="2">
        <f t="shared" si="63"/>
        <v>0.2700568181818177</v>
      </c>
      <c r="H828" s="2">
        <f t="shared" si="64"/>
        <v>2.8191836279609577</v>
      </c>
    </row>
    <row r="829" spans="1:8" x14ac:dyDescent="0.3">
      <c r="A829" s="2">
        <v>268860</v>
      </c>
      <c r="B829">
        <v>41247</v>
      </c>
      <c r="C829" s="15">
        <f t="shared" si="60"/>
        <v>0.9374318181818182</v>
      </c>
      <c r="D829" s="15">
        <f t="shared" si="61"/>
        <v>50</v>
      </c>
      <c r="E829" s="2">
        <f t="shared" si="62"/>
        <v>45.312840909090909</v>
      </c>
      <c r="F829" s="2">
        <v>5</v>
      </c>
      <c r="G829" s="2">
        <f t="shared" si="63"/>
        <v>0.31284090909090878</v>
      </c>
      <c r="H829" s="2">
        <f t="shared" si="64"/>
        <v>2.6730658584272096</v>
      </c>
    </row>
    <row r="830" spans="1:8" x14ac:dyDescent="0.3">
      <c r="A830" s="2">
        <v>269220</v>
      </c>
      <c r="B830">
        <v>41270.666666666664</v>
      </c>
      <c r="C830" s="15">
        <f t="shared" si="60"/>
        <v>0.9379696969696969</v>
      </c>
      <c r="D830" s="15">
        <f t="shared" si="61"/>
        <v>50</v>
      </c>
      <c r="E830" s="2">
        <f t="shared" si="62"/>
        <v>45.310151515151517</v>
      </c>
      <c r="F830" s="2">
        <v>5</v>
      </c>
      <c r="G830" s="2">
        <f t="shared" si="63"/>
        <v>0.31015151515151551</v>
      </c>
      <c r="H830" s="2">
        <f t="shared" si="64"/>
        <v>2.6816403519997851</v>
      </c>
    </row>
    <row r="831" spans="1:8" x14ac:dyDescent="0.3">
      <c r="A831" s="2">
        <v>269580</v>
      </c>
      <c r="B831">
        <v>41715.166666666672</v>
      </c>
      <c r="C831" s="15">
        <f t="shared" si="60"/>
        <v>0.94807196969696983</v>
      </c>
      <c r="D831" s="15">
        <f t="shared" si="61"/>
        <v>50</v>
      </c>
      <c r="E831" s="2">
        <f t="shared" si="62"/>
        <v>45.25964015151515</v>
      </c>
      <c r="F831" s="2">
        <v>5</v>
      </c>
      <c r="G831" s="2">
        <f t="shared" si="63"/>
        <v>0.25964015151515074</v>
      </c>
      <c r="H831" s="2">
        <f t="shared" si="64"/>
        <v>2.85828923574255</v>
      </c>
    </row>
    <row r="832" spans="1:8" x14ac:dyDescent="0.3">
      <c r="A832" s="2">
        <v>269940</v>
      </c>
      <c r="B832">
        <v>41806.166666666664</v>
      </c>
      <c r="C832" s="15">
        <f t="shared" si="60"/>
        <v>0.95014015151515141</v>
      </c>
      <c r="D832" s="15">
        <f t="shared" si="61"/>
        <v>50</v>
      </c>
      <c r="E832" s="2">
        <f t="shared" si="62"/>
        <v>45.249299242424243</v>
      </c>
      <c r="F832" s="2">
        <v>5</v>
      </c>
      <c r="G832" s="2">
        <f t="shared" si="63"/>
        <v>0.24929924242424306</v>
      </c>
      <c r="H832" s="2">
        <f t="shared" si="64"/>
        <v>2.8987034179456517</v>
      </c>
    </row>
    <row r="833" spans="1:8" x14ac:dyDescent="0.3">
      <c r="A833" s="2">
        <v>270300</v>
      </c>
      <c r="B833">
        <v>41977.5</v>
      </c>
      <c r="C833" s="15">
        <f t="shared" si="60"/>
        <v>0.95403409090909086</v>
      </c>
      <c r="D833" s="15">
        <f t="shared" si="61"/>
        <v>50</v>
      </c>
      <c r="E833" s="2">
        <f t="shared" si="62"/>
        <v>45.22982954545455</v>
      </c>
      <c r="F833" s="2">
        <v>5</v>
      </c>
      <c r="G833" s="2">
        <f t="shared" si="63"/>
        <v>0.22982954545454604</v>
      </c>
      <c r="H833" s="2">
        <f t="shared" si="64"/>
        <v>2.9795890734052857</v>
      </c>
    </row>
    <row r="834" spans="1:8" x14ac:dyDescent="0.3">
      <c r="A834" s="2">
        <v>270660</v>
      </c>
      <c r="B834">
        <v>41668.833333333328</v>
      </c>
      <c r="C834" s="15">
        <f t="shared" si="60"/>
        <v>0.94701893939393933</v>
      </c>
      <c r="D834" s="15">
        <f t="shared" si="61"/>
        <v>50</v>
      </c>
      <c r="E834" s="2">
        <f t="shared" si="62"/>
        <v>45.264905303030304</v>
      </c>
      <c r="F834" s="2">
        <v>5</v>
      </c>
      <c r="G834" s="2">
        <f t="shared" si="63"/>
        <v>0.26490530303030368</v>
      </c>
      <c r="H834" s="2">
        <f t="shared" si="64"/>
        <v>2.8383297857890044</v>
      </c>
    </row>
    <row r="835" spans="1:8" x14ac:dyDescent="0.3">
      <c r="A835" s="2">
        <v>271020</v>
      </c>
      <c r="B835">
        <v>41485.666666666664</v>
      </c>
      <c r="C835" s="15">
        <f t="shared" ref="C835:C898" si="65">B835/$J$27</f>
        <v>0.94285606060606053</v>
      </c>
      <c r="D835" s="15">
        <f t="shared" ref="D835:D898" si="66">$J$28</f>
        <v>50</v>
      </c>
      <c r="E835" s="2">
        <f t="shared" si="62"/>
        <v>45.2857196969697</v>
      </c>
      <c r="F835" s="2">
        <v>5</v>
      </c>
      <c r="G835" s="2">
        <f t="shared" si="63"/>
        <v>0.28571969696969735</v>
      </c>
      <c r="H835" s="2">
        <f t="shared" si="64"/>
        <v>2.7631506806001345</v>
      </c>
    </row>
    <row r="836" spans="1:8" x14ac:dyDescent="0.3">
      <c r="A836" s="2">
        <v>271380</v>
      </c>
      <c r="B836">
        <v>41419.666666666664</v>
      </c>
      <c r="C836" s="15">
        <f t="shared" si="65"/>
        <v>0.94135606060606059</v>
      </c>
      <c r="D836" s="15">
        <f t="shared" si="66"/>
        <v>50</v>
      </c>
      <c r="E836" s="2">
        <f t="shared" ref="E836:E899" si="67">D836-(F836*C836)</f>
        <v>45.2932196969697</v>
      </c>
      <c r="F836" s="2">
        <v>5</v>
      </c>
      <c r="G836" s="2">
        <f t="shared" ref="G836:G899" si="68">F836-(F836*C836)</f>
        <v>0.29321969696969674</v>
      </c>
      <c r="H836" s="2">
        <f t="shared" ref="H836:H899" si="69">LN((F836*E836)/(D836*G836))</f>
        <v>2.7374053846585498</v>
      </c>
    </row>
    <row r="837" spans="1:8" x14ac:dyDescent="0.3">
      <c r="A837" s="2">
        <v>271740</v>
      </c>
      <c r="B837">
        <v>41547.333333333336</v>
      </c>
      <c r="C837" s="15">
        <f t="shared" si="65"/>
        <v>0.94425757575757585</v>
      </c>
      <c r="D837" s="15">
        <f t="shared" si="66"/>
        <v>50</v>
      </c>
      <c r="E837" s="2">
        <f t="shared" si="67"/>
        <v>45.278712121212124</v>
      </c>
      <c r="F837" s="2">
        <v>5</v>
      </c>
      <c r="G837" s="2">
        <f t="shared" si="68"/>
        <v>0.27871212121212086</v>
      </c>
      <c r="H837" s="2">
        <f t="shared" si="69"/>
        <v>2.7878277514133383</v>
      </c>
    </row>
    <row r="838" spans="1:8" x14ac:dyDescent="0.3">
      <c r="A838" s="2">
        <v>272100</v>
      </c>
      <c r="B838">
        <v>41842.666666666672</v>
      </c>
      <c r="C838" s="15">
        <f t="shared" si="65"/>
        <v>0.95096969696969713</v>
      </c>
      <c r="D838" s="15">
        <f t="shared" si="66"/>
        <v>50</v>
      </c>
      <c r="E838" s="2">
        <f t="shared" si="67"/>
        <v>45.245151515151512</v>
      </c>
      <c r="F838" s="2">
        <v>5</v>
      </c>
      <c r="G838" s="2">
        <f t="shared" si="68"/>
        <v>0.24515151515151423</v>
      </c>
      <c r="H838" s="2">
        <f t="shared" si="69"/>
        <v>2.9153892529706957</v>
      </c>
    </row>
    <row r="839" spans="1:8" x14ac:dyDescent="0.3">
      <c r="A839" s="2">
        <v>272460</v>
      </c>
      <c r="B839">
        <v>41973.333333333336</v>
      </c>
      <c r="C839" s="15">
        <f t="shared" si="65"/>
        <v>0.95393939393939398</v>
      </c>
      <c r="D839" s="15">
        <f t="shared" si="66"/>
        <v>50</v>
      </c>
      <c r="E839" s="2">
        <f t="shared" si="67"/>
        <v>45.230303030303034</v>
      </c>
      <c r="F839" s="2">
        <v>5</v>
      </c>
      <c r="G839" s="2">
        <f t="shared" si="68"/>
        <v>0.23030303030303045</v>
      </c>
      <c r="H839" s="2">
        <f t="shared" si="69"/>
        <v>2.9775415044109552</v>
      </c>
    </row>
    <row r="840" spans="1:8" x14ac:dyDescent="0.3">
      <c r="A840" s="2">
        <v>272820</v>
      </c>
      <c r="B840">
        <v>42255.333333333336</v>
      </c>
      <c r="C840" s="15">
        <f t="shared" si="65"/>
        <v>0.9603484848484849</v>
      </c>
      <c r="D840" s="15">
        <f t="shared" si="66"/>
        <v>50</v>
      </c>
      <c r="E840" s="2">
        <f t="shared" si="67"/>
        <v>45.198257575757573</v>
      </c>
      <c r="F840" s="2">
        <v>5</v>
      </c>
      <c r="G840" s="2">
        <f t="shared" si="68"/>
        <v>0.19825757575757574</v>
      </c>
      <c r="H840" s="2">
        <f t="shared" si="69"/>
        <v>3.126661649936513</v>
      </c>
    </row>
    <row r="841" spans="1:8" x14ac:dyDescent="0.3">
      <c r="A841" s="2">
        <v>273180</v>
      </c>
      <c r="B841">
        <v>41292.333333333328</v>
      </c>
      <c r="C841" s="15">
        <f t="shared" si="65"/>
        <v>0.93846212121212114</v>
      </c>
      <c r="D841" s="15">
        <f t="shared" si="66"/>
        <v>50</v>
      </c>
      <c r="E841" s="2">
        <f t="shared" si="67"/>
        <v>45.307689393939398</v>
      </c>
      <c r="F841" s="2">
        <v>5</v>
      </c>
      <c r="G841" s="2">
        <f t="shared" si="68"/>
        <v>0.30768939393939476</v>
      </c>
      <c r="H841" s="2">
        <f t="shared" si="69"/>
        <v>2.6895561349691173</v>
      </c>
    </row>
    <row r="842" spans="1:8" x14ac:dyDescent="0.3">
      <c r="A842" s="2">
        <v>273540</v>
      </c>
      <c r="B842">
        <v>41574.833333333328</v>
      </c>
      <c r="C842" s="15">
        <f t="shared" si="65"/>
        <v>0.94488257575757562</v>
      </c>
      <c r="D842" s="15">
        <f t="shared" si="66"/>
        <v>50</v>
      </c>
      <c r="E842" s="2">
        <f t="shared" si="67"/>
        <v>45.275587121212119</v>
      </c>
      <c r="F842" s="2">
        <v>5</v>
      </c>
      <c r="G842" s="2">
        <f t="shared" si="68"/>
        <v>0.27558712121212192</v>
      </c>
      <c r="H842" s="2">
        <f t="shared" si="69"/>
        <v>2.7990343495152521</v>
      </c>
    </row>
    <row r="843" spans="1:8" x14ac:dyDescent="0.3">
      <c r="A843" s="2">
        <v>273900</v>
      </c>
      <c r="B843">
        <v>41554.5</v>
      </c>
      <c r="C843" s="15">
        <f t="shared" si="65"/>
        <v>0.94442045454545454</v>
      </c>
      <c r="D843" s="15">
        <f t="shared" si="66"/>
        <v>50</v>
      </c>
      <c r="E843" s="2">
        <f t="shared" si="67"/>
        <v>45.27789772727273</v>
      </c>
      <c r="F843" s="2">
        <v>5</v>
      </c>
      <c r="G843" s="2">
        <f t="shared" si="68"/>
        <v>0.27789772727272766</v>
      </c>
      <c r="H843" s="2">
        <f t="shared" si="69"/>
        <v>2.7907360320253276</v>
      </c>
    </row>
    <row r="844" spans="1:8" x14ac:dyDescent="0.3">
      <c r="A844" s="2">
        <v>274260</v>
      </c>
      <c r="B844">
        <v>41794.166666666664</v>
      </c>
      <c r="C844" s="15">
        <f t="shared" si="65"/>
        <v>0.94986742424242421</v>
      </c>
      <c r="D844" s="15">
        <f t="shared" si="66"/>
        <v>50</v>
      </c>
      <c r="E844" s="2">
        <f t="shared" si="67"/>
        <v>45.250662878787878</v>
      </c>
      <c r="F844" s="2">
        <v>5</v>
      </c>
      <c r="G844" s="2">
        <f t="shared" si="68"/>
        <v>0.25066287878787907</v>
      </c>
      <c r="H844" s="2">
        <f t="shared" si="69"/>
        <v>2.8932785813327206</v>
      </c>
    </row>
    <row r="845" spans="1:8" x14ac:dyDescent="0.3">
      <c r="A845" s="2">
        <v>274620</v>
      </c>
      <c r="B845">
        <v>41830.666666666664</v>
      </c>
      <c r="C845" s="15">
        <f t="shared" si="65"/>
        <v>0.9506969696969696</v>
      </c>
      <c r="D845" s="15">
        <f t="shared" si="66"/>
        <v>50</v>
      </c>
      <c r="E845" s="2">
        <f t="shared" si="67"/>
        <v>45.246515151515155</v>
      </c>
      <c r="F845" s="2">
        <v>5</v>
      </c>
      <c r="G845" s="2">
        <f t="shared" si="68"/>
        <v>0.24651515151515202</v>
      </c>
      <c r="H845" s="2">
        <f t="shared" si="69"/>
        <v>2.9098723817555112</v>
      </c>
    </row>
    <row r="846" spans="1:8" x14ac:dyDescent="0.3">
      <c r="A846" s="2">
        <v>274980</v>
      </c>
      <c r="B846">
        <v>41992.833333333336</v>
      </c>
      <c r="C846" s="15">
        <f t="shared" si="65"/>
        <v>0.95438257575757579</v>
      </c>
      <c r="D846" s="15">
        <f t="shared" si="66"/>
        <v>50</v>
      </c>
      <c r="E846" s="2">
        <f t="shared" si="67"/>
        <v>45.22808712121212</v>
      </c>
      <c r="F846" s="2">
        <v>5</v>
      </c>
      <c r="G846" s="2">
        <f t="shared" si="68"/>
        <v>0.22808712121212071</v>
      </c>
      <c r="H846" s="2">
        <f t="shared" si="69"/>
        <v>2.987160809778155</v>
      </c>
    </row>
    <row r="847" spans="1:8" x14ac:dyDescent="0.3">
      <c r="A847" s="2">
        <v>275340</v>
      </c>
      <c r="B847">
        <v>41896.333333333336</v>
      </c>
      <c r="C847" s="15">
        <f t="shared" si="65"/>
        <v>0.95218939393939395</v>
      </c>
      <c r="D847" s="15">
        <f t="shared" si="66"/>
        <v>50</v>
      </c>
      <c r="E847" s="2">
        <f t="shared" si="67"/>
        <v>45.239053030303033</v>
      </c>
      <c r="F847" s="2">
        <v>5</v>
      </c>
      <c r="G847" s="2">
        <f t="shared" si="68"/>
        <v>0.23905303030303049</v>
      </c>
      <c r="H847" s="2">
        <f t="shared" si="69"/>
        <v>2.9404454934519602</v>
      </c>
    </row>
    <row r="848" spans="1:8" x14ac:dyDescent="0.3">
      <c r="A848" s="2">
        <v>275700</v>
      </c>
      <c r="B848">
        <v>42091.666666666664</v>
      </c>
      <c r="C848" s="15">
        <f t="shared" si="65"/>
        <v>0.9566287878787878</v>
      </c>
      <c r="D848" s="15">
        <f t="shared" si="66"/>
        <v>50</v>
      </c>
      <c r="E848" s="2">
        <f t="shared" si="67"/>
        <v>45.216856060606062</v>
      </c>
      <c r="F848" s="2">
        <v>5</v>
      </c>
      <c r="G848" s="2">
        <f t="shared" si="68"/>
        <v>0.21685606060606055</v>
      </c>
      <c r="H848" s="2">
        <f t="shared" si="69"/>
        <v>3.0374063067329189</v>
      </c>
    </row>
    <row r="849" spans="1:8" x14ac:dyDescent="0.3">
      <c r="A849" s="2">
        <v>276060</v>
      </c>
      <c r="B849">
        <v>41564.166666666664</v>
      </c>
      <c r="C849" s="15">
        <f t="shared" si="65"/>
        <v>0.94464015151515146</v>
      </c>
      <c r="D849" s="15">
        <f t="shared" si="66"/>
        <v>50</v>
      </c>
      <c r="E849" s="2">
        <f t="shared" si="67"/>
        <v>45.276799242424246</v>
      </c>
      <c r="F849" s="2">
        <v>5</v>
      </c>
      <c r="G849" s="2">
        <f t="shared" si="68"/>
        <v>0.27679924242424292</v>
      </c>
      <c r="H849" s="2">
        <f t="shared" si="69"/>
        <v>2.794672442442359</v>
      </c>
    </row>
    <row r="850" spans="1:8" x14ac:dyDescent="0.3">
      <c r="A850" s="2">
        <v>276420</v>
      </c>
      <c r="B850">
        <v>41511.333333333336</v>
      </c>
      <c r="C850" s="15">
        <f t="shared" si="65"/>
        <v>0.94343939393939402</v>
      </c>
      <c r="D850" s="15">
        <f t="shared" si="66"/>
        <v>50</v>
      </c>
      <c r="E850" s="2">
        <f t="shared" si="67"/>
        <v>45.282803030303029</v>
      </c>
      <c r="F850" s="2">
        <v>5</v>
      </c>
      <c r="G850" s="2">
        <f t="shared" si="68"/>
        <v>0.28280303030302978</v>
      </c>
      <c r="H850" s="2">
        <f t="shared" si="69"/>
        <v>2.773346873024249</v>
      </c>
    </row>
    <row r="851" spans="1:8" x14ac:dyDescent="0.3">
      <c r="A851" s="2">
        <v>276780</v>
      </c>
      <c r="B851">
        <v>41941.333333333336</v>
      </c>
      <c r="C851" s="15">
        <f t="shared" si="65"/>
        <v>0.95321212121212129</v>
      </c>
      <c r="D851" s="15">
        <f t="shared" si="66"/>
        <v>50</v>
      </c>
      <c r="E851" s="2">
        <f t="shared" si="67"/>
        <v>45.233939393939394</v>
      </c>
      <c r="F851" s="2">
        <v>5</v>
      </c>
      <c r="G851" s="2">
        <f t="shared" si="68"/>
        <v>0.23393939393939345</v>
      </c>
      <c r="H851" s="2">
        <f t="shared" si="69"/>
        <v>2.9619557810582653</v>
      </c>
    </row>
    <row r="852" spans="1:8" x14ac:dyDescent="0.3">
      <c r="A852" s="2">
        <v>277140</v>
      </c>
      <c r="B852">
        <v>41510.666666666664</v>
      </c>
      <c r="C852" s="15">
        <f t="shared" si="65"/>
        <v>0.94342424242424239</v>
      </c>
      <c r="D852" s="15">
        <f t="shared" si="66"/>
        <v>50</v>
      </c>
      <c r="E852" s="2">
        <f t="shared" si="67"/>
        <v>45.282878787878786</v>
      </c>
      <c r="F852" s="2">
        <v>5</v>
      </c>
      <c r="G852" s="2">
        <f t="shared" si="68"/>
        <v>0.28287878787878817</v>
      </c>
      <c r="H852" s="2">
        <f t="shared" si="69"/>
        <v>2.7730807008235345</v>
      </c>
    </row>
    <row r="853" spans="1:8" x14ac:dyDescent="0.3">
      <c r="A853" s="2">
        <v>277500</v>
      </c>
      <c r="B853">
        <v>42263.333333333336</v>
      </c>
      <c r="C853" s="15">
        <f t="shared" si="65"/>
        <v>0.96053030303030307</v>
      </c>
      <c r="D853" s="15">
        <f t="shared" si="66"/>
        <v>50</v>
      </c>
      <c r="E853" s="2">
        <f t="shared" si="67"/>
        <v>45.197348484848483</v>
      </c>
      <c r="F853" s="2">
        <v>5</v>
      </c>
      <c r="G853" s="2">
        <f t="shared" si="68"/>
        <v>0.19734848484848477</v>
      </c>
      <c r="H853" s="2">
        <f t="shared" si="69"/>
        <v>3.1312374846708266</v>
      </c>
    </row>
    <row r="854" spans="1:8" x14ac:dyDescent="0.3">
      <c r="A854" s="2">
        <v>277860</v>
      </c>
      <c r="B854">
        <v>41359.5</v>
      </c>
      <c r="C854" s="15">
        <f t="shared" si="65"/>
        <v>0.93998863636363639</v>
      </c>
      <c r="D854" s="15">
        <f t="shared" si="66"/>
        <v>50</v>
      </c>
      <c r="E854" s="2">
        <f t="shared" si="67"/>
        <v>45.300056818181815</v>
      </c>
      <c r="F854" s="2">
        <v>5</v>
      </c>
      <c r="G854" s="2">
        <f t="shared" si="68"/>
        <v>0.30005681818181795</v>
      </c>
      <c r="H854" s="2">
        <f t="shared" si="69"/>
        <v>2.7145066220779661</v>
      </c>
    </row>
    <row r="855" spans="1:8" x14ac:dyDescent="0.3">
      <c r="A855" s="2">
        <v>278220</v>
      </c>
      <c r="B855">
        <v>41675.833333333328</v>
      </c>
      <c r="C855" s="15">
        <f t="shared" si="65"/>
        <v>0.94717803030303016</v>
      </c>
      <c r="D855" s="15">
        <f t="shared" si="66"/>
        <v>50</v>
      </c>
      <c r="E855" s="2">
        <f t="shared" si="67"/>
        <v>45.26410984848485</v>
      </c>
      <c r="F855" s="2">
        <v>5</v>
      </c>
      <c r="G855" s="2">
        <f t="shared" si="68"/>
        <v>0.26410984848484897</v>
      </c>
      <c r="H855" s="2">
        <f t="shared" si="69"/>
        <v>2.8413195180349624</v>
      </c>
    </row>
    <row r="856" spans="1:8" x14ac:dyDescent="0.3">
      <c r="A856" s="2">
        <v>278580</v>
      </c>
      <c r="B856">
        <v>41860.666666666664</v>
      </c>
      <c r="C856" s="15">
        <f t="shared" si="65"/>
        <v>0.95137878787878782</v>
      </c>
      <c r="D856" s="15">
        <f t="shared" si="66"/>
        <v>50</v>
      </c>
      <c r="E856" s="2">
        <f t="shared" si="67"/>
        <v>45.24310606060606</v>
      </c>
      <c r="F856" s="2">
        <v>5</v>
      </c>
      <c r="G856" s="2">
        <f t="shared" si="68"/>
        <v>0.24310606060606066</v>
      </c>
      <c r="H856" s="2">
        <f t="shared" si="69"/>
        <v>2.9237226807579115</v>
      </c>
    </row>
    <row r="857" spans="1:8" x14ac:dyDescent="0.3">
      <c r="A857" s="2">
        <v>278940</v>
      </c>
      <c r="B857">
        <v>41216.5</v>
      </c>
      <c r="C857" s="15">
        <f t="shared" si="65"/>
        <v>0.93673863636363641</v>
      </c>
      <c r="D857" s="15">
        <f t="shared" si="66"/>
        <v>50</v>
      </c>
      <c r="E857" s="2">
        <f t="shared" si="67"/>
        <v>45.316306818181815</v>
      </c>
      <c r="F857" s="2">
        <v>5</v>
      </c>
      <c r="G857" s="2">
        <f t="shared" si="68"/>
        <v>0.31630681818181827</v>
      </c>
      <c r="H857" s="2">
        <f t="shared" si="69"/>
        <v>2.662124441473912</v>
      </c>
    </row>
    <row r="858" spans="1:8" x14ac:dyDescent="0.3">
      <c r="A858" s="2">
        <v>279300</v>
      </c>
      <c r="B858">
        <v>41984.166666666664</v>
      </c>
      <c r="C858" s="15">
        <f t="shared" si="65"/>
        <v>0.95418560606060598</v>
      </c>
      <c r="D858" s="15">
        <f t="shared" si="66"/>
        <v>50</v>
      </c>
      <c r="E858" s="2">
        <f t="shared" si="67"/>
        <v>45.229071969696967</v>
      </c>
      <c r="F858" s="2">
        <v>5</v>
      </c>
      <c r="G858" s="2">
        <f t="shared" si="68"/>
        <v>0.22907196969697008</v>
      </c>
      <c r="H858" s="2">
        <f t="shared" si="69"/>
        <v>2.9828740189097185</v>
      </c>
    </row>
    <row r="859" spans="1:8" x14ac:dyDescent="0.3">
      <c r="A859" s="2">
        <v>279660</v>
      </c>
      <c r="B859">
        <v>41572.666666666664</v>
      </c>
      <c r="C859" s="15">
        <f t="shared" si="65"/>
        <v>0.9448333333333333</v>
      </c>
      <c r="D859" s="15">
        <f t="shared" si="66"/>
        <v>50</v>
      </c>
      <c r="E859" s="2">
        <f t="shared" si="67"/>
        <v>45.275833333333331</v>
      </c>
      <c r="F859" s="2">
        <v>5</v>
      </c>
      <c r="G859" s="2">
        <f t="shared" si="68"/>
        <v>0.27583333333333382</v>
      </c>
      <c r="H859" s="2">
        <f t="shared" si="69"/>
        <v>2.7981467770422497</v>
      </c>
    </row>
    <row r="860" spans="1:8" x14ac:dyDescent="0.3">
      <c r="A860" s="2">
        <v>280020</v>
      </c>
      <c r="B860">
        <v>42195</v>
      </c>
      <c r="C860" s="15">
        <f t="shared" si="65"/>
        <v>0.95897727272727273</v>
      </c>
      <c r="D860" s="15">
        <f t="shared" si="66"/>
        <v>50</v>
      </c>
      <c r="E860" s="2">
        <f t="shared" si="67"/>
        <v>45.205113636363635</v>
      </c>
      <c r="F860" s="2">
        <v>5</v>
      </c>
      <c r="G860" s="2">
        <f t="shared" si="68"/>
        <v>0.20511363636363633</v>
      </c>
      <c r="H860" s="2">
        <f t="shared" si="69"/>
        <v>3.0928162506922074</v>
      </c>
    </row>
    <row r="861" spans="1:8" x14ac:dyDescent="0.3">
      <c r="A861" s="2">
        <v>280380</v>
      </c>
      <c r="B861">
        <v>41449.666666666672</v>
      </c>
      <c r="C861" s="15">
        <f t="shared" si="65"/>
        <v>0.94203787878787892</v>
      </c>
      <c r="D861" s="15">
        <f t="shared" si="66"/>
        <v>50</v>
      </c>
      <c r="E861" s="2">
        <f t="shared" si="67"/>
        <v>45.289810606060605</v>
      </c>
      <c r="F861" s="2">
        <v>5</v>
      </c>
      <c r="G861" s="2">
        <f t="shared" si="68"/>
        <v>0.28981060606060538</v>
      </c>
      <c r="H861" s="2">
        <f t="shared" si="69"/>
        <v>2.7490246346630909</v>
      </c>
    </row>
    <row r="862" spans="1:8" x14ac:dyDescent="0.3">
      <c r="A862" s="2">
        <v>280740</v>
      </c>
      <c r="B862">
        <v>41692.5</v>
      </c>
      <c r="C862" s="15">
        <f t="shared" si="65"/>
        <v>0.94755681818181814</v>
      </c>
      <c r="D862" s="15">
        <f t="shared" si="66"/>
        <v>50</v>
      </c>
      <c r="E862" s="2">
        <f t="shared" si="67"/>
        <v>45.262215909090912</v>
      </c>
      <c r="F862" s="2">
        <v>5</v>
      </c>
      <c r="G862" s="2">
        <f t="shared" si="68"/>
        <v>0.26221590909090953</v>
      </c>
      <c r="H862" s="2">
        <f t="shared" si="69"/>
        <v>2.8484745396490156</v>
      </c>
    </row>
    <row r="863" spans="1:8" x14ac:dyDescent="0.3">
      <c r="A863" s="2">
        <v>281100</v>
      </c>
      <c r="B863">
        <v>41969.5</v>
      </c>
      <c r="C863" s="15">
        <f t="shared" si="65"/>
        <v>0.95385227272727269</v>
      </c>
      <c r="D863" s="15">
        <f t="shared" si="66"/>
        <v>50</v>
      </c>
      <c r="E863" s="2">
        <f t="shared" si="67"/>
        <v>45.23073863636364</v>
      </c>
      <c r="F863" s="2">
        <v>5</v>
      </c>
      <c r="G863" s="2">
        <f t="shared" si="68"/>
        <v>0.23073863636363612</v>
      </c>
      <c r="H863" s="2">
        <f t="shared" si="69"/>
        <v>2.9756614743758356</v>
      </c>
    </row>
    <row r="864" spans="1:8" x14ac:dyDescent="0.3">
      <c r="A864" s="2">
        <v>281460</v>
      </c>
      <c r="B864">
        <v>41528.833333333328</v>
      </c>
      <c r="C864" s="15">
        <f t="shared" si="65"/>
        <v>0.94383712121212116</v>
      </c>
      <c r="D864" s="15">
        <f t="shared" si="66"/>
        <v>50</v>
      </c>
      <c r="E864" s="2">
        <f t="shared" si="67"/>
        <v>45.280814393939394</v>
      </c>
      <c r="F864" s="2">
        <v>5</v>
      </c>
      <c r="G864" s="2">
        <f t="shared" si="68"/>
        <v>0.28081439393939434</v>
      </c>
      <c r="H864" s="2">
        <f t="shared" si="69"/>
        <v>2.7803596741473431</v>
      </c>
    </row>
    <row r="865" spans="1:8" x14ac:dyDescent="0.3">
      <c r="A865" s="2">
        <v>281820</v>
      </c>
      <c r="B865">
        <v>41670</v>
      </c>
      <c r="C865" s="15">
        <f t="shared" si="65"/>
        <v>0.94704545454545452</v>
      </c>
      <c r="D865" s="15">
        <f t="shared" si="66"/>
        <v>50</v>
      </c>
      <c r="E865" s="2">
        <f t="shared" si="67"/>
        <v>45.264772727272728</v>
      </c>
      <c r="F865" s="2">
        <v>5</v>
      </c>
      <c r="G865" s="2">
        <f t="shared" si="68"/>
        <v>0.26477272727272716</v>
      </c>
      <c r="H865" s="2">
        <f t="shared" si="69"/>
        <v>2.8388274468899963</v>
      </c>
    </row>
    <row r="866" spans="1:8" x14ac:dyDescent="0.3">
      <c r="A866" s="2">
        <v>282180</v>
      </c>
      <c r="B866">
        <v>42008</v>
      </c>
      <c r="C866" s="15">
        <f t="shared" si="65"/>
        <v>0.95472727272727276</v>
      </c>
      <c r="D866" s="15">
        <f t="shared" si="66"/>
        <v>50</v>
      </c>
      <c r="E866" s="2">
        <f t="shared" si="67"/>
        <v>45.226363636363637</v>
      </c>
      <c r="F866" s="2">
        <v>5</v>
      </c>
      <c r="G866" s="2">
        <f t="shared" si="68"/>
        <v>0.22636363636363654</v>
      </c>
      <c r="H866" s="2">
        <f t="shared" si="69"/>
        <v>2.9947076524234544</v>
      </c>
    </row>
    <row r="867" spans="1:8" x14ac:dyDescent="0.3">
      <c r="A867" s="2">
        <v>282540</v>
      </c>
      <c r="B867">
        <v>41679.333333333336</v>
      </c>
      <c r="C867" s="15">
        <f t="shared" si="65"/>
        <v>0.94725757575757585</v>
      </c>
      <c r="D867" s="15">
        <f t="shared" si="66"/>
        <v>50</v>
      </c>
      <c r="E867" s="2">
        <f t="shared" si="67"/>
        <v>45.263712121212123</v>
      </c>
      <c r="F867" s="2">
        <v>5</v>
      </c>
      <c r="G867" s="2">
        <f t="shared" si="68"/>
        <v>0.26371212121212118</v>
      </c>
      <c r="H867" s="2">
        <f t="shared" si="69"/>
        <v>2.8428177823135345</v>
      </c>
    </row>
    <row r="868" spans="1:8" x14ac:dyDescent="0.3">
      <c r="A868" s="2">
        <v>282900</v>
      </c>
      <c r="B868">
        <v>41914.333333333336</v>
      </c>
      <c r="C868" s="15">
        <f t="shared" si="65"/>
        <v>0.95259848484848486</v>
      </c>
      <c r="D868" s="15">
        <f t="shared" si="66"/>
        <v>50</v>
      </c>
      <c r="E868" s="2">
        <f t="shared" si="67"/>
        <v>45.237007575757573</v>
      </c>
      <c r="F868" s="2">
        <v>5</v>
      </c>
      <c r="G868" s="2">
        <f t="shared" si="68"/>
        <v>0.23700757575757603</v>
      </c>
      <c r="H868" s="2">
        <f t="shared" si="69"/>
        <v>2.9489935836619208</v>
      </c>
    </row>
    <row r="869" spans="1:8" x14ac:dyDescent="0.3">
      <c r="A869" s="2">
        <v>283260</v>
      </c>
      <c r="B869">
        <v>41902.166666666664</v>
      </c>
      <c r="C869" s="15">
        <f t="shared" si="65"/>
        <v>0.95232196969696969</v>
      </c>
      <c r="D869" s="15">
        <f t="shared" si="66"/>
        <v>50</v>
      </c>
      <c r="E869" s="2">
        <f t="shared" si="67"/>
        <v>45.238390151515148</v>
      </c>
      <c r="F869" s="2">
        <v>5</v>
      </c>
      <c r="G869" s="2">
        <f t="shared" si="68"/>
        <v>0.23839015151515142</v>
      </c>
      <c r="H869" s="2">
        <f t="shared" si="69"/>
        <v>2.9432076283974724</v>
      </c>
    </row>
    <row r="870" spans="1:8" x14ac:dyDescent="0.3">
      <c r="A870" s="2">
        <v>283620</v>
      </c>
      <c r="B870">
        <v>41389.166666666664</v>
      </c>
      <c r="C870" s="15">
        <f t="shared" si="65"/>
        <v>0.94066287878787869</v>
      </c>
      <c r="D870" s="15">
        <f t="shared" si="66"/>
        <v>50</v>
      </c>
      <c r="E870" s="2">
        <f t="shared" si="67"/>
        <v>45.296685606060606</v>
      </c>
      <c r="F870" s="2">
        <v>5</v>
      </c>
      <c r="G870" s="2">
        <f t="shared" si="68"/>
        <v>0.29668560606060623</v>
      </c>
      <c r="H870" s="2">
        <f t="shared" si="69"/>
        <v>2.7257310376971566</v>
      </c>
    </row>
    <row r="871" spans="1:8" x14ac:dyDescent="0.3">
      <c r="A871" s="2">
        <v>283980</v>
      </c>
      <c r="B871">
        <v>41354.333333333336</v>
      </c>
      <c r="C871" s="15">
        <f t="shared" si="65"/>
        <v>0.93987121212121216</v>
      </c>
      <c r="D871" s="15">
        <f t="shared" si="66"/>
        <v>50</v>
      </c>
      <c r="E871" s="2">
        <f t="shared" si="67"/>
        <v>45.300643939393936</v>
      </c>
      <c r="F871" s="2">
        <v>5</v>
      </c>
      <c r="G871" s="2">
        <f t="shared" si="68"/>
        <v>0.30064393939393952</v>
      </c>
      <c r="H871" s="2">
        <f t="shared" si="69"/>
        <v>2.7125647944351008</v>
      </c>
    </row>
    <row r="872" spans="1:8" x14ac:dyDescent="0.3">
      <c r="A872" s="2">
        <v>284340</v>
      </c>
      <c r="B872">
        <v>41648.666666666664</v>
      </c>
      <c r="C872" s="15">
        <f t="shared" si="65"/>
        <v>0.94656060606060599</v>
      </c>
      <c r="D872" s="15">
        <f t="shared" si="66"/>
        <v>50</v>
      </c>
      <c r="E872" s="2">
        <f t="shared" si="67"/>
        <v>45.267196969696968</v>
      </c>
      <c r="F872" s="2">
        <v>5</v>
      </c>
      <c r="G872" s="2">
        <f t="shared" si="68"/>
        <v>0.26719696969697004</v>
      </c>
      <c r="H872" s="2">
        <f t="shared" si="69"/>
        <v>2.829766726821263</v>
      </c>
    </row>
    <row r="873" spans="1:8" x14ac:dyDescent="0.3">
      <c r="A873" s="2">
        <v>284700</v>
      </c>
      <c r="B873">
        <v>41765.333333333336</v>
      </c>
      <c r="C873" s="15">
        <f t="shared" si="65"/>
        <v>0.94921212121212128</v>
      </c>
      <c r="D873" s="15">
        <f t="shared" si="66"/>
        <v>50</v>
      </c>
      <c r="E873" s="2">
        <f t="shared" si="67"/>
        <v>45.25393939393939</v>
      </c>
      <c r="F873" s="2">
        <v>5</v>
      </c>
      <c r="G873" s="2">
        <f t="shared" si="68"/>
        <v>0.25393939393939391</v>
      </c>
      <c r="H873" s="2">
        <f t="shared" si="69"/>
        <v>2.8803642787646129</v>
      </c>
    </row>
    <row r="874" spans="1:8" x14ac:dyDescent="0.3">
      <c r="A874" s="2">
        <v>285060</v>
      </c>
      <c r="B874">
        <v>42364.166666666672</v>
      </c>
      <c r="C874" s="15">
        <f t="shared" si="65"/>
        <v>0.96282196969696976</v>
      </c>
      <c r="D874" s="15">
        <f t="shared" si="66"/>
        <v>50</v>
      </c>
      <c r="E874" s="2">
        <f t="shared" si="67"/>
        <v>45.185890151515153</v>
      </c>
      <c r="F874" s="2">
        <v>5</v>
      </c>
      <c r="G874" s="2">
        <f t="shared" si="68"/>
        <v>0.1858901515151512</v>
      </c>
      <c r="H874" s="2">
        <f t="shared" si="69"/>
        <v>3.1907991433048748</v>
      </c>
    </row>
    <row r="875" spans="1:8" x14ac:dyDescent="0.3">
      <c r="A875" s="2">
        <v>285420</v>
      </c>
      <c r="B875">
        <v>42050.833333333336</v>
      </c>
      <c r="C875" s="15">
        <f t="shared" si="65"/>
        <v>0.95570075757575768</v>
      </c>
      <c r="D875" s="15">
        <f t="shared" si="66"/>
        <v>50</v>
      </c>
      <c r="E875" s="2">
        <f t="shared" si="67"/>
        <v>45.22149621212121</v>
      </c>
      <c r="F875" s="2">
        <v>5</v>
      </c>
      <c r="G875" s="2">
        <f t="shared" si="68"/>
        <v>0.2214962121212114</v>
      </c>
      <c r="H875" s="2">
        <f t="shared" si="69"/>
        <v>3.0163372513821174</v>
      </c>
    </row>
    <row r="876" spans="1:8" x14ac:dyDescent="0.3">
      <c r="A876" s="2">
        <v>285780</v>
      </c>
      <c r="B876">
        <v>41568.166666666672</v>
      </c>
      <c r="C876" s="15">
        <f t="shared" si="65"/>
        <v>0.94473106060606071</v>
      </c>
      <c r="D876" s="15">
        <f t="shared" si="66"/>
        <v>50</v>
      </c>
      <c r="E876" s="2">
        <f t="shared" si="67"/>
        <v>45.276344696969694</v>
      </c>
      <c r="F876" s="2">
        <v>5</v>
      </c>
      <c r="G876" s="2">
        <f t="shared" si="68"/>
        <v>0.2763446969696961</v>
      </c>
      <c r="H876" s="2">
        <f t="shared" si="69"/>
        <v>2.7963059014156135</v>
      </c>
    </row>
    <row r="877" spans="1:8" x14ac:dyDescent="0.3">
      <c r="A877" s="2">
        <v>286140</v>
      </c>
      <c r="B877">
        <v>41632.666666666664</v>
      </c>
      <c r="C877" s="15">
        <f t="shared" si="65"/>
        <v>0.94619696969696965</v>
      </c>
      <c r="D877" s="15">
        <f t="shared" si="66"/>
        <v>50</v>
      </c>
      <c r="E877" s="2">
        <f t="shared" si="67"/>
        <v>45.269015151515148</v>
      </c>
      <c r="F877" s="2">
        <v>5</v>
      </c>
      <c r="G877" s="2">
        <f t="shared" si="68"/>
        <v>0.26901515151515198</v>
      </c>
      <c r="H877" s="2">
        <f t="shared" si="69"/>
        <v>2.8230252888566167</v>
      </c>
    </row>
    <row r="878" spans="1:8" x14ac:dyDescent="0.3">
      <c r="A878" s="2">
        <v>286500</v>
      </c>
      <c r="B878">
        <v>41870.333333333328</v>
      </c>
      <c r="C878" s="15">
        <f t="shared" si="65"/>
        <v>0.95159848484848475</v>
      </c>
      <c r="D878" s="15">
        <f t="shared" si="66"/>
        <v>50</v>
      </c>
      <c r="E878" s="2">
        <f t="shared" si="67"/>
        <v>45.242007575757576</v>
      </c>
      <c r="F878" s="2">
        <v>5</v>
      </c>
      <c r="G878" s="2">
        <f t="shared" si="68"/>
        <v>0.24200757575757592</v>
      </c>
      <c r="H878" s="2">
        <f t="shared" si="69"/>
        <v>2.928227181923309</v>
      </c>
    </row>
    <row r="879" spans="1:8" x14ac:dyDescent="0.3">
      <c r="A879" s="2">
        <v>286860</v>
      </c>
      <c r="B879">
        <v>42047.333333333336</v>
      </c>
      <c r="C879" s="15">
        <f t="shared" si="65"/>
        <v>0.9556212121212122</v>
      </c>
      <c r="D879" s="15">
        <f t="shared" si="66"/>
        <v>50</v>
      </c>
      <c r="E879" s="2">
        <f t="shared" si="67"/>
        <v>45.221893939393937</v>
      </c>
      <c r="F879" s="2">
        <v>5</v>
      </c>
      <c r="G879" s="2">
        <f t="shared" si="68"/>
        <v>0.2218939393939392</v>
      </c>
      <c r="H879" s="2">
        <f t="shared" si="69"/>
        <v>3.0145520175072691</v>
      </c>
    </row>
    <row r="880" spans="1:8" x14ac:dyDescent="0.3">
      <c r="A880" s="2">
        <v>287220</v>
      </c>
      <c r="B880">
        <v>42043.166666666664</v>
      </c>
      <c r="C880" s="15">
        <f t="shared" si="65"/>
        <v>0.9555265151515151</v>
      </c>
      <c r="D880" s="15">
        <f t="shared" si="66"/>
        <v>50</v>
      </c>
      <c r="E880" s="2">
        <f t="shared" si="67"/>
        <v>45.222367424242421</v>
      </c>
      <c r="F880" s="2">
        <v>5</v>
      </c>
      <c r="G880" s="2">
        <f t="shared" si="68"/>
        <v>0.22236742424242451</v>
      </c>
      <c r="H880" s="2">
        <f t="shared" si="69"/>
        <v>3.0124309270267982</v>
      </c>
    </row>
    <row r="881" spans="1:8" x14ac:dyDescent="0.3">
      <c r="A881" s="2">
        <v>287580</v>
      </c>
      <c r="B881">
        <v>41804.166666666664</v>
      </c>
      <c r="C881" s="15">
        <f t="shared" si="65"/>
        <v>0.95009469696969695</v>
      </c>
      <c r="D881" s="15">
        <f t="shared" si="66"/>
        <v>50</v>
      </c>
      <c r="E881" s="2">
        <f t="shared" si="67"/>
        <v>45.249526515151516</v>
      </c>
      <c r="F881" s="2">
        <v>5</v>
      </c>
      <c r="G881" s="2">
        <f t="shared" si="68"/>
        <v>0.24952651515151558</v>
      </c>
      <c r="H881" s="2">
        <f t="shared" si="69"/>
        <v>2.8977972096283744</v>
      </c>
    </row>
    <row r="882" spans="1:8" x14ac:dyDescent="0.3">
      <c r="A882" s="2">
        <v>287940</v>
      </c>
      <c r="B882">
        <v>42046</v>
      </c>
      <c r="C882" s="15">
        <f t="shared" si="65"/>
        <v>0.95559090909090905</v>
      </c>
      <c r="D882" s="15">
        <f t="shared" si="66"/>
        <v>50</v>
      </c>
      <c r="E882" s="2">
        <f t="shared" si="67"/>
        <v>45.222045454545452</v>
      </c>
      <c r="F882" s="2">
        <v>5</v>
      </c>
      <c r="G882" s="2">
        <f t="shared" si="68"/>
        <v>0.2220454545454551</v>
      </c>
      <c r="H882" s="2">
        <f t="shared" si="69"/>
        <v>3.0138727741007125</v>
      </c>
    </row>
    <row r="883" spans="1:8" x14ac:dyDescent="0.3">
      <c r="A883" s="2">
        <v>288300</v>
      </c>
      <c r="B883">
        <v>42132.333333333328</v>
      </c>
      <c r="C883" s="15">
        <f t="shared" si="65"/>
        <v>0.95755303030303018</v>
      </c>
      <c r="D883" s="15">
        <f t="shared" si="66"/>
        <v>50</v>
      </c>
      <c r="E883" s="2">
        <f t="shared" si="67"/>
        <v>45.212234848484847</v>
      </c>
      <c r="F883" s="2">
        <v>5</v>
      </c>
      <c r="G883" s="2">
        <f t="shared" si="68"/>
        <v>0.21223484848484908</v>
      </c>
      <c r="H883" s="2">
        <f t="shared" si="69"/>
        <v>3.0588444812739675</v>
      </c>
    </row>
    <row r="884" spans="1:8" x14ac:dyDescent="0.3">
      <c r="A884" s="2">
        <v>288660</v>
      </c>
      <c r="B884">
        <v>42152.666666666672</v>
      </c>
      <c r="C884" s="15">
        <f t="shared" si="65"/>
        <v>0.9580151515151516</v>
      </c>
      <c r="D884" s="15">
        <f t="shared" si="66"/>
        <v>50</v>
      </c>
      <c r="E884" s="2">
        <f t="shared" si="67"/>
        <v>45.209924242424243</v>
      </c>
      <c r="F884" s="2">
        <v>5</v>
      </c>
      <c r="G884" s="2">
        <f t="shared" si="68"/>
        <v>0.20992424242424157</v>
      </c>
      <c r="H884" s="2">
        <f t="shared" si="69"/>
        <v>3.0697400963407171</v>
      </c>
    </row>
    <row r="885" spans="1:8" x14ac:dyDescent="0.3">
      <c r="A885" s="2">
        <v>289020</v>
      </c>
      <c r="B885">
        <v>41638.666666666664</v>
      </c>
      <c r="C885" s="15">
        <f t="shared" si="65"/>
        <v>0.94633333333333325</v>
      </c>
      <c r="D885" s="15">
        <f t="shared" si="66"/>
        <v>50</v>
      </c>
      <c r="E885" s="2">
        <f t="shared" si="67"/>
        <v>45.268333333333331</v>
      </c>
      <c r="F885" s="2">
        <v>5</v>
      </c>
      <c r="G885" s="2">
        <f t="shared" si="68"/>
        <v>0.26833333333333353</v>
      </c>
      <c r="H885" s="2">
        <f t="shared" si="69"/>
        <v>2.8255479418675775</v>
      </c>
    </row>
    <row r="886" spans="1:8" x14ac:dyDescent="0.3">
      <c r="A886" s="2">
        <v>289380</v>
      </c>
      <c r="B886">
        <v>41911</v>
      </c>
      <c r="C886" s="15">
        <f t="shared" si="65"/>
        <v>0.95252272727272724</v>
      </c>
      <c r="D886" s="15">
        <f t="shared" si="66"/>
        <v>50</v>
      </c>
      <c r="E886" s="2">
        <f t="shared" si="67"/>
        <v>45.237386363636361</v>
      </c>
      <c r="F886" s="2">
        <v>5</v>
      </c>
      <c r="G886" s="2">
        <f t="shared" si="68"/>
        <v>0.23738636363636356</v>
      </c>
      <c r="H886" s="2">
        <f t="shared" si="69"/>
        <v>2.9474050228076174</v>
      </c>
    </row>
    <row r="887" spans="1:8" x14ac:dyDescent="0.3">
      <c r="A887" s="2">
        <v>289740</v>
      </c>
      <c r="B887">
        <v>41719.333333333336</v>
      </c>
      <c r="C887" s="15">
        <f t="shared" si="65"/>
        <v>0.94816666666666671</v>
      </c>
      <c r="D887" s="15">
        <f t="shared" si="66"/>
        <v>50</v>
      </c>
      <c r="E887" s="2">
        <f t="shared" si="67"/>
        <v>45.259166666666665</v>
      </c>
      <c r="F887" s="2">
        <v>5</v>
      </c>
      <c r="G887" s="2">
        <f t="shared" si="68"/>
        <v>0.25916666666666632</v>
      </c>
      <c r="H887" s="2">
        <f t="shared" si="69"/>
        <v>2.8601040585014181</v>
      </c>
    </row>
    <row r="888" spans="1:8" x14ac:dyDescent="0.3">
      <c r="A888" s="2">
        <v>290100</v>
      </c>
      <c r="B888">
        <v>41587.333333333336</v>
      </c>
      <c r="C888" s="15">
        <f t="shared" si="65"/>
        <v>0.94516666666666671</v>
      </c>
      <c r="D888" s="15">
        <f t="shared" si="66"/>
        <v>50</v>
      </c>
      <c r="E888" s="2">
        <f t="shared" si="67"/>
        <v>45.274166666666666</v>
      </c>
      <c r="F888" s="2">
        <v>5</v>
      </c>
      <c r="G888" s="2">
        <f t="shared" si="68"/>
        <v>0.274166666666666</v>
      </c>
      <c r="H888" s="2">
        <f t="shared" si="69"/>
        <v>2.8041705895795803</v>
      </c>
    </row>
    <row r="889" spans="1:8" x14ac:dyDescent="0.3">
      <c r="A889" s="2">
        <v>290460</v>
      </c>
      <c r="B889">
        <v>41965</v>
      </c>
      <c r="C889" s="15">
        <f t="shared" si="65"/>
        <v>0.95374999999999999</v>
      </c>
      <c r="D889" s="15">
        <f t="shared" si="66"/>
        <v>50</v>
      </c>
      <c r="E889" s="2">
        <f t="shared" si="67"/>
        <v>45.231250000000003</v>
      </c>
      <c r="F889" s="2">
        <v>5</v>
      </c>
      <c r="G889" s="2">
        <f t="shared" si="68"/>
        <v>0.23125000000000018</v>
      </c>
      <c r="H889" s="2">
        <f t="shared" si="69"/>
        <v>2.9734590292278567</v>
      </c>
    </row>
    <row r="890" spans="1:8" x14ac:dyDescent="0.3">
      <c r="A890" s="2">
        <v>290820</v>
      </c>
      <c r="B890">
        <v>41810</v>
      </c>
      <c r="C890" s="15">
        <f t="shared" si="65"/>
        <v>0.9502272727272727</v>
      </c>
      <c r="D890" s="15">
        <f t="shared" si="66"/>
        <v>50</v>
      </c>
      <c r="E890" s="2">
        <f t="shared" si="67"/>
        <v>45.248863636363637</v>
      </c>
      <c r="F890" s="2">
        <v>5</v>
      </c>
      <c r="G890" s="2">
        <f t="shared" si="68"/>
        <v>0.24886363636363651</v>
      </c>
      <c r="H890" s="2">
        <f t="shared" si="69"/>
        <v>2.9004426414837647</v>
      </c>
    </row>
    <row r="891" spans="1:8" x14ac:dyDescent="0.3">
      <c r="A891" s="2">
        <v>291180</v>
      </c>
      <c r="B891">
        <v>41773.5</v>
      </c>
      <c r="C891" s="15">
        <f t="shared" si="65"/>
        <v>0.94939772727272731</v>
      </c>
      <c r="D891" s="15">
        <f t="shared" si="66"/>
        <v>50</v>
      </c>
      <c r="E891" s="2">
        <f t="shared" si="67"/>
        <v>45.253011363636361</v>
      </c>
      <c r="F891" s="2">
        <v>5</v>
      </c>
      <c r="G891" s="2">
        <f t="shared" si="68"/>
        <v>0.25301136363636356</v>
      </c>
      <c r="H891" s="2">
        <f t="shared" si="69"/>
        <v>2.8840050001147395</v>
      </c>
    </row>
    <row r="892" spans="1:8" x14ac:dyDescent="0.3">
      <c r="A892" s="2">
        <v>291540</v>
      </c>
      <c r="B892">
        <v>41651.166666666664</v>
      </c>
      <c r="C892" s="15">
        <f t="shared" si="65"/>
        <v>0.94661742424242423</v>
      </c>
      <c r="D892" s="15">
        <f t="shared" si="66"/>
        <v>50</v>
      </c>
      <c r="E892" s="2">
        <f t="shared" si="67"/>
        <v>45.266912878787878</v>
      </c>
      <c r="F892" s="2">
        <v>5</v>
      </c>
      <c r="G892" s="2">
        <f t="shared" si="68"/>
        <v>0.2669128787878785</v>
      </c>
      <c r="H892" s="2">
        <f t="shared" si="69"/>
        <v>2.8308242430989714</v>
      </c>
    </row>
    <row r="893" spans="1:8" x14ac:dyDescent="0.3">
      <c r="A893" s="2">
        <v>291900</v>
      </c>
      <c r="B893">
        <v>41731.166666666664</v>
      </c>
      <c r="C893" s="15">
        <f t="shared" si="65"/>
        <v>0.94843560606060595</v>
      </c>
      <c r="D893" s="15">
        <f t="shared" si="66"/>
        <v>50</v>
      </c>
      <c r="E893" s="2">
        <f t="shared" si="67"/>
        <v>45.25782196969697</v>
      </c>
      <c r="F893" s="2">
        <v>5</v>
      </c>
      <c r="G893" s="2">
        <f t="shared" si="68"/>
        <v>0.25782196969697058</v>
      </c>
      <c r="H893" s="2">
        <f t="shared" si="69"/>
        <v>2.8652763956037615</v>
      </c>
    </row>
    <row r="894" spans="1:8" x14ac:dyDescent="0.3">
      <c r="A894" s="2">
        <v>292260</v>
      </c>
      <c r="B894">
        <v>42294.166666666664</v>
      </c>
      <c r="C894" s="15">
        <f t="shared" si="65"/>
        <v>0.96123106060606056</v>
      </c>
      <c r="D894" s="15">
        <f t="shared" si="66"/>
        <v>50</v>
      </c>
      <c r="E894" s="2">
        <f t="shared" si="67"/>
        <v>45.193844696969698</v>
      </c>
      <c r="F894" s="2">
        <v>5</v>
      </c>
      <c r="G894" s="2">
        <f t="shared" si="68"/>
        <v>0.19384469696969742</v>
      </c>
      <c r="H894" s="2">
        <f t="shared" si="69"/>
        <v>3.1490737768992796</v>
      </c>
    </row>
    <row r="895" spans="1:8" x14ac:dyDescent="0.3">
      <c r="A895" s="2">
        <v>292620</v>
      </c>
      <c r="B895">
        <v>41668.166666666672</v>
      </c>
      <c r="C895" s="15">
        <f t="shared" si="65"/>
        <v>0.94700378787878803</v>
      </c>
      <c r="D895" s="15">
        <f t="shared" si="66"/>
        <v>50</v>
      </c>
      <c r="E895" s="2">
        <f t="shared" si="67"/>
        <v>45.264981060606061</v>
      </c>
      <c r="F895" s="2">
        <v>5</v>
      </c>
      <c r="G895" s="2">
        <f t="shared" si="68"/>
        <v>0.26498106060605942</v>
      </c>
      <c r="H895" s="2">
        <f t="shared" si="69"/>
        <v>2.8380455204828996</v>
      </c>
    </row>
    <row r="896" spans="1:8" x14ac:dyDescent="0.3">
      <c r="A896" s="2">
        <v>292980</v>
      </c>
      <c r="B896">
        <v>41683.166666666664</v>
      </c>
      <c r="C896" s="15">
        <f t="shared" si="65"/>
        <v>0.94734469696969692</v>
      </c>
      <c r="D896" s="15">
        <f t="shared" si="66"/>
        <v>50</v>
      </c>
      <c r="E896" s="2">
        <f t="shared" si="67"/>
        <v>45.263276515151517</v>
      </c>
      <c r="F896" s="2">
        <v>5</v>
      </c>
      <c r="G896" s="2">
        <f t="shared" si="68"/>
        <v>0.26327651515151551</v>
      </c>
      <c r="H896" s="2">
        <f t="shared" si="69"/>
        <v>2.8444613484844723</v>
      </c>
    </row>
    <row r="897" spans="1:8" x14ac:dyDescent="0.3">
      <c r="A897" s="2">
        <v>293340</v>
      </c>
      <c r="B897">
        <v>41236.666666666664</v>
      </c>
      <c r="C897" s="15">
        <f t="shared" si="65"/>
        <v>0.93719696969696964</v>
      </c>
      <c r="D897" s="15">
        <f t="shared" si="66"/>
        <v>50</v>
      </c>
      <c r="E897" s="2">
        <f t="shared" si="67"/>
        <v>45.31401515151515</v>
      </c>
      <c r="F897" s="2">
        <v>5</v>
      </c>
      <c r="G897" s="2">
        <f t="shared" si="68"/>
        <v>0.31401515151515191</v>
      </c>
      <c r="H897" s="2">
        <f t="shared" si="69"/>
        <v>2.669345317893423</v>
      </c>
    </row>
    <row r="898" spans="1:8" x14ac:dyDescent="0.3">
      <c r="A898" s="2">
        <v>293700</v>
      </c>
      <c r="B898">
        <v>41684.666666666664</v>
      </c>
      <c r="C898" s="15">
        <f t="shared" si="65"/>
        <v>0.94737878787878782</v>
      </c>
      <c r="D898" s="15">
        <f t="shared" si="66"/>
        <v>50</v>
      </c>
      <c r="E898" s="2">
        <f t="shared" si="67"/>
        <v>45.263106060606063</v>
      </c>
      <c r="F898" s="2">
        <v>5</v>
      </c>
      <c r="G898" s="2">
        <f t="shared" si="68"/>
        <v>0.26310606060606112</v>
      </c>
      <c r="H898" s="2">
        <f t="shared" si="69"/>
        <v>2.8451052277441411</v>
      </c>
    </row>
    <row r="899" spans="1:8" x14ac:dyDescent="0.3">
      <c r="A899" s="2">
        <v>294060</v>
      </c>
      <c r="B899">
        <v>41922.5</v>
      </c>
      <c r="C899" s="15">
        <f t="shared" ref="C899:C962" si="70">B899/$J$27</f>
        <v>0.95278409090909089</v>
      </c>
      <c r="D899" s="15">
        <f t="shared" ref="D899:D962" si="71">$J$28</f>
        <v>50</v>
      </c>
      <c r="E899" s="2">
        <f t="shared" si="67"/>
        <v>45.236079545454544</v>
      </c>
      <c r="F899" s="2">
        <v>5</v>
      </c>
      <c r="G899" s="2">
        <f t="shared" si="68"/>
        <v>0.23607954545454568</v>
      </c>
      <c r="H899" s="2">
        <f t="shared" si="69"/>
        <v>2.9528963692048324</v>
      </c>
    </row>
    <row r="900" spans="1:8" x14ac:dyDescent="0.3">
      <c r="A900" s="2">
        <v>294420</v>
      </c>
      <c r="B900">
        <v>41706.833333333336</v>
      </c>
      <c r="C900" s="15">
        <f t="shared" si="70"/>
        <v>0.94788257575757584</v>
      </c>
      <c r="D900" s="15">
        <f t="shared" si="71"/>
        <v>50</v>
      </c>
      <c r="E900" s="2">
        <f t="shared" ref="E900:E963" si="72">D900-(F900*C900)</f>
        <v>45.260587121212119</v>
      </c>
      <c r="F900" s="2">
        <v>5</v>
      </c>
      <c r="G900" s="2">
        <f t="shared" ref="G900:G963" si="73">F900-(F900*C900)</f>
        <v>0.26058712121212046</v>
      </c>
      <c r="H900" s="2">
        <f t="shared" ref="H900:H963" si="74">LN((F900*E900)/(D900*G900))</f>
        <v>2.8546695545813767</v>
      </c>
    </row>
    <row r="901" spans="1:8" x14ac:dyDescent="0.3">
      <c r="A901" s="2">
        <v>294780</v>
      </c>
      <c r="B901">
        <v>42065.5</v>
      </c>
      <c r="C901" s="15">
        <f t="shared" si="70"/>
        <v>0.95603409090909086</v>
      </c>
      <c r="D901" s="15">
        <f t="shared" si="71"/>
        <v>50</v>
      </c>
      <c r="E901" s="2">
        <f t="shared" si="72"/>
        <v>45.219829545454544</v>
      </c>
      <c r="F901" s="2">
        <v>5</v>
      </c>
      <c r="G901" s="2">
        <f t="shared" si="73"/>
        <v>0.21982954545454536</v>
      </c>
      <c r="H901" s="2">
        <f t="shared" si="74"/>
        <v>3.0238534307240408</v>
      </c>
    </row>
    <row r="902" spans="1:8" x14ac:dyDescent="0.3">
      <c r="A902" s="2">
        <v>295140</v>
      </c>
      <c r="B902">
        <v>41914.5</v>
      </c>
      <c r="C902" s="15">
        <f t="shared" si="70"/>
        <v>0.95260227272727271</v>
      </c>
      <c r="D902" s="15">
        <f t="shared" si="71"/>
        <v>50</v>
      </c>
      <c r="E902" s="2">
        <f t="shared" si="72"/>
        <v>45.236988636363634</v>
      </c>
      <c r="F902" s="2">
        <v>5</v>
      </c>
      <c r="G902" s="2">
        <f t="shared" si="73"/>
        <v>0.23698863636363665</v>
      </c>
      <c r="H902" s="2">
        <f t="shared" si="74"/>
        <v>2.9490730786847337</v>
      </c>
    </row>
    <row r="903" spans="1:8" x14ac:dyDescent="0.3">
      <c r="A903" s="2">
        <v>295500</v>
      </c>
      <c r="B903">
        <v>41561.666666666672</v>
      </c>
      <c r="C903" s="15">
        <f t="shared" si="70"/>
        <v>0.94458333333333344</v>
      </c>
      <c r="D903" s="15">
        <f t="shared" si="71"/>
        <v>50</v>
      </c>
      <c r="E903" s="2">
        <f t="shared" si="72"/>
        <v>45.27708333333333</v>
      </c>
      <c r="F903" s="2">
        <v>5</v>
      </c>
      <c r="G903" s="2">
        <f t="shared" si="73"/>
        <v>0.27708333333333268</v>
      </c>
      <c r="H903" s="2">
        <f t="shared" si="74"/>
        <v>2.7936529004899051</v>
      </c>
    </row>
    <row r="904" spans="1:8" x14ac:dyDescent="0.3">
      <c r="A904" s="2">
        <v>295860</v>
      </c>
      <c r="B904">
        <v>41814</v>
      </c>
      <c r="C904" s="15">
        <f t="shared" si="70"/>
        <v>0.95031818181818184</v>
      </c>
      <c r="D904" s="15">
        <f t="shared" si="71"/>
        <v>50</v>
      </c>
      <c r="E904" s="2">
        <f t="shared" si="72"/>
        <v>45.248409090909092</v>
      </c>
      <c r="F904" s="2">
        <v>5</v>
      </c>
      <c r="G904" s="2">
        <f t="shared" si="73"/>
        <v>0.24840909090909058</v>
      </c>
      <c r="H904" s="2">
        <f t="shared" si="74"/>
        <v>2.9022607500516866</v>
      </c>
    </row>
    <row r="905" spans="1:8" x14ac:dyDescent="0.3">
      <c r="A905" s="2">
        <v>296220</v>
      </c>
      <c r="B905">
        <v>41744.833333333328</v>
      </c>
      <c r="C905" s="15">
        <f t="shared" si="70"/>
        <v>0.94874621212121202</v>
      </c>
      <c r="D905" s="15">
        <f t="shared" si="71"/>
        <v>50</v>
      </c>
      <c r="E905" s="2">
        <f t="shared" si="72"/>
        <v>45.256268939393941</v>
      </c>
      <c r="F905" s="2">
        <v>5</v>
      </c>
      <c r="G905" s="2">
        <f t="shared" si="73"/>
        <v>0.25626893939393991</v>
      </c>
      <c r="H905" s="2">
        <f t="shared" si="74"/>
        <v>2.8712839490839066</v>
      </c>
    </row>
    <row r="906" spans="1:8" x14ac:dyDescent="0.3">
      <c r="A906" s="2">
        <v>296580</v>
      </c>
      <c r="B906">
        <v>42269.333333333336</v>
      </c>
      <c r="C906" s="15">
        <f t="shared" si="70"/>
        <v>0.96066666666666667</v>
      </c>
      <c r="D906" s="15">
        <f t="shared" si="71"/>
        <v>50</v>
      </c>
      <c r="E906" s="2">
        <f t="shared" si="72"/>
        <v>45.196666666666665</v>
      </c>
      <c r="F906" s="2">
        <v>5</v>
      </c>
      <c r="G906" s="2">
        <f t="shared" si="73"/>
        <v>0.19666666666666632</v>
      </c>
      <c r="H906" s="2">
        <f t="shared" si="74"/>
        <v>3.1346832755625456</v>
      </c>
    </row>
    <row r="907" spans="1:8" x14ac:dyDescent="0.3">
      <c r="A907" s="2">
        <v>296940</v>
      </c>
      <c r="B907">
        <v>41802.333333333336</v>
      </c>
      <c r="C907" s="15">
        <f t="shared" si="70"/>
        <v>0.95005303030303034</v>
      </c>
      <c r="D907" s="15">
        <f t="shared" si="71"/>
        <v>50</v>
      </c>
      <c r="E907" s="2">
        <f t="shared" si="72"/>
        <v>45.249734848484849</v>
      </c>
      <c r="F907" s="2">
        <v>5</v>
      </c>
      <c r="G907" s="2">
        <f t="shared" si="73"/>
        <v>0.24973484848484873</v>
      </c>
      <c r="H907" s="2">
        <f t="shared" si="74"/>
        <v>2.8969672474538362</v>
      </c>
    </row>
    <row r="908" spans="1:8" x14ac:dyDescent="0.3">
      <c r="A908" s="2">
        <v>297300</v>
      </c>
      <c r="B908">
        <v>41724.333333333336</v>
      </c>
      <c r="C908" s="15">
        <f t="shared" si="70"/>
        <v>0.94828030303030308</v>
      </c>
      <c r="D908" s="15">
        <f t="shared" si="71"/>
        <v>50</v>
      </c>
      <c r="E908" s="2">
        <f t="shared" si="72"/>
        <v>45.258598484848484</v>
      </c>
      <c r="F908" s="2">
        <v>5</v>
      </c>
      <c r="G908" s="2">
        <f t="shared" si="73"/>
        <v>0.25859848484848413</v>
      </c>
      <c r="H908" s="2">
        <f t="shared" si="74"/>
        <v>2.8622862525807782</v>
      </c>
    </row>
    <row r="909" spans="1:8" x14ac:dyDescent="0.3">
      <c r="A909" s="2">
        <v>297660</v>
      </c>
      <c r="B909">
        <v>41808.666666666664</v>
      </c>
      <c r="C909" s="15">
        <f t="shared" si="70"/>
        <v>0.95019696969696965</v>
      </c>
      <c r="D909" s="15">
        <f t="shared" si="71"/>
        <v>50</v>
      </c>
      <c r="E909" s="2">
        <f t="shared" si="72"/>
        <v>45.249015151515152</v>
      </c>
      <c r="F909" s="2">
        <v>5</v>
      </c>
      <c r="G909" s="2">
        <f t="shared" si="73"/>
        <v>0.24901515151515152</v>
      </c>
      <c r="H909" s="2">
        <f t="shared" si="74"/>
        <v>2.8998373472178796</v>
      </c>
    </row>
    <row r="910" spans="1:8" x14ac:dyDescent="0.3">
      <c r="A910" s="2">
        <v>298020</v>
      </c>
      <c r="B910">
        <v>41863.166666666664</v>
      </c>
      <c r="C910" s="15">
        <f t="shared" si="70"/>
        <v>0.95143560606060595</v>
      </c>
      <c r="D910" s="15">
        <f t="shared" si="71"/>
        <v>50</v>
      </c>
      <c r="E910" s="2">
        <f t="shared" si="72"/>
        <v>45.242821969696969</v>
      </c>
      <c r="F910" s="2">
        <v>5</v>
      </c>
      <c r="G910" s="2">
        <f t="shared" si="73"/>
        <v>0.24282196969697001</v>
      </c>
      <c r="H910" s="2">
        <f t="shared" si="74"/>
        <v>2.9248856732064565</v>
      </c>
    </row>
    <row r="911" spans="1:8" x14ac:dyDescent="0.3">
      <c r="A911" s="2">
        <v>298380</v>
      </c>
      <c r="B911">
        <v>42057</v>
      </c>
      <c r="C911" s="15">
        <f t="shared" si="70"/>
        <v>0.95584090909090913</v>
      </c>
      <c r="D911" s="15">
        <f t="shared" si="71"/>
        <v>50</v>
      </c>
      <c r="E911" s="2">
        <f t="shared" si="72"/>
        <v>45.220795454545453</v>
      </c>
      <c r="F911" s="2">
        <v>5</v>
      </c>
      <c r="G911" s="2">
        <f t="shared" si="73"/>
        <v>0.22079545454545446</v>
      </c>
      <c r="H911" s="2">
        <f t="shared" si="74"/>
        <v>3.0194905155582852</v>
      </c>
    </row>
    <row r="912" spans="1:8" x14ac:dyDescent="0.3">
      <c r="A912" s="2">
        <v>298740</v>
      </c>
      <c r="B912">
        <v>42320.5</v>
      </c>
      <c r="C912" s="15">
        <f t="shared" si="70"/>
        <v>0.96182954545454546</v>
      </c>
      <c r="D912" s="15">
        <f t="shared" si="71"/>
        <v>50</v>
      </c>
      <c r="E912" s="2">
        <f t="shared" si="72"/>
        <v>45.19085227272727</v>
      </c>
      <c r="F912" s="2">
        <v>5</v>
      </c>
      <c r="G912" s="2">
        <f t="shared" si="73"/>
        <v>0.19085227272727234</v>
      </c>
      <c r="H912" s="2">
        <f t="shared" si="74"/>
        <v>3.1645651814290772</v>
      </c>
    </row>
    <row r="913" spans="1:8" x14ac:dyDescent="0.3">
      <c r="A913" s="2">
        <v>299100</v>
      </c>
      <c r="B913">
        <v>41731.666666666664</v>
      </c>
      <c r="C913" s="15">
        <f t="shared" si="70"/>
        <v>0.94844696969696962</v>
      </c>
      <c r="D913" s="15">
        <f t="shared" si="71"/>
        <v>50</v>
      </c>
      <c r="E913" s="2">
        <f t="shared" si="72"/>
        <v>45.257765151515152</v>
      </c>
      <c r="F913" s="2">
        <v>5</v>
      </c>
      <c r="G913" s="2">
        <f t="shared" si="73"/>
        <v>0.25776515151515156</v>
      </c>
      <c r="H913" s="2">
        <f t="shared" si="74"/>
        <v>2.8654955420365265</v>
      </c>
    </row>
    <row r="914" spans="1:8" x14ac:dyDescent="0.3">
      <c r="A914" s="2">
        <v>299460</v>
      </c>
      <c r="B914">
        <v>41831.166666666664</v>
      </c>
      <c r="C914" s="15">
        <f t="shared" si="70"/>
        <v>0.95070833333333327</v>
      </c>
      <c r="D914" s="15">
        <f t="shared" si="71"/>
        <v>50</v>
      </c>
      <c r="E914" s="2">
        <f t="shared" si="72"/>
        <v>45.246458333333337</v>
      </c>
      <c r="F914" s="2">
        <v>5</v>
      </c>
      <c r="G914" s="2">
        <f t="shared" si="73"/>
        <v>0.24645833333333389</v>
      </c>
      <c r="H914" s="2">
        <f t="shared" si="74"/>
        <v>2.9101016381297029</v>
      </c>
    </row>
    <row r="915" spans="1:8" x14ac:dyDescent="0.3">
      <c r="A915" s="2">
        <v>299820</v>
      </c>
      <c r="B915">
        <v>42086.333333333328</v>
      </c>
      <c r="C915" s="15">
        <f t="shared" si="70"/>
        <v>0.95650757575757561</v>
      </c>
      <c r="D915" s="15">
        <f t="shared" si="71"/>
        <v>50</v>
      </c>
      <c r="E915" s="2">
        <f t="shared" si="72"/>
        <v>45.217462121212122</v>
      </c>
      <c r="F915" s="2">
        <v>5</v>
      </c>
      <c r="G915" s="2">
        <f t="shared" si="73"/>
        <v>0.21746212121212238</v>
      </c>
      <c r="H915" s="2">
        <f t="shared" si="74"/>
        <v>3.0346288483199531</v>
      </c>
    </row>
    <row r="916" spans="1:8" x14ac:dyDescent="0.3">
      <c r="A916" s="2">
        <v>300180</v>
      </c>
      <c r="B916">
        <v>41902</v>
      </c>
      <c r="C916" s="15">
        <f t="shared" si="70"/>
        <v>0.95231818181818184</v>
      </c>
      <c r="D916" s="15">
        <f t="shared" si="71"/>
        <v>50</v>
      </c>
      <c r="E916" s="2">
        <f t="shared" si="72"/>
        <v>45.238409090909087</v>
      </c>
      <c r="F916" s="2">
        <v>5</v>
      </c>
      <c r="G916" s="2">
        <f t="shared" si="73"/>
        <v>0.23840909090909079</v>
      </c>
      <c r="H916" s="2">
        <f t="shared" si="74"/>
        <v>2.9431286031621502</v>
      </c>
    </row>
    <row r="917" spans="1:8" x14ac:dyDescent="0.3">
      <c r="A917" s="2">
        <v>300540</v>
      </c>
      <c r="B917">
        <v>42127.5</v>
      </c>
      <c r="C917" s="15">
        <f t="shared" si="70"/>
        <v>0.95744318181818178</v>
      </c>
      <c r="D917" s="15">
        <f t="shared" si="71"/>
        <v>50</v>
      </c>
      <c r="E917" s="2">
        <f t="shared" si="72"/>
        <v>45.212784090909089</v>
      </c>
      <c r="F917" s="2">
        <v>5</v>
      </c>
      <c r="G917" s="2">
        <f t="shared" si="73"/>
        <v>0.21278409090909101</v>
      </c>
      <c r="H917" s="2">
        <f t="shared" si="74"/>
        <v>3.056272072798774</v>
      </c>
    </row>
    <row r="918" spans="1:8" x14ac:dyDescent="0.3">
      <c r="A918" s="2">
        <v>300900</v>
      </c>
      <c r="B918">
        <v>42172.333333333336</v>
      </c>
      <c r="C918" s="15">
        <f t="shared" si="70"/>
        <v>0.95846212121212127</v>
      </c>
      <c r="D918" s="15">
        <f t="shared" si="71"/>
        <v>50</v>
      </c>
      <c r="E918" s="2">
        <f t="shared" si="72"/>
        <v>45.20768939393939</v>
      </c>
      <c r="F918" s="2">
        <v>5</v>
      </c>
      <c r="G918" s="2">
        <f t="shared" si="73"/>
        <v>0.20768939393939334</v>
      </c>
      <c r="H918" s="2">
        <f t="shared" si="74"/>
        <v>3.0803937124407907</v>
      </c>
    </row>
    <row r="919" spans="1:8" x14ac:dyDescent="0.3">
      <c r="A919" s="2">
        <v>301260</v>
      </c>
      <c r="B919">
        <v>41581.166666666664</v>
      </c>
      <c r="C919" s="15">
        <f t="shared" si="70"/>
        <v>0.94502651515151515</v>
      </c>
      <c r="D919" s="15">
        <f t="shared" si="71"/>
        <v>50</v>
      </c>
      <c r="E919" s="2">
        <f t="shared" si="72"/>
        <v>45.274867424242423</v>
      </c>
      <c r="F919" s="2">
        <v>5</v>
      </c>
      <c r="G919" s="2">
        <f t="shared" si="73"/>
        <v>0.27486742424242472</v>
      </c>
      <c r="H919" s="2">
        <f t="shared" si="74"/>
        <v>2.8016333737619448</v>
      </c>
    </row>
    <row r="920" spans="1:8" x14ac:dyDescent="0.3">
      <c r="A920" s="2">
        <v>301620</v>
      </c>
      <c r="B920">
        <v>41292</v>
      </c>
      <c r="C920" s="15">
        <f t="shared" si="70"/>
        <v>0.93845454545454543</v>
      </c>
      <c r="D920" s="15">
        <f t="shared" si="71"/>
        <v>50</v>
      </c>
      <c r="E920" s="2">
        <f t="shared" si="72"/>
        <v>45.30772727272727</v>
      </c>
      <c r="F920" s="2">
        <v>5</v>
      </c>
      <c r="G920" s="2">
        <f t="shared" si="73"/>
        <v>0.30772727272727263</v>
      </c>
      <c r="H920" s="2">
        <f t="shared" si="74"/>
        <v>2.6894338713538706</v>
      </c>
    </row>
    <row r="921" spans="1:8" x14ac:dyDescent="0.3">
      <c r="A921" s="2">
        <v>301980</v>
      </c>
      <c r="B921">
        <v>41821.333333333336</v>
      </c>
      <c r="C921" s="15">
        <f t="shared" si="70"/>
        <v>0.95048484848484849</v>
      </c>
      <c r="D921" s="15">
        <f t="shared" si="71"/>
        <v>50</v>
      </c>
      <c r="E921" s="2">
        <f t="shared" si="72"/>
        <v>45.24757575757576</v>
      </c>
      <c r="F921" s="2">
        <v>5</v>
      </c>
      <c r="G921" s="2">
        <f t="shared" si="73"/>
        <v>0.247575757575758</v>
      </c>
      <c r="H921" s="2">
        <f t="shared" si="74"/>
        <v>2.9056026538930806</v>
      </c>
    </row>
    <row r="922" spans="1:8" x14ac:dyDescent="0.3">
      <c r="A922" s="2">
        <v>302340</v>
      </c>
      <c r="B922">
        <v>41780.5</v>
      </c>
      <c r="C922" s="15">
        <f t="shared" si="70"/>
        <v>0.94955681818181814</v>
      </c>
      <c r="D922" s="15">
        <f t="shared" si="71"/>
        <v>50</v>
      </c>
      <c r="E922" s="2">
        <f t="shared" si="72"/>
        <v>45.252215909090907</v>
      </c>
      <c r="F922" s="2">
        <v>5</v>
      </c>
      <c r="G922" s="2">
        <f t="shared" si="73"/>
        <v>0.25221590909090885</v>
      </c>
      <c r="H922" s="2">
        <f t="shared" si="74"/>
        <v>2.887136322511739</v>
      </c>
    </row>
    <row r="923" spans="1:8" x14ac:dyDescent="0.3">
      <c r="A923" s="2">
        <v>302700</v>
      </c>
      <c r="B923">
        <v>42201</v>
      </c>
      <c r="C923" s="15">
        <f t="shared" si="70"/>
        <v>0.95911363636363633</v>
      </c>
      <c r="D923" s="15">
        <f t="shared" si="71"/>
        <v>50</v>
      </c>
      <c r="E923" s="2">
        <f t="shared" si="72"/>
        <v>45.204431818181817</v>
      </c>
      <c r="F923" s="2">
        <v>5</v>
      </c>
      <c r="G923" s="2">
        <f t="shared" si="73"/>
        <v>0.20443181818181877</v>
      </c>
      <c r="H923" s="2">
        <f t="shared" si="74"/>
        <v>3.0961308046282245</v>
      </c>
    </row>
    <row r="924" spans="1:8" x14ac:dyDescent="0.3">
      <c r="A924" s="2">
        <v>303060</v>
      </c>
      <c r="B924">
        <v>41746.666666666664</v>
      </c>
      <c r="C924" s="15">
        <f t="shared" si="70"/>
        <v>0.94878787878787874</v>
      </c>
      <c r="D924" s="15">
        <f t="shared" si="71"/>
        <v>50</v>
      </c>
      <c r="E924" s="2">
        <f t="shared" si="72"/>
        <v>45.256060606060608</v>
      </c>
      <c r="F924" s="2">
        <v>5</v>
      </c>
      <c r="G924" s="2">
        <f t="shared" si="73"/>
        <v>0.25606060606060588</v>
      </c>
      <c r="H924" s="2">
        <f t="shared" si="74"/>
        <v>2.8720926243261946</v>
      </c>
    </row>
    <row r="925" spans="1:8" x14ac:dyDescent="0.3">
      <c r="A925" s="2">
        <v>303420</v>
      </c>
      <c r="B925">
        <v>41554.333333333328</v>
      </c>
      <c r="C925" s="15">
        <f t="shared" si="70"/>
        <v>0.94441666666666657</v>
      </c>
      <c r="D925" s="15">
        <f t="shared" si="71"/>
        <v>50</v>
      </c>
      <c r="E925" s="2">
        <f t="shared" si="72"/>
        <v>45.27791666666667</v>
      </c>
      <c r="F925" s="2">
        <v>5</v>
      </c>
      <c r="G925" s="2">
        <f t="shared" si="73"/>
        <v>0.27791666666666703</v>
      </c>
      <c r="H925" s="2">
        <f t="shared" si="74"/>
        <v>2.790668300251022</v>
      </c>
    </row>
    <row r="926" spans="1:8" x14ac:dyDescent="0.3">
      <c r="A926" s="2">
        <v>303780</v>
      </c>
      <c r="B926">
        <v>41941.833333333336</v>
      </c>
      <c r="C926" s="15">
        <f t="shared" si="70"/>
        <v>0.95322348484848496</v>
      </c>
      <c r="D926" s="15">
        <f t="shared" si="71"/>
        <v>50</v>
      </c>
      <c r="E926" s="2">
        <f t="shared" si="72"/>
        <v>45.233882575757576</v>
      </c>
      <c r="F926" s="2">
        <v>5</v>
      </c>
      <c r="G926" s="2">
        <f t="shared" si="73"/>
        <v>0.23388257575757532</v>
      </c>
      <c r="H926" s="2">
        <f t="shared" si="74"/>
        <v>2.9621974301079574</v>
      </c>
    </row>
    <row r="927" spans="1:8" x14ac:dyDescent="0.3">
      <c r="A927" s="2">
        <v>304140</v>
      </c>
      <c r="B927">
        <v>41724.666666666664</v>
      </c>
      <c r="C927" s="15">
        <f t="shared" si="70"/>
        <v>0.94828787878787868</v>
      </c>
      <c r="D927" s="15">
        <f t="shared" si="71"/>
        <v>50</v>
      </c>
      <c r="E927" s="2">
        <f t="shared" si="72"/>
        <v>45.258560606060605</v>
      </c>
      <c r="F927" s="2">
        <v>5</v>
      </c>
      <c r="G927" s="2">
        <f t="shared" si="73"/>
        <v>0.25856060606060627</v>
      </c>
      <c r="H927" s="2">
        <f t="shared" si="74"/>
        <v>2.8624319035908048</v>
      </c>
    </row>
    <row r="928" spans="1:8" x14ac:dyDescent="0.3">
      <c r="A928" s="2">
        <v>304500</v>
      </c>
      <c r="B928">
        <v>41743.333333333328</v>
      </c>
      <c r="C928" s="15">
        <f t="shared" si="70"/>
        <v>0.94871212121212112</v>
      </c>
      <c r="D928" s="15">
        <f t="shared" si="71"/>
        <v>50</v>
      </c>
      <c r="E928" s="2">
        <f t="shared" si="72"/>
        <v>45.256439393939395</v>
      </c>
      <c r="F928" s="2">
        <v>5</v>
      </c>
      <c r="G928" s="2">
        <f t="shared" si="73"/>
        <v>0.2564393939393943</v>
      </c>
      <c r="H928" s="2">
        <f t="shared" si="74"/>
        <v>2.870622797303672</v>
      </c>
    </row>
    <row r="929" spans="1:8" x14ac:dyDescent="0.3">
      <c r="A929" s="2">
        <v>304860</v>
      </c>
      <c r="B929">
        <v>41698.166666666672</v>
      </c>
      <c r="C929" s="15">
        <f t="shared" si="70"/>
        <v>0.94768560606060614</v>
      </c>
      <c r="D929" s="15">
        <f t="shared" si="71"/>
        <v>50</v>
      </c>
      <c r="E929" s="2">
        <f t="shared" si="72"/>
        <v>45.261571969696966</v>
      </c>
      <c r="F929" s="2">
        <v>5</v>
      </c>
      <c r="G929" s="2">
        <f t="shared" si="73"/>
        <v>0.26157196969696894</v>
      </c>
      <c r="H929" s="2">
        <f t="shared" si="74"/>
        <v>2.8509190932108659</v>
      </c>
    </row>
    <row r="930" spans="1:8" x14ac:dyDescent="0.3">
      <c r="A930" s="2">
        <v>305220</v>
      </c>
      <c r="B930">
        <v>41525.833333333336</v>
      </c>
      <c r="C930" s="15">
        <f t="shared" si="70"/>
        <v>0.94376893939393947</v>
      </c>
      <c r="D930" s="15">
        <f t="shared" si="71"/>
        <v>50</v>
      </c>
      <c r="E930" s="2">
        <f t="shared" si="72"/>
        <v>45.281155303030303</v>
      </c>
      <c r="F930" s="2">
        <v>5</v>
      </c>
      <c r="G930" s="2">
        <f t="shared" si="73"/>
        <v>0.28115530303030312</v>
      </c>
      <c r="H930" s="2">
        <f t="shared" si="74"/>
        <v>2.7791539377147765</v>
      </c>
    </row>
    <row r="931" spans="1:8" x14ac:dyDescent="0.3">
      <c r="A931" s="2">
        <v>305580</v>
      </c>
      <c r="B931">
        <v>41831.333333333336</v>
      </c>
      <c r="C931" s="15">
        <f t="shared" si="70"/>
        <v>0.95071212121212123</v>
      </c>
      <c r="D931" s="15">
        <f t="shared" si="71"/>
        <v>50</v>
      </c>
      <c r="E931" s="2">
        <f t="shared" si="72"/>
        <v>45.246439393939397</v>
      </c>
      <c r="F931" s="2">
        <v>5</v>
      </c>
      <c r="G931" s="2">
        <f t="shared" si="73"/>
        <v>0.24643939393939363</v>
      </c>
      <c r="H931" s="2">
        <f t="shared" si="74"/>
        <v>2.9101780687302297</v>
      </c>
    </row>
    <row r="932" spans="1:8" x14ac:dyDescent="0.3">
      <c r="A932" s="2">
        <v>305940</v>
      </c>
      <c r="B932">
        <v>41899.666666666672</v>
      </c>
      <c r="C932" s="15">
        <f t="shared" si="70"/>
        <v>0.95226515151515168</v>
      </c>
      <c r="D932" s="15">
        <f t="shared" si="71"/>
        <v>50</v>
      </c>
      <c r="E932" s="2">
        <f t="shared" si="72"/>
        <v>45.238674242424239</v>
      </c>
      <c r="F932" s="2">
        <v>5</v>
      </c>
      <c r="G932" s="2">
        <f t="shared" si="73"/>
        <v>0.23867424242424207</v>
      </c>
      <c r="H932" s="2">
        <f t="shared" si="74"/>
        <v>2.9420229120306263</v>
      </c>
    </row>
    <row r="933" spans="1:8" x14ac:dyDescent="0.3">
      <c r="A933" s="2">
        <v>306300</v>
      </c>
      <c r="B933">
        <v>42129</v>
      </c>
      <c r="C933" s="15">
        <f t="shared" si="70"/>
        <v>0.95747727272727268</v>
      </c>
      <c r="D933" s="15">
        <f t="shared" si="71"/>
        <v>50</v>
      </c>
      <c r="E933" s="2">
        <f t="shared" si="72"/>
        <v>45.212613636363635</v>
      </c>
      <c r="F933" s="2">
        <v>5</v>
      </c>
      <c r="G933" s="2">
        <f t="shared" si="73"/>
        <v>0.21261363636363662</v>
      </c>
      <c r="H933" s="2">
        <f t="shared" si="74"/>
        <v>3.0570696918569875</v>
      </c>
    </row>
    <row r="934" spans="1:8" x14ac:dyDescent="0.3">
      <c r="A934" s="2">
        <v>306660</v>
      </c>
      <c r="B934">
        <v>41793.166666666672</v>
      </c>
      <c r="C934" s="15">
        <f t="shared" si="70"/>
        <v>0.94984469696969709</v>
      </c>
      <c r="D934" s="15">
        <f t="shared" si="71"/>
        <v>50</v>
      </c>
      <c r="E934" s="2">
        <f t="shared" si="72"/>
        <v>45.250776515151514</v>
      </c>
      <c r="F934" s="2">
        <v>5</v>
      </c>
      <c r="G934" s="2">
        <f t="shared" si="73"/>
        <v>0.25077651515151445</v>
      </c>
      <c r="H934" s="2">
        <f t="shared" si="74"/>
        <v>2.8928278519150825</v>
      </c>
    </row>
    <row r="935" spans="1:8" x14ac:dyDescent="0.3">
      <c r="A935" s="2">
        <v>307020</v>
      </c>
      <c r="B935">
        <v>42048.666666666664</v>
      </c>
      <c r="C935" s="15">
        <f t="shared" si="70"/>
        <v>0.95565151515151514</v>
      </c>
      <c r="D935" s="15">
        <f t="shared" si="71"/>
        <v>50</v>
      </c>
      <c r="E935" s="2">
        <f t="shared" si="72"/>
        <v>45.221742424242422</v>
      </c>
      <c r="F935" s="2">
        <v>5</v>
      </c>
      <c r="G935" s="2">
        <f t="shared" si="73"/>
        <v>0.22174242424242419</v>
      </c>
      <c r="H935" s="2">
        <f t="shared" si="74"/>
        <v>3.0152317271552853</v>
      </c>
    </row>
    <row r="936" spans="1:8" x14ac:dyDescent="0.3">
      <c r="A936" s="2">
        <v>307380</v>
      </c>
      <c r="B936">
        <v>41686.833333333328</v>
      </c>
      <c r="C936" s="15">
        <f t="shared" si="70"/>
        <v>0.94742803030303024</v>
      </c>
      <c r="D936" s="15">
        <f t="shared" si="71"/>
        <v>50</v>
      </c>
      <c r="E936" s="2">
        <f t="shared" si="72"/>
        <v>45.262859848484851</v>
      </c>
      <c r="F936" s="2">
        <v>5</v>
      </c>
      <c r="G936" s="2">
        <f t="shared" si="73"/>
        <v>0.26285984848484922</v>
      </c>
      <c r="H936" s="2">
        <f t="shared" si="74"/>
        <v>2.8460360166611216</v>
      </c>
    </row>
    <row r="937" spans="1:8" x14ac:dyDescent="0.3">
      <c r="A937" s="2">
        <v>307740</v>
      </c>
      <c r="B937">
        <v>41744.666666666664</v>
      </c>
      <c r="C937" s="15">
        <f t="shared" si="70"/>
        <v>0.94874242424242416</v>
      </c>
      <c r="D937" s="15">
        <f t="shared" si="71"/>
        <v>50</v>
      </c>
      <c r="E937" s="2">
        <f t="shared" si="72"/>
        <v>45.25628787878788</v>
      </c>
      <c r="F937" s="2">
        <v>5</v>
      </c>
      <c r="G937" s="2">
        <f t="shared" si="73"/>
        <v>0.25628787878787929</v>
      </c>
      <c r="H937" s="2">
        <f t="shared" si="74"/>
        <v>2.8712104659390287</v>
      </c>
    </row>
    <row r="938" spans="1:8" x14ac:dyDescent="0.3">
      <c r="A938" s="2">
        <v>308100</v>
      </c>
      <c r="B938">
        <v>41812</v>
      </c>
      <c r="C938" s="15">
        <f t="shared" si="70"/>
        <v>0.95027272727272727</v>
      </c>
      <c r="D938" s="15">
        <f t="shared" si="71"/>
        <v>50</v>
      </c>
      <c r="E938" s="2">
        <f t="shared" si="72"/>
        <v>45.248636363636365</v>
      </c>
      <c r="F938" s="2">
        <v>5</v>
      </c>
      <c r="G938" s="2">
        <f t="shared" si="73"/>
        <v>0.24863636363636399</v>
      </c>
      <c r="H938" s="2">
        <f t="shared" si="74"/>
        <v>2.9013512780119814</v>
      </c>
    </row>
    <row r="939" spans="1:8" x14ac:dyDescent="0.3">
      <c r="A939" s="2">
        <v>308460</v>
      </c>
      <c r="B939">
        <v>42278.5</v>
      </c>
      <c r="C939" s="15">
        <f t="shared" si="70"/>
        <v>0.96087500000000003</v>
      </c>
      <c r="D939" s="15">
        <f t="shared" si="71"/>
        <v>50</v>
      </c>
      <c r="E939" s="2">
        <f t="shared" si="72"/>
        <v>45.195625</v>
      </c>
      <c r="F939" s="2">
        <v>5</v>
      </c>
      <c r="G939" s="2">
        <f t="shared" si="73"/>
        <v>0.19562499999999972</v>
      </c>
      <c r="H939" s="2">
        <f t="shared" si="74"/>
        <v>3.1399709148118111</v>
      </c>
    </row>
    <row r="940" spans="1:8" x14ac:dyDescent="0.3">
      <c r="A940" s="2">
        <v>308820</v>
      </c>
      <c r="B940">
        <v>41365.666666666664</v>
      </c>
      <c r="C940" s="15">
        <f t="shared" si="70"/>
        <v>0.94012878787878784</v>
      </c>
      <c r="D940" s="15">
        <f t="shared" si="71"/>
        <v>50</v>
      </c>
      <c r="E940" s="2">
        <f t="shared" si="72"/>
        <v>45.299356060606058</v>
      </c>
      <c r="F940" s="2">
        <v>5</v>
      </c>
      <c r="G940" s="2">
        <f t="shared" si="73"/>
        <v>0.29935606060606101</v>
      </c>
      <c r="H940" s="2">
        <f t="shared" si="74"/>
        <v>2.7168293003256805</v>
      </c>
    </row>
    <row r="941" spans="1:8" x14ac:dyDescent="0.3">
      <c r="A941" s="2">
        <v>309180</v>
      </c>
      <c r="B941">
        <v>41468</v>
      </c>
      <c r="C941" s="15">
        <f t="shared" si="70"/>
        <v>0.94245454545454543</v>
      </c>
      <c r="D941" s="15">
        <f t="shared" si="71"/>
        <v>50</v>
      </c>
      <c r="E941" s="2">
        <f t="shared" si="72"/>
        <v>45.287727272727274</v>
      </c>
      <c r="F941" s="2">
        <v>5</v>
      </c>
      <c r="G941" s="2">
        <f t="shared" si="73"/>
        <v>0.28772727272727305</v>
      </c>
      <c r="H941" s="2">
        <f t="shared" si="74"/>
        <v>2.7561931988595645</v>
      </c>
    </row>
    <row r="942" spans="1:8" x14ac:dyDescent="0.3">
      <c r="A942" s="2">
        <v>309540</v>
      </c>
      <c r="B942">
        <v>42012.333333333336</v>
      </c>
      <c r="C942" s="15">
        <f t="shared" si="70"/>
        <v>0.95482575757575761</v>
      </c>
      <c r="D942" s="15">
        <f t="shared" si="71"/>
        <v>50</v>
      </c>
      <c r="E942" s="2">
        <f t="shared" si="72"/>
        <v>45.225871212121213</v>
      </c>
      <c r="F942" s="2">
        <v>5</v>
      </c>
      <c r="G942" s="2">
        <f t="shared" si="73"/>
        <v>0.22587121212121186</v>
      </c>
      <c r="H942" s="2">
        <f t="shared" si="74"/>
        <v>2.9968745020626808</v>
      </c>
    </row>
    <row r="943" spans="1:8" x14ac:dyDescent="0.3">
      <c r="A943" s="2">
        <v>309900</v>
      </c>
      <c r="B943">
        <v>41949.333333333328</v>
      </c>
      <c r="C943" s="15">
        <f t="shared" si="70"/>
        <v>0.95339393939393924</v>
      </c>
      <c r="D943" s="15">
        <f t="shared" si="71"/>
        <v>50</v>
      </c>
      <c r="E943" s="2">
        <f t="shared" si="72"/>
        <v>45.233030303030304</v>
      </c>
      <c r="F943" s="2">
        <v>5</v>
      </c>
      <c r="G943" s="2">
        <f t="shared" si="73"/>
        <v>0.23303030303030425</v>
      </c>
      <c r="H943" s="2">
        <f t="shared" si="74"/>
        <v>2.9658292638353707</v>
      </c>
    </row>
    <row r="944" spans="1:8" x14ac:dyDescent="0.3">
      <c r="A944" s="2">
        <v>310260</v>
      </c>
      <c r="B944">
        <v>41893.333333333336</v>
      </c>
      <c r="C944" s="15">
        <f t="shared" si="70"/>
        <v>0.95212121212121215</v>
      </c>
      <c r="D944" s="15">
        <f t="shared" si="71"/>
        <v>50</v>
      </c>
      <c r="E944" s="2">
        <f t="shared" si="72"/>
        <v>45.239393939393942</v>
      </c>
      <c r="F944" s="2">
        <v>5</v>
      </c>
      <c r="G944" s="2">
        <f t="shared" si="73"/>
        <v>0.23939393939393927</v>
      </c>
      <c r="H944" s="2">
        <f t="shared" si="74"/>
        <v>2.9390279635925234</v>
      </c>
    </row>
    <row r="945" spans="1:8" x14ac:dyDescent="0.3">
      <c r="A945" s="2">
        <v>310620</v>
      </c>
      <c r="B945">
        <v>41769.833333333336</v>
      </c>
      <c r="C945" s="15">
        <f t="shared" si="70"/>
        <v>0.94931439393939399</v>
      </c>
      <c r="D945" s="15">
        <f t="shared" si="71"/>
        <v>50</v>
      </c>
      <c r="E945" s="2">
        <f t="shared" si="72"/>
        <v>45.253428030303027</v>
      </c>
      <c r="F945" s="2">
        <v>5</v>
      </c>
      <c r="G945" s="2">
        <f t="shared" si="73"/>
        <v>0.25342803030302985</v>
      </c>
      <c r="H945" s="2">
        <f t="shared" si="74"/>
        <v>2.8823687322475524</v>
      </c>
    </row>
    <row r="946" spans="1:8" x14ac:dyDescent="0.3">
      <c r="A946" s="2">
        <v>310980</v>
      </c>
      <c r="B946">
        <v>41824.833333333328</v>
      </c>
      <c r="C946" s="15">
        <f t="shared" si="70"/>
        <v>0.95056439393939385</v>
      </c>
      <c r="D946" s="15">
        <f t="shared" si="71"/>
        <v>50</v>
      </c>
      <c r="E946" s="2">
        <f t="shared" si="72"/>
        <v>45.247178030303033</v>
      </c>
      <c r="F946" s="2">
        <v>5</v>
      </c>
      <c r="G946" s="2">
        <f t="shared" si="73"/>
        <v>0.24717803030303109</v>
      </c>
      <c r="H946" s="2">
        <f t="shared" si="74"/>
        <v>2.9072016427627942</v>
      </c>
    </row>
    <row r="947" spans="1:8" x14ac:dyDescent="0.3">
      <c r="A947" s="2">
        <v>311340</v>
      </c>
      <c r="B947">
        <v>41882.166666666664</v>
      </c>
      <c r="C947" s="15">
        <f t="shared" si="70"/>
        <v>0.95186742424242421</v>
      </c>
      <c r="D947" s="15">
        <f t="shared" si="71"/>
        <v>50</v>
      </c>
      <c r="E947" s="2">
        <f t="shared" si="72"/>
        <v>45.24066287878788</v>
      </c>
      <c r="F947" s="2">
        <v>5</v>
      </c>
      <c r="G947" s="2">
        <f t="shared" si="73"/>
        <v>0.24066287878787929</v>
      </c>
      <c r="H947" s="2">
        <f t="shared" si="74"/>
        <v>2.9337693786294445</v>
      </c>
    </row>
    <row r="948" spans="1:8" x14ac:dyDescent="0.3">
      <c r="A948" s="2">
        <v>311700</v>
      </c>
      <c r="B948">
        <v>42116.166666666664</v>
      </c>
      <c r="C948" s="15">
        <f t="shared" si="70"/>
        <v>0.95718560606060599</v>
      </c>
      <c r="D948" s="15">
        <f t="shared" si="71"/>
        <v>50</v>
      </c>
      <c r="E948" s="2">
        <f t="shared" si="72"/>
        <v>45.214071969696974</v>
      </c>
      <c r="F948" s="2">
        <v>5</v>
      </c>
      <c r="G948" s="2">
        <f t="shared" si="73"/>
        <v>0.2140719696969704</v>
      </c>
      <c r="H948" s="2">
        <f t="shared" si="74"/>
        <v>3.0502662856588452</v>
      </c>
    </row>
    <row r="949" spans="1:8" x14ac:dyDescent="0.3">
      <c r="A949" s="2">
        <v>312060</v>
      </c>
      <c r="B949">
        <v>41872</v>
      </c>
      <c r="C949" s="15">
        <f t="shared" si="70"/>
        <v>0.95163636363636361</v>
      </c>
      <c r="D949" s="15">
        <f t="shared" si="71"/>
        <v>50</v>
      </c>
      <c r="E949" s="2">
        <f t="shared" si="72"/>
        <v>45.241818181818182</v>
      </c>
      <c r="F949" s="2">
        <v>5</v>
      </c>
      <c r="G949" s="2">
        <f t="shared" si="73"/>
        <v>0.24181818181818215</v>
      </c>
      <c r="H949" s="2">
        <f t="shared" si="74"/>
        <v>2.9290058971464132</v>
      </c>
    </row>
    <row r="950" spans="1:8" x14ac:dyDescent="0.3">
      <c r="A950" s="2">
        <v>312420</v>
      </c>
      <c r="B950">
        <v>42054</v>
      </c>
      <c r="C950" s="15">
        <f t="shared" si="70"/>
        <v>0.95577272727272722</v>
      </c>
      <c r="D950" s="15">
        <f t="shared" si="71"/>
        <v>50</v>
      </c>
      <c r="E950" s="2">
        <f t="shared" si="72"/>
        <v>45.221136363636361</v>
      </c>
      <c r="F950" s="2">
        <v>5</v>
      </c>
      <c r="G950" s="2">
        <f t="shared" si="73"/>
        <v>0.22113636363636413</v>
      </c>
      <c r="H950" s="2">
        <f t="shared" si="74"/>
        <v>3.0179552409294712</v>
      </c>
    </row>
    <row r="951" spans="1:8" x14ac:dyDescent="0.3">
      <c r="A951" s="2">
        <v>312780</v>
      </c>
      <c r="B951">
        <v>42078.666666666672</v>
      </c>
      <c r="C951" s="15">
        <f t="shared" si="70"/>
        <v>0.95633333333333348</v>
      </c>
      <c r="D951" s="15">
        <f t="shared" si="71"/>
        <v>50</v>
      </c>
      <c r="E951" s="2">
        <f t="shared" si="72"/>
        <v>45.218333333333334</v>
      </c>
      <c r="F951" s="2">
        <v>5</v>
      </c>
      <c r="G951" s="2">
        <f t="shared" si="73"/>
        <v>0.21833333333333282</v>
      </c>
      <c r="H951" s="2">
        <f t="shared" si="74"/>
        <v>3.0306498483435425</v>
      </c>
    </row>
    <row r="952" spans="1:8" x14ac:dyDescent="0.3">
      <c r="A952" s="2">
        <v>313140</v>
      </c>
      <c r="B952">
        <v>41782.666666666664</v>
      </c>
      <c r="C952" s="15">
        <f t="shared" si="70"/>
        <v>0.94960606060606056</v>
      </c>
      <c r="D952" s="15">
        <f t="shared" si="71"/>
        <v>50</v>
      </c>
      <c r="E952" s="2">
        <f t="shared" si="72"/>
        <v>45.251969696969695</v>
      </c>
      <c r="F952" s="2">
        <v>5</v>
      </c>
      <c r="G952" s="2">
        <f t="shared" si="73"/>
        <v>0.25196969696969695</v>
      </c>
      <c r="H952" s="2">
        <f t="shared" si="74"/>
        <v>2.8881075542409098</v>
      </c>
    </row>
    <row r="953" spans="1:8" x14ac:dyDescent="0.3">
      <c r="A953" s="2">
        <v>313500</v>
      </c>
      <c r="B953">
        <v>42294.833333333336</v>
      </c>
      <c r="C953" s="15">
        <f t="shared" si="70"/>
        <v>0.9612462121212122</v>
      </c>
      <c r="D953" s="15">
        <f t="shared" si="71"/>
        <v>50</v>
      </c>
      <c r="E953" s="2">
        <f t="shared" si="72"/>
        <v>45.193768939393941</v>
      </c>
      <c r="F953" s="2">
        <v>5</v>
      </c>
      <c r="G953" s="2">
        <f t="shared" si="73"/>
        <v>0.19376893939393902</v>
      </c>
      <c r="H953" s="2">
        <f t="shared" si="74"/>
        <v>3.1494629928334934</v>
      </c>
    </row>
    <row r="954" spans="1:8" x14ac:dyDescent="0.3">
      <c r="A954" s="2">
        <v>313860</v>
      </c>
      <c r="B954">
        <v>41773.833333333336</v>
      </c>
      <c r="C954" s="15">
        <f t="shared" si="70"/>
        <v>0.94940530303030313</v>
      </c>
      <c r="D954" s="15">
        <f t="shared" si="71"/>
        <v>50</v>
      </c>
      <c r="E954" s="2">
        <f t="shared" si="72"/>
        <v>45.252973484848482</v>
      </c>
      <c r="F954" s="2">
        <v>5</v>
      </c>
      <c r="G954" s="2">
        <f t="shared" si="73"/>
        <v>0.25297348484848392</v>
      </c>
      <c r="H954" s="2">
        <f t="shared" si="74"/>
        <v>2.8841538860825193</v>
      </c>
    </row>
    <row r="955" spans="1:8" x14ac:dyDescent="0.3">
      <c r="A955" s="2">
        <v>314220</v>
      </c>
      <c r="B955">
        <v>42315.5</v>
      </c>
      <c r="C955" s="15">
        <f t="shared" si="70"/>
        <v>0.96171590909090909</v>
      </c>
      <c r="D955" s="15">
        <f t="shared" si="71"/>
        <v>50</v>
      </c>
      <c r="E955" s="2">
        <f t="shared" si="72"/>
        <v>45.191420454545451</v>
      </c>
      <c r="F955" s="2">
        <v>5</v>
      </c>
      <c r="G955" s="2">
        <f t="shared" si="73"/>
        <v>0.19142045454545453</v>
      </c>
      <c r="H955" s="2">
        <f t="shared" si="74"/>
        <v>3.1616051004945374</v>
      </c>
    </row>
    <row r="956" spans="1:8" x14ac:dyDescent="0.3">
      <c r="A956" s="2">
        <v>314580</v>
      </c>
      <c r="B956">
        <v>41615.833333333328</v>
      </c>
      <c r="C956" s="15">
        <f t="shared" si="70"/>
        <v>0.94581439393939382</v>
      </c>
      <c r="D956" s="15">
        <f t="shared" si="71"/>
        <v>50</v>
      </c>
      <c r="E956" s="2">
        <f t="shared" si="72"/>
        <v>45.270928030303033</v>
      </c>
      <c r="F956" s="2">
        <v>5</v>
      </c>
      <c r="G956" s="2">
        <f t="shared" si="73"/>
        <v>0.27092803030303081</v>
      </c>
      <c r="H956" s="2">
        <f t="shared" si="74"/>
        <v>2.8159820323500875</v>
      </c>
    </row>
    <row r="957" spans="1:8" x14ac:dyDescent="0.3">
      <c r="A957" s="2">
        <v>314940</v>
      </c>
      <c r="B957">
        <v>41567.333333333336</v>
      </c>
      <c r="C957" s="15">
        <f t="shared" si="70"/>
        <v>0.94471212121212123</v>
      </c>
      <c r="D957" s="15">
        <f t="shared" si="71"/>
        <v>50</v>
      </c>
      <c r="E957" s="2">
        <f t="shared" si="72"/>
        <v>45.276439393939391</v>
      </c>
      <c r="F957" s="2">
        <v>5</v>
      </c>
      <c r="G957" s="2">
        <f t="shared" si="73"/>
        <v>0.27643939393939387</v>
      </c>
      <c r="H957" s="2">
        <f t="shared" si="74"/>
        <v>2.7959653746541218</v>
      </c>
    </row>
    <row r="958" spans="1:8" x14ac:dyDescent="0.3">
      <c r="A958" s="2">
        <v>315300</v>
      </c>
      <c r="B958">
        <v>41649.5</v>
      </c>
      <c r="C958" s="15">
        <f t="shared" si="70"/>
        <v>0.94657954545454548</v>
      </c>
      <c r="D958" s="15">
        <f t="shared" si="71"/>
        <v>50</v>
      </c>
      <c r="E958" s="2">
        <f t="shared" si="72"/>
        <v>45.267102272727271</v>
      </c>
      <c r="F958" s="2">
        <v>5</v>
      </c>
      <c r="G958" s="2">
        <f t="shared" si="73"/>
        <v>0.26710227272727227</v>
      </c>
      <c r="H958" s="2">
        <f t="shared" si="74"/>
        <v>2.8301191065271025</v>
      </c>
    </row>
    <row r="959" spans="1:8" x14ac:dyDescent="0.3">
      <c r="A959" s="2">
        <v>315660</v>
      </c>
      <c r="B959">
        <v>42403</v>
      </c>
      <c r="C959" s="15">
        <f t="shared" si="70"/>
        <v>0.96370454545454542</v>
      </c>
      <c r="D959" s="15">
        <f t="shared" si="71"/>
        <v>50</v>
      </c>
      <c r="E959" s="2">
        <f t="shared" si="72"/>
        <v>45.181477272727271</v>
      </c>
      <c r="F959" s="2">
        <v>5</v>
      </c>
      <c r="G959" s="2">
        <f t="shared" si="73"/>
        <v>0.18147727272727288</v>
      </c>
      <c r="H959" s="2">
        <f t="shared" si="74"/>
        <v>3.2147269672554017</v>
      </c>
    </row>
    <row r="960" spans="1:8" x14ac:dyDescent="0.3">
      <c r="A960" s="2">
        <v>316020</v>
      </c>
      <c r="B960">
        <v>41710.5</v>
      </c>
      <c r="C960" s="15">
        <f t="shared" si="70"/>
        <v>0.94796590909090905</v>
      </c>
      <c r="D960" s="15">
        <f t="shared" si="71"/>
        <v>50</v>
      </c>
      <c r="E960" s="2">
        <f t="shared" si="72"/>
        <v>45.260170454545452</v>
      </c>
      <c r="F960" s="2">
        <v>5</v>
      </c>
      <c r="G960" s="2">
        <f t="shared" si="73"/>
        <v>0.26017045454545507</v>
      </c>
      <c r="H960" s="2">
        <f t="shared" si="74"/>
        <v>2.8562605816923887</v>
      </c>
    </row>
    <row r="961" spans="1:8" x14ac:dyDescent="0.3">
      <c r="A961" s="2">
        <v>316380</v>
      </c>
      <c r="B961">
        <v>41939.833333333336</v>
      </c>
      <c r="C961" s="15">
        <f t="shared" si="70"/>
        <v>0.95317803030303039</v>
      </c>
      <c r="D961" s="15">
        <f t="shared" si="71"/>
        <v>50</v>
      </c>
      <c r="E961" s="2">
        <f t="shared" si="72"/>
        <v>45.234109848484849</v>
      </c>
      <c r="F961" s="2">
        <v>5</v>
      </c>
      <c r="G961" s="2">
        <f t="shared" si="73"/>
        <v>0.23410984848484784</v>
      </c>
      <c r="H961" s="2">
        <f t="shared" si="74"/>
        <v>2.9612311877166615</v>
      </c>
    </row>
    <row r="962" spans="1:8" x14ac:dyDescent="0.3">
      <c r="A962" s="2">
        <v>316740</v>
      </c>
      <c r="B962">
        <v>41774.5</v>
      </c>
      <c r="C962" s="15">
        <f t="shared" si="70"/>
        <v>0.94942045454545454</v>
      </c>
      <c r="D962" s="15">
        <f t="shared" si="71"/>
        <v>50</v>
      </c>
      <c r="E962" s="2">
        <f t="shared" si="72"/>
        <v>45.252897727272725</v>
      </c>
      <c r="F962" s="2">
        <v>5</v>
      </c>
      <c r="G962" s="2">
        <f t="shared" si="73"/>
        <v>0.2528977272727273</v>
      </c>
      <c r="H962" s="2">
        <f t="shared" si="74"/>
        <v>2.8844517252836948</v>
      </c>
    </row>
    <row r="963" spans="1:8" x14ac:dyDescent="0.3">
      <c r="A963" s="2">
        <v>317100</v>
      </c>
      <c r="B963">
        <v>42130</v>
      </c>
      <c r="C963" s="15">
        <f t="shared" ref="C963:C1002" si="75">B963/$J$27</f>
        <v>0.95750000000000002</v>
      </c>
      <c r="D963" s="15">
        <f t="shared" ref="D963:D1002" si="76">$J$28</f>
        <v>50</v>
      </c>
      <c r="E963" s="2">
        <f t="shared" si="72"/>
        <v>45.212499999999999</v>
      </c>
      <c r="F963" s="2">
        <v>5</v>
      </c>
      <c r="G963" s="2">
        <f t="shared" si="73"/>
        <v>0.21250000000000036</v>
      </c>
      <c r="H963" s="2">
        <f t="shared" si="74"/>
        <v>3.0576017949018346</v>
      </c>
    </row>
    <row r="964" spans="1:8" x14ac:dyDescent="0.3">
      <c r="A964" s="2">
        <v>317460</v>
      </c>
      <c r="B964">
        <v>42147.666666666664</v>
      </c>
      <c r="C964" s="15">
        <f t="shared" si="75"/>
        <v>0.95790151515151511</v>
      </c>
      <c r="D964" s="15">
        <f t="shared" si="76"/>
        <v>50</v>
      </c>
      <c r="E964" s="2">
        <f t="shared" ref="E964:E1002" si="77">D964-(F964*C964)</f>
        <v>45.210492424242425</v>
      </c>
      <c r="F964" s="2">
        <v>5</v>
      </c>
      <c r="G964" s="2">
        <f t="shared" ref="G964:G1002" si="78">F964-(F964*C964)</f>
        <v>0.21049242424242465</v>
      </c>
      <c r="H964" s="2">
        <f t="shared" ref="H964:H1002" si="79">LN((F964*E964)/(D964*G964))</f>
        <v>3.0670497160395631</v>
      </c>
    </row>
    <row r="965" spans="1:8" x14ac:dyDescent="0.3">
      <c r="A965" s="2">
        <v>317820</v>
      </c>
      <c r="B965">
        <v>42026.833333333336</v>
      </c>
      <c r="C965" s="15">
        <f t="shared" si="75"/>
        <v>0.95515530303030305</v>
      </c>
      <c r="D965" s="15">
        <f t="shared" si="76"/>
        <v>50</v>
      </c>
      <c r="E965" s="2">
        <f t="shared" si="77"/>
        <v>45.224223484848487</v>
      </c>
      <c r="F965" s="2">
        <v>5</v>
      </c>
      <c r="G965" s="2">
        <f t="shared" si="78"/>
        <v>0.2242234848484852</v>
      </c>
      <c r="H965" s="2">
        <f t="shared" si="79"/>
        <v>3.0041597923805758</v>
      </c>
    </row>
    <row r="966" spans="1:8" x14ac:dyDescent="0.3">
      <c r="A966" s="2">
        <v>318180</v>
      </c>
      <c r="B966">
        <v>42040.333333333328</v>
      </c>
      <c r="C966" s="15">
        <f t="shared" si="75"/>
        <v>0.95546212121212115</v>
      </c>
      <c r="D966" s="15">
        <f t="shared" si="76"/>
        <v>50</v>
      </c>
      <c r="E966" s="2">
        <f t="shared" si="77"/>
        <v>45.22268939393939</v>
      </c>
      <c r="F966" s="2">
        <v>5</v>
      </c>
      <c r="G966" s="2">
        <f t="shared" si="78"/>
        <v>0.22268939393939391</v>
      </c>
      <c r="H966" s="2">
        <f t="shared" si="79"/>
        <v>3.0109911763696351</v>
      </c>
    </row>
    <row r="967" spans="1:8" x14ac:dyDescent="0.3">
      <c r="A967" s="2">
        <v>318540</v>
      </c>
      <c r="B967">
        <v>41971.166666666664</v>
      </c>
      <c r="C967" s="15">
        <f t="shared" si="75"/>
        <v>0.95389015151515144</v>
      </c>
      <c r="D967" s="15">
        <f t="shared" si="76"/>
        <v>50</v>
      </c>
      <c r="E967" s="2">
        <f t="shared" si="77"/>
        <v>45.230549242424246</v>
      </c>
      <c r="F967" s="2">
        <v>5</v>
      </c>
      <c r="G967" s="2">
        <f t="shared" si="78"/>
        <v>0.23054924242424235</v>
      </c>
      <c r="H967" s="2">
        <f t="shared" si="79"/>
        <v>2.9764784400280742</v>
      </c>
    </row>
    <row r="968" spans="1:8" x14ac:dyDescent="0.3">
      <c r="A968" s="2">
        <v>318900</v>
      </c>
      <c r="B968">
        <v>42394</v>
      </c>
      <c r="C968" s="15">
        <f t="shared" si="75"/>
        <v>0.96350000000000002</v>
      </c>
      <c r="D968" s="15">
        <f t="shared" si="76"/>
        <v>50</v>
      </c>
      <c r="E968" s="2">
        <f t="shared" si="77"/>
        <v>45.182499999999997</v>
      </c>
      <c r="F968" s="2">
        <v>5</v>
      </c>
      <c r="G968" s="2">
        <f t="shared" si="78"/>
        <v>0.18250000000000011</v>
      </c>
      <c r="H968" s="2">
        <f t="shared" si="79"/>
        <v>3.2091298566932012</v>
      </c>
    </row>
    <row r="969" spans="1:8" x14ac:dyDescent="0.3">
      <c r="A969" s="2">
        <v>319260</v>
      </c>
      <c r="B969">
        <v>42007.833333333336</v>
      </c>
      <c r="C969" s="15">
        <f t="shared" si="75"/>
        <v>0.9547234848484849</v>
      </c>
      <c r="D969" s="15">
        <f t="shared" si="76"/>
        <v>50</v>
      </c>
      <c r="E969" s="2">
        <f t="shared" si="77"/>
        <v>45.226382575757576</v>
      </c>
      <c r="F969" s="2">
        <v>5</v>
      </c>
      <c r="G969" s="2">
        <f t="shared" si="78"/>
        <v>0.22638257575757592</v>
      </c>
      <c r="H969" s="2">
        <f t="shared" si="79"/>
        <v>2.9946244066868708</v>
      </c>
    </row>
    <row r="970" spans="1:8" x14ac:dyDescent="0.3">
      <c r="A970" s="2">
        <v>319620</v>
      </c>
      <c r="B970">
        <v>42508.666666666664</v>
      </c>
      <c r="C970" s="15">
        <f t="shared" si="75"/>
        <v>0.96610606060606052</v>
      </c>
      <c r="D970" s="15">
        <f t="shared" si="76"/>
        <v>50</v>
      </c>
      <c r="E970" s="2">
        <f t="shared" si="77"/>
        <v>45.169469696969699</v>
      </c>
      <c r="F970" s="2">
        <v>5</v>
      </c>
      <c r="G970" s="2">
        <f t="shared" si="78"/>
        <v>0.16946969696969738</v>
      </c>
      <c r="H970" s="2">
        <f t="shared" si="79"/>
        <v>3.2829174635278124</v>
      </c>
    </row>
    <row r="971" spans="1:8" x14ac:dyDescent="0.3">
      <c r="A971" s="2">
        <v>319980</v>
      </c>
      <c r="B971">
        <v>42046.5</v>
      </c>
      <c r="C971" s="15">
        <f t="shared" si="75"/>
        <v>0.95560227272727272</v>
      </c>
      <c r="D971" s="15">
        <f t="shared" si="76"/>
        <v>50</v>
      </c>
      <c r="E971" s="2">
        <f t="shared" si="77"/>
        <v>45.221988636363633</v>
      </c>
      <c r="F971" s="2">
        <v>5</v>
      </c>
      <c r="G971" s="2">
        <f t="shared" si="78"/>
        <v>0.22198863636363608</v>
      </c>
      <c r="H971" s="2">
        <f t="shared" si="79"/>
        <v>3.0141274357809071</v>
      </c>
    </row>
    <row r="972" spans="1:8" x14ac:dyDescent="0.3">
      <c r="A972" s="2">
        <v>320340</v>
      </c>
      <c r="B972">
        <v>42065.833333333336</v>
      </c>
      <c r="C972" s="15">
        <f t="shared" si="75"/>
        <v>0.95604166666666668</v>
      </c>
      <c r="D972" s="15">
        <f t="shared" si="76"/>
        <v>50</v>
      </c>
      <c r="E972" s="2">
        <f t="shared" si="77"/>
        <v>45.219791666666666</v>
      </c>
      <c r="F972" s="2">
        <v>5</v>
      </c>
      <c r="G972" s="2">
        <f t="shared" si="78"/>
        <v>0.21979166666666661</v>
      </c>
      <c r="H972" s="2">
        <f t="shared" si="79"/>
        <v>3.0240249177249807</v>
      </c>
    </row>
    <row r="973" spans="1:8" x14ac:dyDescent="0.3">
      <c r="A973" s="2">
        <v>320700</v>
      </c>
      <c r="B973">
        <v>41610.833333333336</v>
      </c>
      <c r="C973" s="15">
        <f t="shared" si="75"/>
        <v>0.94570075757575767</v>
      </c>
      <c r="D973" s="15">
        <f t="shared" si="76"/>
        <v>50</v>
      </c>
      <c r="E973" s="2">
        <f t="shared" si="77"/>
        <v>45.271496212121214</v>
      </c>
      <c r="F973" s="2">
        <v>5</v>
      </c>
      <c r="G973" s="2">
        <f t="shared" si="78"/>
        <v>0.27149621212121211</v>
      </c>
      <c r="H973" s="2">
        <f t="shared" si="79"/>
        <v>2.8138996101376672</v>
      </c>
    </row>
    <row r="974" spans="1:8" x14ac:dyDescent="0.3">
      <c r="A974" s="2">
        <v>321060</v>
      </c>
      <c r="B974">
        <v>41791.5</v>
      </c>
      <c r="C974" s="15">
        <f t="shared" si="75"/>
        <v>0.94980681818181822</v>
      </c>
      <c r="D974" s="15">
        <f t="shared" si="76"/>
        <v>50</v>
      </c>
      <c r="E974" s="2">
        <f t="shared" si="77"/>
        <v>45.250965909090908</v>
      </c>
      <c r="F974" s="2">
        <v>5</v>
      </c>
      <c r="G974" s="2">
        <f t="shared" si="78"/>
        <v>0.2509659090909091</v>
      </c>
      <c r="H974" s="2">
        <f t="shared" si="79"/>
        <v>2.8920770924110397</v>
      </c>
    </row>
    <row r="975" spans="1:8" x14ac:dyDescent="0.3">
      <c r="A975" s="2">
        <v>321420</v>
      </c>
      <c r="B975">
        <v>41857.666666666664</v>
      </c>
      <c r="C975" s="15">
        <f t="shared" si="75"/>
        <v>0.95131060606060602</v>
      </c>
      <c r="D975" s="15">
        <f t="shared" si="76"/>
        <v>50</v>
      </c>
      <c r="E975" s="2">
        <f t="shared" si="77"/>
        <v>45.243446969696969</v>
      </c>
      <c r="F975" s="2">
        <v>5</v>
      </c>
      <c r="G975" s="2">
        <f t="shared" si="78"/>
        <v>0.24344696969697033</v>
      </c>
      <c r="H975" s="2">
        <f t="shared" si="79"/>
        <v>2.9223288920785802</v>
      </c>
    </row>
    <row r="976" spans="1:8" x14ac:dyDescent="0.3">
      <c r="A976" s="2">
        <v>321780</v>
      </c>
      <c r="B976">
        <v>42549.333333333336</v>
      </c>
      <c r="C976" s="15">
        <f t="shared" si="75"/>
        <v>0.96703030303030313</v>
      </c>
      <c r="D976" s="15">
        <f t="shared" si="76"/>
        <v>50</v>
      </c>
      <c r="E976" s="2">
        <f t="shared" si="77"/>
        <v>45.164848484848484</v>
      </c>
      <c r="F976" s="2">
        <v>5</v>
      </c>
      <c r="G976" s="2">
        <f t="shared" si="78"/>
        <v>0.16484848484848413</v>
      </c>
      <c r="H976" s="2">
        <f t="shared" si="79"/>
        <v>3.3104625034979773</v>
      </c>
    </row>
    <row r="977" spans="1:8" x14ac:dyDescent="0.3">
      <c r="A977" s="2">
        <v>322140</v>
      </c>
      <c r="B977">
        <v>41710</v>
      </c>
      <c r="C977" s="15">
        <f t="shared" si="75"/>
        <v>0.94795454545454549</v>
      </c>
      <c r="D977" s="15">
        <f t="shared" si="76"/>
        <v>50</v>
      </c>
      <c r="E977" s="2">
        <f t="shared" si="77"/>
        <v>45.260227272727271</v>
      </c>
      <c r="F977" s="2">
        <v>5</v>
      </c>
      <c r="G977" s="2">
        <f t="shared" si="78"/>
        <v>0.26022727272727231</v>
      </c>
      <c r="H977" s="2">
        <f t="shared" si="79"/>
        <v>2.856043472608738</v>
      </c>
    </row>
    <row r="978" spans="1:8" x14ac:dyDescent="0.3">
      <c r="A978" s="2">
        <v>322500</v>
      </c>
      <c r="B978">
        <v>41929.833333333336</v>
      </c>
      <c r="C978" s="15">
        <f t="shared" si="75"/>
        <v>0.95295075757575765</v>
      </c>
      <c r="D978" s="15">
        <f t="shared" si="76"/>
        <v>50</v>
      </c>
      <c r="E978" s="2">
        <f t="shared" si="77"/>
        <v>45.235246212121211</v>
      </c>
      <c r="F978" s="2">
        <v>5</v>
      </c>
      <c r="G978" s="2">
        <f t="shared" si="78"/>
        <v>0.23524621212121133</v>
      </c>
      <c r="H978" s="2">
        <f t="shared" si="79"/>
        <v>2.9564140755751538</v>
      </c>
    </row>
    <row r="979" spans="1:8" x14ac:dyDescent="0.3">
      <c r="A979" s="2">
        <v>322860</v>
      </c>
      <c r="B979">
        <v>41734.166666666664</v>
      </c>
      <c r="C979" s="15">
        <f t="shared" si="75"/>
        <v>0.94850378787878786</v>
      </c>
      <c r="D979" s="15">
        <f t="shared" si="76"/>
        <v>50</v>
      </c>
      <c r="E979" s="2">
        <f t="shared" si="77"/>
        <v>45.257481060606061</v>
      </c>
      <c r="F979" s="2">
        <v>5</v>
      </c>
      <c r="G979" s="2">
        <f t="shared" si="78"/>
        <v>0.25748106060606091</v>
      </c>
      <c r="H979" s="2">
        <f t="shared" si="79"/>
        <v>2.8665920034208283</v>
      </c>
    </row>
    <row r="980" spans="1:8" x14ac:dyDescent="0.3">
      <c r="A980" s="2">
        <v>323220</v>
      </c>
      <c r="B980">
        <v>42212.666666666664</v>
      </c>
      <c r="C980" s="15">
        <f t="shared" si="75"/>
        <v>0.95937878787878783</v>
      </c>
      <c r="D980" s="15">
        <f t="shared" si="76"/>
        <v>50</v>
      </c>
      <c r="E980" s="2">
        <f t="shared" si="77"/>
        <v>45.203106060606061</v>
      </c>
      <c r="F980" s="2">
        <v>5</v>
      </c>
      <c r="G980" s="2">
        <f t="shared" si="78"/>
        <v>0.20310606060606062</v>
      </c>
      <c r="H980" s="2">
        <f t="shared" si="79"/>
        <v>3.1026076799766598</v>
      </c>
    </row>
    <row r="981" spans="1:8" x14ac:dyDescent="0.3">
      <c r="A981" s="2">
        <v>323580</v>
      </c>
      <c r="B981">
        <v>42284.5</v>
      </c>
      <c r="C981" s="15">
        <f t="shared" si="75"/>
        <v>0.96101136363636364</v>
      </c>
      <c r="D981" s="15">
        <f t="shared" si="76"/>
        <v>50</v>
      </c>
      <c r="E981" s="2">
        <f t="shared" si="77"/>
        <v>45.194943181818182</v>
      </c>
      <c r="F981" s="2">
        <v>5</v>
      </c>
      <c r="G981" s="2">
        <f t="shared" si="78"/>
        <v>0.19494318181818215</v>
      </c>
      <c r="H981" s="2">
        <f t="shared" si="79"/>
        <v>3.1434472492448409</v>
      </c>
    </row>
    <row r="982" spans="1:8" x14ac:dyDescent="0.3">
      <c r="A982" s="2">
        <v>323940</v>
      </c>
      <c r="B982">
        <v>42334.666666666672</v>
      </c>
      <c r="C982" s="15">
        <f t="shared" si="75"/>
        <v>0.96215151515151531</v>
      </c>
      <c r="D982" s="15">
        <f t="shared" si="76"/>
        <v>50</v>
      </c>
      <c r="E982" s="2">
        <f t="shared" si="77"/>
        <v>45.189242424242423</v>
      </c>
      <c r="F982" s="2">
        <v>5</v>
      </c>
      <c r="G982" s="2">
        <f t="shared" si="78"/>
        <v>0.18924242424242355</v>
      </c>
      <c r="H982" s="2">
        <f t="shared" si="79"/>
        <v>3.1730003839430525</v>
      </c>
    </row>
    <row r="983" spans="1:8" x14ac:dyDescent="0.3">
      <c r="A983" s="2">
        <v>324300</v>
      </c>
      <c r="B983">
        <v>42011</v>
      </c>
      <c r="C983" s="15">
        <f t="shared" si="75"/>
        <v>0.95479545454545456</v>
      </c>
      <c r="D983" s="15">
        <f t="shared" si="76"/>
        <v>50</v>
      </c>
      <c r="E983" s="2">
        <f t="shared" si="77"/>
        <v>45.226022727272728</v>
      </c>
      <c r="F983" s="2">
        <v>5</v>
      </c>
      <c r="G983" s="2">
        <f t="shared" si="78"/>
        <v>0.22602272727272688</v>
      </c>
      <c r="H983" s="2">
        <f t="shared" si="79"/>
        <v>2.9962072738456618</v>
      </c>
    </row>
    <row r="984" spans="1:8" x14ac:dyDescent="0.3">
      <c r="A984" s="2">
        <v>324660</v>
      </c>
      <c r="B984">
        <v>42102</v>
      </c>
      <c r="C984" s="15">
        <f t="shared" si="75"/>
        <v>0.95686363636363636</v>
      </c>
      <c r="D984" s="15">
        <f t="shared" si="76"/>
        <v>50</v>
      </c>
      <c r="E984" s="2">
        <f t="shared" si="77"/>
        <v>45.215681818181821</v>
      </c>
      <c r="F984" s="2">
        <v>5</v>
      </c>
      <c r="G984" s="2">
        <f t="shared" si="78"/>
        <v>0.21568181818181831</v>
      </c>
      <c r="H984" s="2">
        <f t="shared" si="79"/>
        <v>3.0428098978499283</v>
      </c>
    </row>
    <row r="985" spans="1:8" x14ac:dyDescent="0.3">
      <c r="A985" s="2">
        <v>325020</v>
      </c>
      <c r="B985">
        <v>41915</v>
      </c>
      <c r="C985" s="15">
        <f t="shared" si="75"/>
        <v>0.95261363636363638</v>
      </c>
      <c r="D985" s="15">
        <f t="shared" si="76"/>
        <v>50</v>
      </c>
      <c r="E985" s="2">
        <f t="shared" si="77"/>
        <v>45.236931818181816</v>
      </c>
      <c r="F985" s="2">
        <v>5</v>
      </c>
      <c r="G985" s="2">
        <f t="shared" si="78"/>
        <v>0.23693181818181763</v>
      </c>
      <c r="H985" s="2">
        <f t="shared" si="79"/>
        <v>2.9493116020764609</v>
      </c>
    </row>
    <row r="986" spans="1:8" x14ac:dyDescent="0.3">
      <c r="A986" s="2">
        <v>325380</v>
      </c>
      <c r="B986">
        <v>41719.333333333336</v>
      </c>
      <c r="C986" s="15">
        <f t="shared" si="75"/>
        <v>0.94816666666666671</v>
      </c>
      <c r="D986" s="15">
        <f t="shared" si="76"/>
        <v>50</v>
      </c>
      <c r="E986" s="2">
        <f t="shared" si="77"/>
        <v>45.259166666666665</v>
      </c>
      <c r="F986" s="2">
        <v>5</v>
      </c>
      <c r="G986" s="2">
        <f t="shared" si="78"/>
        <v>0.25916666666666632</v>
      </c>
      <c r="H986" s="2">
        <f t="shared" si="79"/>
        <v>2.8601040585014181</v>
      </c>
    </row>
    <row r="987" spans="1:8" x14ac:dyDescent="0.3">
      <c r="A987" s="2">
        <v>325740</v>
      </c>
      <c r="B987">
        <v>42194.833333333328</v>
      </c>
      <c r="C987" s="15">
        <f t="shared" si="75"/>
        <v>0.95897348484848477</v>
      </c>
      <c r="D987" s="15">
        <f t="shared" si="76"/>
        <v>50</v>
      </c>
      <c r="E987" s="2">
        <f t="shared" si="77"/>
        <v>45.205132575757574</v>
      </c>
      <c r="F987" s="2">
        <v>5</v>
      </c>
      <c r="G987" s="2">
        <f t="shared" si="78"/>
        <v>0.20513257575757571</v>
      </c>
      <c r="H987" s="2">
        <f t="shared" si="79"/>
        <v>3.0927243378171601</v>
      </c>
    </row>
    <row r="988" spans="1:8" x14ac:dyDescent="0.3">
      <c r="A988" s="2">
        <v>326100</v>
      </c>
      <c r="B988">
        <v>42259.333333333336</v>
      </c>
      <c r="C988" s="15">
        <f t="shared" si="75"/>
        <v>0.96043939393939404</v>
      </c>
      <c r="D988" s="15">
        <f t="shared" si="76"/>
        <v>50</v>
      </c>
      <c r="E988" s="2">
        <f t="shared" si="77"/>
        <v>45.197803030303028</v>
      </c>
      <c r="F988" s="2">
        <v>5</v>
      </c>
      <c r="G988" s="2">
        <f t="shared" si="78"/>
        <v>0.19780303030302981</v>
      </c>
      <c r="H988" s="2">
        <f t="shared" si="79"/>
        <v>3.1289469270139194</v>
      </c>
    </row>
    <row r="989" spans="1:8" x14ac:dyDescent="0.3">
      <c r="A989" s="2">
        <v>326460</v>
      </c>
      <c r="B989">
        <v>41767.833333333336</v>
      </c>
      <c r="C989" s="15">
        <f t="shared" si="75"/>
        <v>0.94926893939393941</v>
      </c>
      <c r="D989" s="15">
        <f t="shared" si="76"/>
        <v>50</v>
      </c>
      <c r="E989" s="2">
        <f t="shared" si="77"/>
        <v>45.2536553030303</v>
      </c>
      <c r="F989" s="2">
        <v>5</v>
      </c>
      <c r="G989" s="2">
        <f t="shared" si="78"/>
        <v>0.25365530303030326</v>
      </c>
      <c r="H989" s="2">
        <f t="shared" si="79"/>
        <v>2.8814773623740417</v>
      </c>
    </row>
    <row r="990" spans="1:8" x14ac:dyDescent="0.3">
      <c r="A990" s="2">
        <v>326820</v>
      </c>
      <c r="B990">
        <v>42334.833333333336</v>
      </c>
      <c r="C990" s="15">
        <f t="shared" si="75"/>
        <v>0.96215530303030306</v>
      </c>
      <c r="D990" s="15">
        <f t="shared" si="76"/>
        <v>50</v>
      </c>
      <c r="E990" s="2">
        <f t="shared" si="77"/>
        <v>45.189223484848483</v>
      </c>
      <c r="F990" s="2">
        <v>5</v>
      </c>
      <c r="G990" s="2">
        <f t="shared" si="78"/>
        <v>0.18922348484848506</v>
      </c>
      <c r="H990" s="2">
        <f t="shared" si="79"/>
        <v>3.173100049902466</v>
      </c>
    </row>
    <row r="991" spans="1:8" x14ac:dyDescent="0.3">
      <c r="A991" s="2">
        <v>327180</v>
      </c>
      <c r="B991">
        <v>42224</v>
      </c>
      <c r="C991" s="15">
        <f t="shared" si="75"/>
        <v>0.95963636363636362</v>
      </c>
      <c r="D991" s="15">
        <f t="shared" si="76"/>
        <v>50</v>
      </c>
      <c r="E991" s="2">
        <f t="shared" si="77"/>
        <v>45.201818181818183</v>
      </c>
      <c r="F991" s="2">
        <v>5</v>
      </c>
      <c r="G991" s="2">
        <f t="shared" si="78"/>
        <v>0.20181818181818212</v>
      </c>
      <c r="H991" s="2">
        <f t="shared" si="79"/>
        <v>3.108940295210771</v>
      </c>
    </row>
    <row r="992" spans="1:8" x14ac:dyDescent="0.3">
      <c r="A992" s="2">
        <v>327540</v>
      </c>
      <c r="B992">
        <v>41514.166666666672</v>
      </c>
      <c r="C992" s="15">
        <f t="shared" si="75"/>
        <v>0.94350378787878797</v>
      </c>
      <c r="D992" s="15">
        <f t="shared" si="76"/>
        <v>50</v>
      </c>
      <c r="E992" s="2">
        <f t="shared" si="77"/>
        <v>45.282481060606059</v>
      </c>
      <c r="F992" s="2">
        <v>5</v>
      </c>
      <c r="G992" s="2">
        <f t="shared" si="78"/>
        <v>0.28248106060606037</v>
      </c>
      <c r="H992" s="2">
        <f t="shared" si="79"/>
        <v>2.7744789058865647</v>
      </c>
    </row>
    <row r="993" spans="1:8" x14ac:dyDescent="0.3">
      <c r="A993" s="2">
        <v>327900</v>
      </c>
      <c r="B993">
        <v>41900.666666666672</v>
      </c>
      <c r="C993" s="15">
        <f t="shared" si="75"/>
        <v>0.95228787878787891</v>
      </c>
      <c r="D993" s="15">
        <f t="shared" si="76"/>
        <v>50</v>
      </c>
      <c r="E993" s="2">
        <f t="shared" si="77"/>
        <v>45.238560606060602</v>
      </c>
      <c r="F993" s="2">
        <v>5</v>
      </c>
      <c r="G993" s="2">
        <f t="shared" si="78"/>
        <v>0.23856060606060581</v>
      </c>
      <c r="H993" s="2">
        <f t="shared" si="79"/>
        <v>2.9424966283789846</v>
      </c>
    </row>
    <row r="994" spans="1:8" x14ac:dyDescent="0.3">
      <c r="A994" s="2">
        <v>328260</v>
      </c>
      <c r="B994">
        <v>41929.833333333328</v>
      </c>
      <c r="C994" s="15">
        <f t="shared" si="75"/>
        <v>0.95295075757575742</v>
      </c>
      <c r="D994" s="15">
        <f t="shared" si="76"/>
        <v>50</v>
      </c>
      <c r="E994" s="2">
        <f t="shared" si="77"/>
        <v>45.235246212121211</v>
      </c>
      <c r="F994" s="2">
        <v>5</v>
      </c>
      <c r="G994" s="2">
        <f t="shared" si="78"/>
        <v>0.23524621212121311</v>
      </c>
      <c r="H994" s="2">
        <f t="shared" si="79"/>
        <v>2.9564140755751462</v>
      </c>
    </row>
    <row r="995" spans="1:8" x14ac:dyDescent="0.3">
      <c r="A995" s="2">
        <v>328620</v>
      </c>
      <c r="B995">
        <v>42145.833333333336</v>
      </c>
      <c r="C995" s="15">
        <f t="shared" si="75"/>
        <v>0.95785984848484851</v>
      </c>
      <c r="D995" s="15">
        <f t="shared" si="76"/>
        <v>50</v>
      </c>
      <c r="E995" s="2">
        <f t="shared" si="77"/>
        <v>45.210700757575758</v>
      </c>
      <c r="F995" s="2">
        <v>5</v>
      </c>
      <c r="G995" s="2">
        <f t="shared" si="78"/>
        <v>0.21070075757575779</v>
      </c>
      <c r="H995" s="2">
        <f t="shared" si="79"/>
        <v>3.0660650709092274</v>
      </c>
    </row>
    <row r="996" spans="1:8" x14ac:dyDescent="0.3">
      <c r="A996" s="2">
        <v>328980</v>
      </c>
      <c r="B996">
        <v>41540.833333333328</v>
      </c>
      <c r="C996" s="15">
        <f t="shared" si="75"/>
        <v>0.94410984848484836</v>
      </c>
      <c r="D996" s="15">
        <f t="shared" si="76"/>
        <v>50</v>
      </c>
      <c r="E996" s="2">
        <f t="shared" si="77"/>
        <v>45.279450757575759</v>
      </c>
      <c r="F996" s="2">
        <v>5</v>
      </c>
      <c r="G996" s="2">
        <f t="shared" si="78"/>
        <v>0.27945075757575832</v>
      </c>
      <c r="H996" s="2">
        <f t="shared" si="79"/>
        <v>2.7851973932324281</v>
      </c>
    </row>
    <row r="997" spans="1:8" x14ac:dyDescent="0.3">
      <c r="A997" s="2">
        <v>329340</v>
      </c>
      <c r="B997">
        <v>42062.5</v>
      </c>
      <c r="C997" s="15">
        <f t="shared" si="75"/>
        <v>0.95596590909090906</v>
      </c>
      <c r="D997" s="15">
        <f t="shared" si="76"/>
        <v>50</v>
      </c>
      <c r="E997" s="2">
        <f t="shared" si="77"/>
        <v>45.220170454545453</v>
      </c>
      <c r="F997" s="2">
        <v>5</v>
      </c>
      <c r="G997" s="2">
        <f t="shared" si="78"/>
        <v>0.22017045454545503</v>
      </c>
      <c r="H997" s="2">
        <f>LN((F997*E997)/(D997*G997))</f>
        <v>3.0223113825378314</v>
      </c>
    </row>
    <row r="998" spans="1:8" x14ac:dyDescent="0.3">
      <c r="A998" s="2">
        <v>329700</v>
      </c>
      <c r="B998">
        <v>42096.166666666664</v>
      </c>
      <c r="C998" s="15">
        <f t="shared" si="75"/>
        <v>0.9567310606060605</v>
      </c>
      <c r="D998" s="15">
        <f t="shared" si="76"/>
        <v>50</v>
      </c>
      <c r="E998" s="2">
        <f t="shared" si="77"/>
        <v>45.216344696969699</v>
      </c>
      <c r="F998" s="2">
        <v>5</v>
      </c>
      <c r="G998" s="2">
        <f t="shared" si="78"/>
        <v>0.21634469696969738</v>
      </c>
      <c r="H998" s="2">
        <f t="shared" si="79"/>
        <v>3.0397558607800428</v>
      </c>
    </row>
    <row r="999" spans="1:8" x14ac:dyDescent="0.3">
      <c r="A999" s="2">
        <v>330060</v>
      </c>
      <c r="B999">
        <v>42099.333333333336</v>
      </c>
      <c r="C999" s="15">
        <f t="shared" si="75"/>
        <v>0.95680303030303038</v>
      </c>
      <c r="D999" s="15">
        <f t="shared" si="76"/>
        <v>50</v>
      </c>
      <c r="E999" s="2">
        <f t="shared" si="77"/>
        <v>45.215984848484851</v>
      </c>
      <c r="F999" s="2">
        <v>5</v>
      </c>
      <c r="G999" s="2">
        <f t="shared" si="78"/>
        <v>0.21598484848484834</v>
      </c>
      <c r="H999" s="2">
        <f t="shared" si="79"/>
        <v>3.0414125980779105</v>
      </c>
    </row>
    <row r="1000" spans="1:8" x14ac:dyDescent="0.3">
      <c r="A1000" s="2">
        <v>330420</v>
      </c>
      <c r="B1000">
        <v>42036</v>
      </c>
      <c r="C1000" s="15">
        <f t="shared" si="75"/>
        <v>0.95536363636363641</v>
      </c>
      <c r="D1000" s="15">
        <f t="shared" si="76"/>
        <v>50</v>
      </c>
      <c r="E1000" s="2">
        <f t="shared" si="77"/>
        <v>45.223181818181814</v>
      </c>
      <c r="F1000" s="2">
        <v>5</v>
      </c>
      <c r="G1000" s="2">
        <f t="shared" si="78"/>
        <v>0.2231818181818177</v>
      </c>
      <c r="H1000" s="2">
        <f t="shared" si="79"/>
        <v>3.0087932460057609</v>
      </c>
    </row>
    <row r="1001" spans="1:8" x14ac:dyDescent="0.3">
      <c r="A1001" s="2">
        <v>330780</v>
      </c>
      <c r="B1001">
        <v>41785.833333333328</v>
      </c>
      <c r="C1001" s="15">
        <f t="shared" si="75"/>
        <v>0.94967803030303022</v>
      </c>
      <c r="D1001" s="15">
        <f t="shared" si="76"/>
        <v>50</v>
      </c>
      <c r="E1001" s="2">
        <f t="shared" si="77"/>
        <v>45.251609848484847</v>
      </c>
      <c r="F1001" s="2">
        <v>5</v>
      </c>
      <c r="G1001" s="2">
        <f t="shared" si="78"/>
        <v>0.2516098484848488</v>
      </c>
      <c r="H1001" s="2">
        <f t="shared" si="79"/>
        <v>2.8895287647815855</v>
      </c>
    </row>
    <row r="1002" spans="1:8" x14ac:dyDescent="0.3">
      <c r="A1002" s="2">
        <v>331140</v>
      </c>
      <c r="B1002">
        <v>41624</v>
      </c>
      <c r="C1002" s="15">
        <f t="shared" si="75"/>
        <v>0.94599999999999995</v>
      </c>
      <c r="D1002" s="15">
        <f t="shared" si="76"/>
        <v>50</v>
      </c>
      <c r="E1002" s="2">
        <f t="shared" si="77"/>
        <v>45.27</v>
      </c>
      <c r="F1002" s="2">
        <v>5</v>
      </c>
      <c r="G1002" s="2">
        <f t="shared" si="78"/>
        <v>0.27000000000000046</v>
      </c>
      <c r="H1002" s="2">
        <f t="shared" si="79"/>
        <v>2.8193927884375825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2023-09-15T14:26:46Z</dcterms:modified>
</cp:coreProperties>
</file>