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3020D825-3257-4E77-80EA-A7AF0D9ACF43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H926" i="4" s="1"/>
  <c r="G918" i="4"/>
  <c r="E918" i="4"/>
  <c r="G910" i="4"/>
  <c r="E910" i="4"/>
  <c r="G902" i="4"/>
  <c r="E902" i="4"/>
  <c r="G894" i="4"/>
  <c r="E894" i="4"/>
  <c r="H894" i="4" s="1"/>
  <c r="G886" i="4"/>
  <c r="E886" i="4"/>
  <c r="G878" i="4"/>
  <c r="E878" i="4"/>
  <c r="G870" i="4"/>
  <c r="E870" i="4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H939" i="4" s="1"/>
  <c r="G931" i="4"/>
  <c r="E931" i="4"/>
  <c r="H931" i="4" s="1"/>
  <c r="G923" i="4"/>
  <c r="E923" i="4"/>
  <c r="G915" i="4"/>
  <c r="E915" i="4"/>
  <c r="G907" i="4"/>
  <c r="E907" i="4"/>
  <c r="H907" i="4" s="1"/>
  <c r="G899" i="4"/>
  <c r="E899" i="4"/>
  <c r="H899" i="4" s="1"/>
  <c r="G891" i="4"/>
  <c r="E891" i="4"/>
  <c r="G883" i="4"/>
  <c r="E883" i="4"/>
  <c r="G875" i="4"/>
  <c r="E875" i="4"/>
  <c r="H875" i="4" s="1"/>
  <c r="G867" i="4"/>
  <c r="E867" i="4"/>
  <c r="H867" i="4" s="1"/>
  <c r="G859" i="4"/>
  <c r="E859" i="4"/>
  <c r="G851" i="4"/>
  <c r="E851" i="4"/>
  <c r="G843" i="4"/>
  <c r="E843" i="4"/>
  <c r="H843" i="4" s="1"/>
  <c r="G835" i="4"/>
  <c r="E835" i="4"/>
  <c r="H835" i="4" s="1"/>
  <c r="G827" i="4"/>
  <c r="E827" i="4"/>
  <c r="G819" i="4"/>
  <c r="E819" i="4"/>
  <c r="G811" i="4"/>
  <c r="E811" i="4"/>
  <c r="H811" i="4" s="1"/>
  <c r="G803" i="4"/>
  <c r="E803" i="4"/>
  <c r="H803" i="4" s="1"/>
  <c r="G795" i="4"/>
  <c r="E795" i="4"/>
  <c r="G787" i="4"/>
  <c r="E787" i="4"/>
  <c r="G779" i="4"/>
  <c r="E779" i="4"/>
  <c r="H779" i="4" s="1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H921" i="4" s="1"/>
  <c r="G913" i="4"/>
  <c r="E913" i="4"/>
  <c r="H913" i="4" s="1"/>
  <c r="G905" i="4"/>
  <c r="E905" i="4"/>
  <c r="G897" i="4"/>
  <c r="E897" i="4"/>
  <c r="G889" i="4"/>
  <c r="E889" i="4"/>
  <c r="H889" i="4" s="1"/>
  <c r="G881" i="4"/>
  <c r="E881" i="4"/>
  <c r="H881" i="4" s="1"/>
  <c r="G873" i="4"/>
  <c r="E873" i="4"/>
  <c r="G865" i="4"/>
  <c r="E865" i="4"/>
  <c r="G857" i="4"/>
  <c r="E857" i="4"/>
  <c r="H857" i="4" s="1"/>
  <c r="G849" i="4"/>
  <c r="E849" i="4"/>
  <c r="H849" i="4" s="1"/>
  <c r="G841" i="4"/>
  <c r="E841" i="4"/>
  <c r="G833" i="4"/>
  <c r="E833" i="4"/>
  <c r="G825" i="4"/>
  <c r="E825" i="4"/>
  <c r="H825" i="4" s="1"/>
  <c r="G817" i="4"/>
  <c r="E817" i="4"/>
  <c r="H817" i="4" s="1"/>
  <c r="G809" i="4"/>
  <c r="E809" i="4"/>
  <c r="G801" i="4"/>
  <c r="E801" i="4"/>
  <c r="G793" i="4"/>
  <c r="E793" i="4"/>
  <c r="H793" i="4" s="1"/>
  <c r="G785" i="4"/>
  <c r="E785" i="4"/>
  <c r="H785" i="4" s="1"/>
  <c r="G777" i="4"/>
  <c r="E777" i="4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870" i="4" l="1"/>
  <c r="H902" i="4"/>
  <c r="H934" i="4"/>
  <c r="H966" i="4"/>
  <c r="H958" i="4"/>
  <c r="H990" i="4"/>
  <c r="H777" i="4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<sst xmlns="http://schemas.openxmlformats.org/spreadsheetml/2006/main" count="16" uniqueCount="16">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</sst>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Normalised0.75!$A$2:$A$219</c:f>
              <c:numCache>
                <c:formatCode>General</c:formatCode>
                <c:ptCount val="218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</c:numCache>
            </c:numRef>
          </c:xVal>
          <c:yVal>
            <c:numRef>
              <c:f>Normalised0.75!$H$2:$H$219</c:f>
              <c:numCache>
                <c:formatCode>General</c:formatCode>
                <c:ptCount val="218"/>
                <c:pt idx="0">
                  <c:v>0</c:v>
                </c:pt>
                <c:pt idx="1">
                  <c:v>1.4588016457247542E-2</c:v>
                </c:pt>
                <c:pt idx="2">
                  <c:v>2.0695911617981476E-2</c:v>
                </c:pt>
                <c:pt idx="3">
                  <c:v>2.2430815004754929E-2</c:v>
                </c:pt>
                <c:pt idx="4">
                  <c:v>2.8135607454716802E-2</c:v>
                </c:pt>
                <c:pt idx="5">
                  <c:v>3.1782150344574461E-2</c:v>
                </c:pt>
                <c:pt idx="6">
                  <c:v>3.5639883366463475E-2</c:v>
                </c:pt>
                <c:pt idx="7">
                  <c:v>3.8556691113792584E-2</c:v>
                </c:pt>
                <c:pt idx="8">
                  <c:v>4.3496691752153455E-2</c:v>
                </c:pt>
                <c:pt idx="9">
                  <c:v>4.4882535133762259E-2</c:v>
                </c:pt>
                <c:pt idx="10">
                  <c:v>4.5273663617943348E-2</c:v>
                </c:pt>
                <c:pt idx="11">
                  <c:v>4.8204658922998876E-2</c:v>
                </c:pt>
                <c:pt idx="12">
                  <c:v>4.9299329149882151E-2</c:v>
                </c:pt>
                <c:pt idx="13">
                  <c:v>5.4135208006207663E-2</c:v>
                </c:pt>
                <c:pt idx="14">
                  <c:v>5.8085503561655184E-2</c:v>
                </c:pt>
                <c:pt idx="15">
                  <c:v>5.5390075164910589E-2</c:v>
                </c:pt>
                <c:pt idx="16">
                  <c:v>6.1024864356806555E-2</c:v>
                </c:pt>
                <c:pt idx="17">
                  <c:v>6.161808352361399E-2</c:v>
                </c:pt>
                <c:pt idx="18">
                  <c:v>6.439207158024253E-2</c:v>
                </c:pt>
                <c:pt idx="19">
                  <c:v>6.4576878441765614E-2</c:v>
                </c:pt>
                <c:pt idx="20">
                  <c:v>7.0309192505606841E-2</c:v>
                </c:pt>
                <c:pt idx="21">
                  <c:v>7.2438400446030643E-2</c:v>
                </c:pt>
                <c:pt idx="22">
                  <c:v>7.0243711979259535E-2</c:v>
                </c:pt>
                <c:pt idx="23">
                  <c:v>7.409862128617585E-2</c:v>
                </c:pt>
                <c:pt idx="24">
                  <c:v>7.6918217261783481E-2</c:v>
                </c:pt>
                <c:pt idx="25">
                  <c:v>7.9067948954262474E-2</c:v>
                </c:pt>
                <c:pt idx="26">
                  <c:v>7.8079355446179208E-2</c:v>
                </c:pt>
                <c:pt idx="27">
                  <c:v>8.2002356309604382E-2</c:v>
                </c:pt>
                <c:pt idx="28">
                  <c:v>8.0814784354140912E-2</c:v>
                </c:pt>
                <c:pt idx="29">
                  <c:v>8.3615278546038743E-2</c:v>
                </c:pt>
                <c:pt idx="30">
                  <c:v>8.5498058714472802E-2</c:v>
                </c:pt>
                <c:pt idx="31">
                  <c:v>8.8293262381036103E-2</c:v>
                </c:pt>
                <c:pt idx="32">
                  <c:v>9.1066082214905406E-2</c:v>
                </c:pt>
                <c:pt idx="33">
                  <c:v>9.5338593819255343E-2</c:v>
                </c:pt>
                <c:pt idx="34">
                  <c:v>9.1790794051876484E-2</c:v>
                </c:pt>
                <c:pt idx="35">
                  <c:v>9.6447496712291442E-2</c:v>
                </c:pt>
                <c:pt idx="36">
                  <c:v>9.4784695210234332E-2</c:v>
                </c:pt>
                <c:pt idx="37">
                  <c:v>0.10114824506618053</c:v>
                </c:pt>
                <c:pt idx="38">
                  <c:v>9.9540304555435222E-2</c:v>
                </c:pt>
                <c:pt idx="39">
                  <c:v>0.10516733030508311</c:v>
                </c:pt>
                <c:pt idx="40">
                  <c:v>0.102974332135786</c:v>
                </c:pt>
                <c:pt idx="41">
                  <c:v>0.10755350168185736</c:v>
                </c:pt>
                <c:pt idx="42">
                  <c:v>0.11069143675488706</c:v>
                </c:pt>
                <c:pt idx="43">
                  <c:v>0.10740213904964564</c:v>
                </c:pt>
                <c:pt idx="44">
                  <c:v>0.10758233576985315</c:v>
                </c:pt>
                <c:pt idx="45">
                  <c:v>0.11414629409899815</c:v>
                </c:pt>
                <c:pt idx="46">
                  <c:v>0.11834537186697251</c:v>
                </c:pt>
                <c:pt idx="47">
                  <c:v>0.1155206003002042</c:v>
                </c:pt>
                <c:pt idx="48">
                  <c:v>0.11687894501853338</c:v>
                </c:pt>
                <c:pt idx="49">
                  <c:v>0.11804969097961519</c:v>
                </c:pt>
                <c:pt idx="50">
                  <c:v>0.11936462865594696</c:v>
                </c:pt>
                <c:pt idx="51">
                  <c:v>0.12876793138973328</c:v>
                </c:pt>
                <c:pt idx="52">
                  <c:v>0.12678144014009524</c:v>
                </c:pt>
                <c:pt idx="53">
                  <c:v>0.13149315682599039</c:v>
                </c:pt>
                <c:pt idx="54">
                  <c:v>0.12483643991656089</c:v>
                </c:pt>
                <c:pt idx="55">
                  <c:v>0.13101486129672063</c:v>
                </c:pt>
                <c:pt idx="56">
                  <c:v>0.13532191800403215</c:v>
                </c:pt>
                <c:pt idx="57">
                  <c:v>0.1351766268376125</c:v>
                </c:pt>
                <c:pt idx="58">
                  <c:v>0.13693671430823906</c:v>
                </c:pt>
                <c:pt idx="59">
                  <c:v>0.13573184915716333</c:v>
                </c:pt>
                <c:pt idx="60">
                  <c:v>0.14288935442952611</c:v>
                </c:pt>
                <c:pt idx="61">
                  <c:v>0.14240452432763451</c:v>
                </c:pt>
                <c:pt idx="62">
                  <c:v>0.14058421222876932</c:v>
                </c:pt>
                <c:pt idx="63">
                  <c:v>0.13996957520115608</c:v>
                </c:pt>
                <c:pt idx="64">
                  <c:v>0.14559298791784206</c:v>
                </c:pt>
                <c:pt idx="65">
                  <c:v>0.14563447618250486</c:v>
                </c:pt>
                <c:pt idx="66">
                  <c:v>0.1521964531915708</c:v>
                </c:pt>
                <c:pt idx="67">
                  <c:v>0.15423641187180595</c:v>
                </c:pt>
                <c:pt idx="68">
                  <c:v>0.15105683917459911</c:v>
                </c:pt>
                <c:pt idx="69">
                  <c:v>0.15685066220745322</c:v>
                </c:pt>
                <c:pt idx="70">
                  <c:v>0.15358887470410196</c:v>
                </c:pt>
                <c:pt idx="71">
                  <c:v>0.15679715097879307</c:v>
                </c:pt>
                <c:pt idx="72">
                  <c:v>0.15437360129980596</c:v>
                </c:pt>
                <c:pt idx="73">
                  <c:v>0.15745863548253888</c:v>
                </c:pt>
                <c:pt idx="74">
                  <c:v>0.15868356094901559</c:v>
                </c:pt>
                <c:pt idx="75">
                  <c:v>0.16765661024767031</c:v>
                </c:pt>
                <c:pt idx="76">
                  <c:v>0.16414845627589902</c:v>
                </c:pt>
                <c:pt idx="77">
                  <c:v>0.16438367972110107</c:v>
                </c:pt>
                <c:pt idx="78">
                  <c:v>0.17078293987600568</c:v>
                </c:pt>
                <c:pt idx="79">
                  <c:v>0.17149826869030638</c:v>
                </c:pt>
                <c:pt idx="80">
                  <c:v>0.17307490709188</c:v>
                </c:pt>
                <c:pt idx="81">
                  <c:v>0.17859092919581368</c:v>
                </c:pt>
                <c:pt idx="82">
                  <c:v>0.1697964695797668</c:v>
                </c:pt>
                <c:pt idx="83">
                  <c:v>0.17728196754723372</c:v>
                </c:pt>
                <c:pt idx="84">
                  <c:v>0.1774229558342518</c:v>
                </c:pt>
                <c:pt idx="85">
                  <c:v>0.17599848950446209</c:v>
                </c:pt>
                <c:pt idx="86">
                  <c:v>0.18202579404078961</c:v>
                </c:pt>
                <c:pt idx="87">
                  <c:v>0.18479877507046177</c:v>
                </c:pt>
                <c:pt idx="88">
                  <c:v>0.17960735898080857</c:v>
                </c:pt>
                <c:pt idx="89">
                  <c:v>0.18730740000806648</c:v>
                </c:pt>
                <c:pt idx="90">
                  <c:v>0.1839892144517824</c:v>
                </c:pt>
                <c:pt idx="91">
                  <c:v>0.18870341640388608</c:v>
                </c:pt>
                <c:pt idx="92">
                  <c:v>0.18533232348384221</c:v>
                </c:pt>
                <c:pt idx="93">
                  <c:v>0.19435854663704655</c:v>
                </c:pt>
                <c:pt idx="94">
                  <c:v>0.19086941109584735</c:v>
                </c:pt>
                <c:pt idx="95">
                  <c:v>0.1920441440033053</c:v>
                </c:pt>
                <c:pt idx="96">
                  <c:v>0.19413081655044964</c:v>
                </c:pt>
                <c:pt idx="97">
                  <c:v>0.19819117608595291</c:v>
                </c:pt>
                <c:pt idx="98">
                  <c:v>0.20098140455949348</c:v>
                </c:pt>
                <c:pt idx="99">
                  <c:v>0.20102167670229087</c:v>
                </c:pt>
                <c:pt idx="100">
                  <c:v>0.20353440584677218</c:v>
                </c:pt>
                <c:pt idx="101">
                  <c:v>0.19999935595530258</c:v>
                </c:pt>
                <c:pt idx="102">
                  <c:v>0.20706395345624384</c:v>
                </c:pt>
                <c:pt idx="103">
                  <c:v>0.20469041707271221</c:v>
                </c:pt>
                <c:pt idx="104">
                  <c:v>0.20620855408474939</c:v>
                </c:pt>
                <c:pt idx="105">
                  <c:v>0.20811106368837182</c:v>
                </c:pt>
                <c:pt idx="106">
                  <c:v>0.21517818955383491</c:v>
                </c:pt>
                <c:pt idx="107">
                  <c:v>0.20920419385366318</c:v>
                </c:pt>
                <c:pt idx="108">
                  <c:v>0.21508401060934218</c:v>
                </c:pt>
                <c:pt idx="109">
                  <c:v>0.21920486076291273</c:v>
                </c:pt>
                <c:pt idx="110">
                  <c:v>0.21395876487180834</c:v>
                </c:pt>
                <c:pt idx="111">
                  <c:v>0.21700650618930928</c:v>
                </c:pt>
                <c:pt idx="112">
                  <c:v>0.21966167999882064</c:v>
                </c:pt>
                <c:pt idx="113">
                  <c:v>0.21774550587634078</c:v>
                </c:pt>
                <c:pt idx="114">
                  <c:v>0.22892896183230863</c:v>
                </c:pt>
                <c:pt idx="115">
                  <c:v>0.22431376395542835</c:v>
                </c:pt>
                <c:pt idx="116">
                  <c:v>0.22434273842785529</c:v>
                </c:pt>
                <c:pt idx="117">
                  <c:v>0.23573111959594942</c:v>
                </c:pt>
                <c:pt idx="118">
                  <c:v>0.23103317063977935</c:v>
                </c:pt>
                <c:pt idx="119">
                  <c:v>0.23194730524083729</c:v>
                </c:pt>
                <c:pt idx="120">
                  <c:v>0.23007417421953216</c:v>
                </c:pt>
                <c:pt idx="121">
                  <c:v>0.22904549497135682</c:v>
                </c:pt>
                <c:pt idx="122">
                  <c:v>0.24004600124167202</c:v>
                </c:pt>
                <c:pt idx="123">
                  <c:v>0.24054365547631482</c:v>
                </c:pt>
                <c:pt idx="124">
                  <c:v>0.24557863981624597</c:v>
                </c:pt>
                <c:pt idx="125">
                  <c:v>0.24809452918555253</c:v>
                </c:pt>
                <c:pt idx="126">
                  <c:v>0.24867355079978343</c:v>
                </c:pt>
                <c:pt idx="127">
                  <c:v>0.25888329863490711</c:v>
                </c:pt>
                <c:pt idx="128">
                  <c:v>0.26944742673821015</c:v>
                </c:pt>
                <c:pt idx="129">
                  <c:v>0.27669955061977514</c:v>
                </c:pt>
                <c:pt idx="130">
                  <c:v>0.26994500879664696</c:v>
                </c:pt>
                <c:pt idx="131">
                  <c:v>0.28162460049083515</c:v>
                </c:pt>
                <c:pt idx="132">
                  <c:v>0.28833365457993321</c:v>
                </c:pt>
                <c:pt idx="133">
                  <c:v>0.28897173583169566</c:v>
                </c:pt>
                <c:pt idx="134">
                  <c:v>0.29460104886277344</c:v>
                </c:pt>
                <c:pt idx="135">
                  <c:v>0.29900197160798325</c:v>
                </c:pt>
                <c:pt idx="136">
                  <c:v>0.29363109823859823</c:v>
                </c:pt>
                <c:pt idx="137">
                  <c:v>0.30395673948533158</c:v>
                </c:pt>
                <c:pt idx="138">
                  <c:v>0.30614880205663464</c:v>
                </c:pt>
                <c:pt idx="139">
                  <c:v>0.30904064348824539</c:v>
                </c:pt>
                <c:pt idx="140">
                  <c:v>0.30944280158796683</c:v>
                </c:pt>
                <c:pt idx="141">
                  <c:v>0.31813019175263929</c:v>
                </c:pt>
                <c:pt idx="142">
                  <c:v>0.32810067570910473</c:v>
                </c:pt>
                <c:pt idx="143">
                  <c:v>0.32686380440541435</c:v>
                </c:pt>
                <c:pt idx="144">
                  <c:v>0.33328672424863676</c:v>
                </c:pt>
                <c:pt idx="145">
                  <c:v>0.343225133491534</c:v>
                </c:pt>
                <c:pt idx="146">
                  <c:v>0.3408092181747388</c:v>
                </c:pt>
                <c:pt idx="147">
                  <c:v>0.34391935086537295</c:v>
                </c:pt>
                <c:pt idx="148">
                  <c:v>0.35357689122524255</c:v>
                </c:pt>
                <c:pt idx="149">
                  <c:v>0.35497291966576011</c:v>
                </c:pt>
                <c:pt idx="150">
                  <c:v>0.35721124055948822</c:v>
                </c:pt>
                <c:pt idx="151">
                  <c:v>0.35954735576407099</c:v>
                </c:pt>
                <c:pt idx="152">
                  <c:v>0.374874620736322</c:v>
                </c:pt>
                <c:pt idx="153">
                  <c:v>0.37279205222582734</c:v>
                </c:pt>
                <c:pt idx="154">
                  <c:v>0.37864870362672431</c:v>
                </c:pt>
                <c:pt idx="155">
                  <c:v>0.38160923736195562</c:v>
                </c:pt>
                <c:pt idx="156">
                  <c:v>0.38420112324449013</c:v>
                </c:pt>
                <c:pt idx="157">
                  <c:v>0.38932290584103013</c:v>
                </c:pt>
                <c:pt idx="158">
                  <c:v>0.39805138922550881</c:v>
                </c:pt>
                <c:pt idx="159">
                  <c:v>0.39561496581099587</c:v>
                </c:pt>
                <c:pt idx="160">
                  <c:v>0.39753523068256919</c:v>
                </c:pt>
                <c:pt idx="161">
                  <c:v>0.39701432087959571</c:v>
                </c:pt>
                <c:pt idx="162">
                  <c:v>0.40980266125983739</c:v>
                </c:pt>
                <c:pt idx="163">
                  <c:v>0.42107437571439754</c:v>
                </c:pt>
                <c:pt idx="164">
                  <c:v>0.41782722899998942</c:v>
                </c:pt>
                <c:pt idx="165">
                  <c:v>0.42416669302516047</c:v>
                </c:pt>
                <c:pt idx="166">
                  <c:v>0.42341082788864093</c:v>
                </c:pt>
                <c:pt idx="167">
                  <c:v>0.42917704718798194</c:v>
                </c:pt>
                <c:pt idx="168">
                  <c:v>0.42997464541029834</c:v>
                </c:pt>
                <c:pt idx="169">
                  <c:v>0.43470161455456674</c:v>
                </c:pt>
                <c:pt idx="170">
                  <c:v>0.4450172285323038</c:v>
                </c:pt>
                <c:pt idx="171">
                  <c:v>0.45627706913411609</c:v>
                </c:pt>
                <c:pt idx="172">
                  <c:v>0.45514188121047594</c:v>
                </c:pt>
                <c:pt idx="173">
                  <c:v>0.46156683084777811</c:v>
                </c:pt>
                <c:pt idx="174">
                  <c:v>0.45510406680018156</c:v>
                </c:pt>
                <c:pt idx="175">
                  <c:v>0.46425368596241684</c:v>
                </c:pt>
                <c:pt idx="176">
                  <c:v>0.47282657322037869</c:v>
                </c:pt>
                <c:pt idx="177">
                  <c:v>0.46714040066362328</c:v>
                </c:pt>
                <c:pt idx="178">
                  <c:v>0.47751284686566087</c:v>
                </c:pt>
                <c:pt idx="179">
                  <c:v>0.49721842468161387</c:v>
                </c:pt>
                <c:pt idx="180">
                  <c:v>0.48860311832771008</c:v>
                </c:pt>
                <c:pt idx="181">
                  <c:v>0.49191414282295431</c:v>
                </c:pt>
                <c:pt idx="182">
                  <c:v>0.50277700811968806</c:v>
                </c:pt>
                <c:pt idx="183">
                  <c:v>0.50362123146251236</c:v>
                </c:pt>
                <c:pt idx="184">
                  <c:v>0.50725829279056733</c:v>
                </c:pt>
                <c:pt idx="185">
                  <c:v>0.5174421628727629</c:v>
                </c:pt>
                <c:pt idx="186">
                  <c:v>0.52612719852527812</c:v>
                </c:pt>
                <c:pt idx="187">
                  <c:v>0.52315272780314015</c:v>
                </c:pt>
                <c:pt idx="188">
                  <c:v>0.52673617624143887</c:v>
                </c:pt>
                <c:pt idx="189">
                  <c:v>0.5348270404240425</c:v>
                </c:pt>
                <c:pt idx="190">
                  <c:v>0.54004409671006137</c:v>
                </c:pt>
                <c:pt idx="191">
                  <c:v>0.5329020997375421</c:v>
                </c:pt>
                <c:pt idx="192">
                  <c:v>0.54507662782988475</c:v>
                </c:pt>
                <c:pt idx="193">
                  <c:v>0.55073331758291322</c:v>
                </c:pt>
                <c:pt idx="194">
                  <c:v>0.55574205579495728</c:v>
                </c:pt>
                <c:pt idx="195">
                  <c:v>0.55966607064675433</c:v>
                </c:pt>
                <c:pt idx="196">
                  <c:v>0.56327170235427693</c:v>
                </c:pt>
                <c:pt idx="197">
                  <c:v>0.57068079855006204</c:v>
                </c:pt>
                <c:pt idx="198">
                  <c:v>0.56222871315753686</c:v>
                </c:pt>
                <c:pt idx="199">
                  <c:v>0.56838838204486053</c:v>
                </c:pt>
                <c:pt idx="200">
                  <c:v>0.58298657443309376</c:v>
                </c:pt>
                <c:pt idx="201">
                  <c:v>0.57874159368482447</c:v>
                </c:pt>
                <c:pt idx="202">
                  <c:v>0.59124775223615367</c:v>
                </c:pt>
                <c:pt idx="203">
                  <c:v>0.58608027892345171</c:v>
                </c:pt>
                <c:pt idx="204">
                  <c:v>0.60562522524558204</c:v>
                </c:pt>
                <c:pt idx="205">
                  <c:v>0.59866475651189588</c:v>
                </c:pt>
                <c:pt idx="206">
                  <c:v>0.60343309523518929</c:v>
                </c:pt>
                <c:pt idx="207">
                  <c:v>0.61077186114418069</c:v>
                </c:pt>
                <c:pt idx="208">
                  <c:v>0.61384695451239202</c:v>
                </c:pt>
                <c:pt idx="209">
                  <c:v>0.62990823242102656</c:v>
                </c:pt>
                <c:pt idx="210">
                  <c:v>0.63293752105161427</c:v>
                </c:pt>
                <c:pt idx="211">
                  <c:v>0.63726202441724311</c:v>
                </c:pt>
                <c:pt idx="212">
                  <c:v>0.62435042464177803</c:v>
                </c:pt>
                <c:pt idx="213">
                  <c:v>0.63651333676841748</c:v>
                </c:pt>
                <c:pt idx="214">
                  <c:v>0.63481949645209901</c:v>
                </c:pt>
                <c:pt idx="215">
                  <c:v>0.63738134195332397</c:v>
                </c:pt>
                <c:pt idx="216">
                  <c:v>0.65790549447776903</c:v>
                </c:pt>
                <c:pt idx="217">
                  <c:v>0.66479514268069084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Normalised0.75!$A$2:$A$368</c:f>
              <c:numCache>
                <c:formatCode>General</c:formatCode>
                <c:ptCount val="367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</c:numCache>
            </c:numRef>
          </c:xVal>
          <c:yVal>
            <c:numRef>
              <c:f>Normalised0.75!$H$2:$H$368</c:f>
              <c:numCache>
                <c:formatCode>General</c:formatCode>
                <c:ptCount val="367"/>
                <c:pt idx="0">
                  <c:v>0</c:v>
                </c:pt>
                <c:pt idx="1">
                  <c:v>1.4588016457247542E-2</c:v>
                </c:pt>
                <c:pt idx="2">
                  <c:v>2.0695911617981476E-2</c:v>
                </c:pt>
                <c:pt idx="3">
                  <c:v>2.2430815004754929E-2</c:v>
                </c:pt>
                <c:pt idx="4">
                  <c:v>2.8135607454716802E-2</c:v>
                </c:pt>
                <c:pt idx="5">
                  <c:v>3.1782150344574461E-2</c:v>
                </c:pt>
                <c:pt idx="6">
                  <c:v>3.5639883366463475E-2</c:v>
                </c:pt>
                <c:pt idx="7">
                  <c:v>3.8556691113792584E-2</c:v>
                </c:pt>
                <c:pt idx="8">
                  <c:v>4.3496691752153455E-2</c:v>
                </c:pt>
                <c:pt idx="9">
                  <c:v>4.4882535133762259E-2</c:v>
                </c:pt>
                <c:pt idx="10">
                  <c:v>4.5273663617943348E-2</c:v>
                </c:pt>
                <c:pt idx="11">
                  <c:v>4.8204658922998876E-2</c:v>
                </c:pt>
                <c:pt idx="12">
                  <c:v>4.9299329149882151E-2</c:v>
                </c:pt>
                <c:pt idx="13">
                  <c:v>5.4135208006207663E-2</c:v>
                </c:pt>
                <c:pt idx="14">
                  <c:v>5.8085503561655184E-2</c:v>
                </c:pt>
                <c:pt idx="15">
                  <c:v>5.5390075164910589E-2</c:v>
                </c:pt>
                <c:pt idx="16">
                  <c:v>6.1024864356806555E-2</c:v>
                </c:pt>
                <c:pt idx="17">
                  <c:v>6.161808352361399E-2</c:v>
                </c:pt>
                <c:pt idx="18">
                  <c:v>6.439207158024253E-2</c:v>
                </c:pt>
                <c:pt idx="19">
                  <c:v>6.4576878441765614E-2</c:v>
                </c:pt>
                <c:pt idx="20">
                  <c:v>7.0309192505606841E-2</c:v>
                </c:pt>
                <c:pt idx="21">
                  <c:v>7.2438400446030643E-2</c:v>
                </c:pt>
                <c:pt idx="22">
                  <c:v>7.0243711979259535E-2</c:v>
                </c:pt>
                <c:pt idx="23">
                  <c:v>7.409862128617585E-2</c:v>
                </c:pt>
                <c:pt idx="24">
                  <c:v>7.6918217261783481E-2</c:v>
                </c:pt>
                <c:pt idx="25">
                  <c:v>7.9067948954262474E-2</c:v>
                </c:pt>
                <c:pt idx="26">
                  <c:v>7.8079355446179208E-2</c:v>
                </c:pt>
                <c:pt idx="27">
                  <c:v>8.2002356309604382E-2</c:v>
                </c:pt>
                <c:pt idx="28">
                  <c:v>8.0814784354140912E-2</c:v>
                </c:pt>
                <c:pt idx="29">
                  <c:v>8.3615278546038743E-2</c:v>
                </c:pt>
                <c:pt idx="30">
                  <c:v>8.5498058714472802E-2</c:v>
                </c:pt>
                <c:pt idx="31">
                  <c:v>8.8293262381036103E-2</c:v>
                </c:pt>
                <c:pt idx="32">
                  <c:v>9.1066082214905406E-2</c:v>
                </c:pt>
                <c:pt idx="33">
                  <c:v>9.5338593819255343E-2</c:v>
                </c:pt>
                <c:pt idx="34">
                  <c:v>9.1790794051876484E-2</c:v>
                </c:pt>
                <c:pt idx="35">
                  <c:v>9.6447496712291442E-2</c:v>
                </c:pt>
                <c:pt idx="36">
                  <c:v>9.4784695210234332E-2</c:v>
                </c:pt>
                <c:pt idx="37">
                  <c:v>0.10114824506618053</c:v>
                </c:pt>
                <c:pt idx="38">
                  <c:v>9.9540304555435222E-2</c:v>
                </c:pt>
                <c:pt idx="39">
                  <c:v>0.10516733030508311</c:v>
                </c:pt>
                <c:pt idx="40">
                  <c:v>0.102974332135786</c:v>
                </c:pt>
                <c:pt idx="41">
                  <c:v>0.10755350168185736</c:v>
                </c:pt>
                <c:pt idx="42">
                  <c:v>0.11069143675488706</c:v>
                </c:pt>
                <c:pt idx="43">
                  <c:v>0.10740213904964564</c:v>
                </c:pt>
                <c:pt idx="44">
                  <c:v>0.10758233576985315</c:v>
                </c:pt>
                <c:pt idx="45">
                  <c:v>0.11414629409899815</c:v>
                </c:pt>
                <c:pt idx="46">
                  <c:v>0.11834537186697251</c:v>
                </c:pt>
                <c:pt idx="47">
                  <c:v>0.1155206003002042</c:v>
                </c:pt>
                <c:pt idx="48">
                  <c:v>0.11687894501853338</c:v>
                </c:pt>
                <c:pt idx="49">
                  <c:v>0.11804969097961519</c:v>
                </c:pt>
                <c:pt idx="50">
                  <c:v>0.11936462865594696</c:v>
                </c:pt>
                <c:pt idx="51">
                  <c:v>0.12876793138973328</c:v>
                </c:pt>
                <c:pt idx="52">
                  <c:v>0.12678144014009524</c:v>
                </c:pt>
                <c:pt idx="53">
                  <c:v>0.13149315682599039</c:v>
                </c:pt>
                <c:pt idx="54">
                  <c:v>0.12483643991656089</c:v>
                </c:pt>
                <c:pt idx="55">
                  <c:v>0.13101486129672063</c:v>
                </c:pt>
                <c:pt idx="56">
                  <c:v>0.13532191800403215</c:v>
                </c:pt>
                <c:pt idx="57">
                  <c:v>0.1351766268376125</c:v>
                </c:pt>
                <c:pt idx="58">
                  <c:v>0.13693671430823906</c:v>
                </c:pt>
                <c:pt idx="59">
                  <c:v>0.13573184915716333</c:v>
                </c:pt>
                <c:pt idx="60">
                  <c:v>0.14288935442952611</c:v>
                </c:pt>
                <c:pt idx="61">
                  <c:v>0.14240452432763451</c:v>
                </c:pt>
                <c:pt idx="62">
                  <c:v>0.14058421222876932</c:v>
                </c:pt>
                <c:pt idx="63">
                  <c:v>0.13996957520115608</c:v>
                </c:pt>
                <c:pt idx="64">
                  <c:v>0.14559298791784206</c:v>
                </c:pt>
                <c:pt idx="65">
                  <c:v>0.14563447618250486</c:v>
                </c:pt>
                <c:pt idx="66">
                  <c:v>0.1521964531915708</c:v>
                </c:pt>
                <c:pt idx="67">
                  <c:v>0.15423641187180595</c:v>
                </c:pt>
                <c:pt idx="68">
                  <c:v>0.15105683917459911</c:v>
                </c:pt>
                <c:pt idx="69">
                  <c:v>0.15685066220745322</c:v>
                </c:pt>
                <c:pt idx="70">
                  <c:v>0.15358887470410196</c:v>
                </c:pt>
                <c:pt idx="71">
                  <c:v>0.15679715097879307</c:v>
                </c:pt>
                <c:pt idx="72">
                  <c:v>0.15437360129980596</c:v>
                </c:pt>
                <c:pt idx="73">
                  <c:v>0.15745863548253888</c:v>
                </c:pt>
                <c:pt idx="74">
                  <c:v>0.15868356094901559</c:v>
                </c:pt>
                <c:pt idx="75">
                  <c:v>0.16765661024767031</c:v>
                </c:pt>
                <c:pt idx="76">
                  <c:v>0.16414845627589902</c:v>
                </c:pt>
                <c:pt idx="77">
                  <c:v>0.16438367972110107</c:v>
                </c:pt>
                <c:pt idx="78">
                  <c:v>0.17078293987600568</c:v>
                </c:pt>
                <c:pt idx="79">
                  <c:v>0.17149826869030638</c:v>
                </c:pt>
                <c:pt idx="80">
                  <c:v>0.17307490709188</c:v>
                </c:pt>
                <c:pt idx="81">
                  <c:v>0.17859092919581368</c:v>
                </c:pt>
                <c:pt idx="82">
                  <c:v>0.1697964695797668</c:v>
                </c:pt>
                <c:pt idx="83">
                  <c:v>0.17728196754723372</c:v>
                </c:pt>
                <c:pt idx="84">
                  <c:v>0.1774229558342518</c:v>
                </c:pt>
                <c:pt idx="85">
                  <c:v>0.17599848950446209</c:v>
                </c:pt>
                <c:pt idx="86">
                  <c:v>0.18202579404078961</c:v>
                </c:pt>
                <c:pt idx="87">
                  <c:v>0.18479877507046177</c:v>
                </c:pt>
                <c:pt idx="88">
                  <c:v>0.17960735898080857</c:v>
                </c:pt>
                <c:pt idx="89">
                  <c:v>0.18730740000806648</c:v>
                </c:pt>
                <c:pt idx="90">
                  <c:v>0.1839892144517824</c:v>
                </c:pt>
                <c:pt idx="91">
                  <c:v>0.18870341640388608</c:v>
                </c:pt>
                <c:pt idx="92">
                  <c:v>0.18533232348384221</c:v>
                </c:pt>
                <c:pt idx="93">
                  <c:v>0.19435854663704655</c:v>
                </c:pt>
                <c:pt idx="94">
                  <c:v>0.19086941109584735</c:v>
                </c:pt>
                <c:pt idx="95">
                  <c:v>0.1920441440033053</c:v>
                </c:pt>
                <c:pt idx="96">
                  <c:v>0.19413081655044964</c:v>
                </c:pt>
                <c:pt idx="97">
                  <c:v>0.19819117608595291</c:v>
                </c:pt>
                <c:pt idx="98">
                  <c:v>0.20098140455949348</c:v>
                </c:pt>
                <c:pt idx="99">
                  <c:v>0.20102167670229087</c:v>
                </c:pt>
                <c:pt idx="100">
                  <c:v>0.20353440584677218</c:v>
                </c:pt>
                <c:pt idx="101">
                  <c:v>0.19999935595530258</c:v>
                </c:pt>
                <c:pt idx="102">
                  <c:v>0.20706395345624384</c:v>
                </c:pt>
                <c:pt idx="103">
                  <c:v>0.20469041707271221</c:v>
                </c:pt>
                <c:pt idx="104">
                  <c:v>0.20620855408474939</c:v>
                </c:pt>
                <c:pt idx="105">
                  <c:v>0.20811106368837182</c:v>
                </c:pt>
                <c:pt idx="106">
                  <c:v>0.21517818955383491</c:v>
                </c:pt>
                <c:pt idx="107">
                  <c:v>0.20920419385366318</c:v>
                </c:pt>
                <c:pt idx="108">
                  <c:v>0.21508401060934218</c:v>
                </c:pt>
                <c:pt idx="109">
                  <c:v>0.21920486076291273</c:v>
                </c:pt>
                <c:pt idx="110">
                  <c:v>0.21395876487180834</c:v>
                </c:pt>
                <c:pt idx="111">
                  <c:v>0.21700650618930928</c:v>
                </c:pt>
                <c:pt idx="112">
                  <c:v>0.21966167999882064</c:v>
                </c:pt>
                <c:pt idx="113">
                  <c:v>0.21774550587634078</c:v>
                </c:pt>
                <c:pt idx="114">
                  <c:v>0.22892896183230863</c:v>
                </c:pt>
                <c:pt idx="115">
                  <c:v>0.22431376395542835</c:v>
                </c:pt>
                <c:pt idx="116">
                  <c:v>0.22434273842785529</c:v>
                </c:pt>
                <c:pt idx="117">
                  <c:v>0.23573111959594942</c:v>
                </c:pt>
                <c:pt idx="118">
                  <c:v>0.23103317063977935</c:v>
                </c:pt>
                <c:pt idx="119">
                  <c:v>0.23194730524083729</c:v>
                </c:pt>
                <c:pt idx="120">
                  <c:v>0.23007417421953216</c:v>
                </c:pt>
                <c:pt idx="121">
                  <c:v>0.22904549497135682</c:v>
                </c:pt>
                <c:pt idx="122">
                  <c:v>0.24004600124167202</c:v>
                </c:pt>
                <c:pt idx="123">
                  <c:v>0.24054365547631482</c:v>
                </c:pt>
                <c:pt idx="124">
                  <c:v>0.24557863981624597</c:v>
                </c:pt>
                <c:pt idx="125">
                  <c:v>0.24809452918555253</c:v>
                </c:pt>
                <c:pt idx="126">
                  <c:v>0.24867355079978343</c:v>
                </c:pt>
                <c:pt idx="127">
                  <c:v>0.25888329863490711</c:v>
                </c:pt>
                <c:pt idx="128">
                  <c:v>0.26944742673821015</c:v>
                </c:pt>
                <c:pt idx="129">
                  <c:v>0.27669955061977514</c:v>
                </c:pt>
                <c:pt idx="130">
                  <c:v>0.26994500879664696</c:v>
                </c:pt>
                <c:pt idx="131">
                  <c:v>0.28162460049083515</c:v>
                </c:pt>
                <c:pt idx="132">
                  <c:v>0.28833365457993321</c:v>
                </c:pt>
                <c:pt idx="133">
                  <c:v>0.28897173583169566</c:v>
                </c:pt>
                <c:pt idx="134">
                  <c:v>0.29460104886277344</c:v>
                </c:pt>
                <c:pt idx="135">
                  <c:v>0.29900197160798325</c:v>
                </c:pt>
                <c:pt idx="136">
                  <c:v>0.29363109823859823</c:v>
                </c:pt>
                <c:pt idx="137">
                  <c:v>0.30395673948533158</c:v>
                </c:pt>
                <c:pt idx="138">
                  <c:v>0.30614880205663464</c:v>
                </c:pt>
                <c:pt idx="139">
                  <c:v>0.30904064348824539</c:v>
                </c:pt>
                <c:pt idx="140">
                  <c:v>0.30944280158796683</c:v>
                </c:pt>
                <c:pt idx="141">
                  <c:v>0.31813019175263929</c:v>
                </c:pt>
                <c:pt idx="142">
                  <c:v>0.32810067570910473</c:v>
                </c:pt>
                <c:pt idx="143">
                  <c:v>0.32686380440541435</c:v>
                </c:pt>
                <c:pt idx="144">
                  <c:v>0.33328672424863676</c:v>
                </c:pt>
                <c:pt idx="145">
                  <c:v>0.343225133491534</c:v>
                </c:pt>
                <c:pt idx="146">
                  <c:v>0.3408092181747388</c:v>
                </c:pt>
                <c:pt idx="147">
                  <c:v>0.34391935086537295</c:v>
                </c:pt>
                <c:pt idx="148">
                  <c:v>0.35357689122524255</c:v>
                </c:pt>
                <c:pt idx="149">
                  <c:v>0.35497291966576011</c:v>
                </c:pt>
                <c:pt idx="150">
                  <c:v>0.35721124055948822</c:v>
                </c:pt>
                <c:pt idx="151">
                  <c:v>0.35954735576407099</c:v>
                </c:pt>
                <c:pt idx="152">
                  <c:v>0.374874620736322</c:v>
                </c:pt>
                <c:pt idx="153">
                  <c:v>0.37279205222582734</c:v>
                </c:pt>
                <c:pt idx="154">
                  <c:v>0.37864870362672431</c:v>
                </c:pt>
                <c:pt idx="155">
                  <c:v>0.38160923736195562</c:v>
                </c:pt>
                <c:pt idx="156">
                  <c:v>0.38420112324449013</c:v>
                </c:pt>
                <c:pt idx="157">
                  <c:v>0.38932290584103013</c:v>
                </c:pt>
                <c:pt idx="158">
                  <c:v>0.39805138922550881</c:v>
                </c:pt>
                <c:pt idx="159">
                  <c:v>0.39561496581099587</c:v>
                </c:pt>
                <c:pt idx="160">
                  <c:v>0.39753523068256919</c:v>
                </c:pt>
                <c:pt idx="161">
                  <c:v>0.39701432087959571</c:v>
                </c:pt>
                <c:pt idx="162">
                  <c:v>0.40980266125983739</c:v>
                </c:pt>
                <c:pt idx="163">
                  <c:v>0.42107437571439754</c:v>
                </c:pt>
                <c:pt idx="164">
                  <c:v>0.41782722899998942</c:v>
                </c:pt>
                <c:pt idx="165">
                  <c:v>0.42416669302516047</c:v>
                </c:pt>
                <c:pt idx="166">
                  <c:v>0.42341082788864093</c:v>
                </c:pt>
                <c:pt idx="167">
                  <c:v>0.42917704718798194</c:v>
                </c:pt>
                <c:pt idx="168">
                  <c:v>0.42997464541029834</c:v>
                </c:pt>
                <c:pt idx="169">
                  <c:v>0.43470161455456674</c:v>
                </c:pt>
                <c:pt idx="170">
                  <c:v>0.4450172285323038</c:v>
                </c:pt>
                <c:pt idx="171">
                  <c:v>0.45627706913411609</c:v>
                </c:pt>
                <c:pt idx="172">
                  <c:v>0.45514188121047594</c:v>
                </c:pt>
                <c:pt idx="173">
                  <c:v>0.46156683084777811</c:v>
                </c:pt>
                <c:pt idx="174">
                  <c:v>0.45510406680018156</c:v>
                </c:pt>
                <c:pt idx="175">
                  <c:v>0.46425368596241684</c:v>
                </c:pt>
                <c:pt idx="176">
                  <c:v>0.47282657322037869</c:v>
                </c:pt>
                <c:pt idx="177">
                  <c:v>0.46714040066362328</c:v>
                </c:pt>
                <c:pt idx="178">
                  <c:v>0.47751284686566087</c:v>
                </c:pt>
                <c:pt idx="179">
                  <c:v>0.49721842468161387</c:v>
                </c:pt>
                <c:pt idx="180">
                  <c:v>0.48860311832771008</c:v>
                </c:pt>
                <c:pt idx="181">
                  <c:v>0.49191414282295431</c:v>
                </c:pt>
                <c:pt idx="182">
                  <c:v>0.50277700811968806</c:v>
                </c:pt>
                <c:pt idx="183">
                  <c:v>0.50362123146251236</c:v>
                </c:pt>
                <c:pt idx="184">
                  <c:v>0.50725829279056733</c:v>
                </c:pt>
                <c:pt idx="185">
                  <c:v>0.5174421628727629</c:v>
                </c:pt>
                <c:pt idx="186">
                  <c:v>0.52612719852527812</c:v>
                </c:pt>
                <c:pt idx="187">
                  <c:v>0.52315272780314015</c:v>
                </c:pt>
                <c:pt idx="188">
                  <c:v>0.52673617624143887</c:v>
                </c:pt>
                <c:pt idx="189">
                  <c:v>0.5348270404240425</c:v>
                </c:pt>
                <c:pt idx="190">
                  <c:v>0.54004409671006137</c:v>
                </c:pt>
                <c:pt idx="191">
                  <c:v>0.5329020997375421</c:v>
                </c:pt>
                <c:pt idx="192">
                  <c:v>0.54507662782988475</c:v>
                </c:pt>
                <c:pt idx="193">
                  <c:v>0.55073331758291322</c:v>
                </c:pt>
                <c:pt idx="194">
                  <c:v>0.55574205579495728</c:v>
                </c:pt>
                <c:pt idx="195">
                  <c:v>0.55966607064675433</c:v>
                </c:pt>
                <c:pt idx="196">
                  <c:v>0.56327170235427693</c:v>
                </c:pt>
                <c:pt idx="197">
                  <c:v>0.57068079855006204</c:v>
                </c:pt>
                <c:pt idx="198">
                  <c:v>0.56222871315753686</c:v>
                </c:pt>
                <c:pt idx="199">
                  <c:v>0.56838838204486053</c:v>
                </c:pt>
                <c:pt idx="200">
                  <c:v>0.58298657443309376</c:v>
                </c:pt>
                <c:pt idx="201">
                  <c:v>0.57874159368482447</c:v>
                </c:pt>
                <c:pt idx="202">
                  <c:v>0.59124775223615367</c:v>
                </c:pt>
                <c:pt idx="203">
                  <c:v>0.58608027892345171</c:v>
                </c:pt>
                <c:pt idx="204">
                  <c:v>0.60562522524558204</c:v>
                </c:pt>
                <c:pt idx="205">
                  <c:v>0.59866475651189588</c:v>
                </c:pt>
                <c:pt idx="206">
                  <c:v>0.60343309523518929</c:v>
                </c:pt>
                <c:pt idx="207">
                  <c:v>0.61077186114418069</c:v>
                </c:pt>
                <c:pt idx="208">
                  <c:v>0.61384695451239202</c:v>
                </c:pt>
                <c:pt idx="209">
                  <c:v>0.62990823242102656</c:v>
                </c:pt>
                <c:pt idx="210">
                  <c:v>0.63293752105161427</c:v>
                </c:pt>
                <c:pt idx="211">
                  <c:v>0.63726202441724311</c:v>
                </c:pt>
                <c:pt idx="212">
                  <c:v>0.62435042464177803</c:v>
                </c:pt>
                <c:pt idx="213">
                  <c:v>0.63651333676841748</c:v>
                </c:pt>
                <c:pt idx="214">
                  <c:v>0.63481949645209901</c:v>
                </c:pt>
                <c:pt idx="215">
                  <c:v>0.63738134195332397</c:v>
                </c:pt>
                <c:pt idx="216">
                  <c:v>0.65790549447776903</c:v>
                </c:pt>
                <c:pt idx="217">
                  <c:v>0.66479514268069084</c:v>
                </c:pt>
                <c:pt idx="218">
                  <c:v>0.65427764693635848</c:v>
                </c:pt>
                <c:pt idx="219">
                  <c:v>0.65290747112754688</c:v>
                </c:pt>
                <c:pt idx="220">
                  <c:v>0.66290410232136676</c:v>
                </c:pt>
                <c:pt idx="221">
                  <c:v>0.66758774056520576</c:v>
                </c:pt>
                <c:pt idx="222">
                  <c:v>0.67803357983532475</c:v>
                </c:pt>
                <c:pt idx="223">
                  <c:v>0.69135629136666765</c:v>
                </c:pt>
                <c:pt idx="224">
                  <c:v>0.67669612024027137</c:v>
                </c:pt>
                <c:pt idx="225">
                  <c:v>0.68439448401388814</c:v>
                </c:pt>
                <c:pt idx="226">
                  <c:v>0.68909993014484427</c:v>
                </c:pt>
                <c:pt idx="227">
                  <c:v>0.69132814005616394</c:v>
                </c:pt>
                <c:pt idx="228">
                  <c:v>0.70396419993499093</c:v>
                </c:pt>
                <c:pt idx="229">
                  <c:v>0.70156233564687165</c:v>
                </c:pt>
                <c:pt idx="230">
                  <c:v>0.7168514292799274</c:v>
                </c:pt>
                <c:pt idx="231">
                  <c:v>0.70275890794127183</c:v>
                </c:pt>
                <c:pt idx="232">
                  <c:v>0.71501462120999104</c:v>
                </c:pt>
                <c:pt idx="233">
                  <c:v>0.72106698617829457</c:v>
                </c:pt>
                <c:pt idx="234">
                  <c:v>0.72754079925207793</c:v>
                </c:pt>
                <c:pt idx="235">
                  <c:v>0.74099274751308952</c:v>
                </c:pt>
                <c:pt idx="236">
                  <c:v>0.73720933864438842</c:v>
                </c:pt>
                <c:pt idx="237">
                  <c:v>0.73073262141379602</c:v>
                </c:pt>
                <c:pt idx="238">
                  <c:v>0.74891453589853541</c:v>
                </c:pt>
                <c:pt idx="239">
                  <c:v>0.7363583889819314</c:v>
                </c:pt>
                <c:pt idx="240">
                  <c:v>0.75832168798751087</c:v>
                </c:pt>
                <c:pt idx="241">
                  <c:v>0.75531107795403407</c:v>
                </c:pt>
                <c:pt idx="242">
                  <c:v>0.76069634128734076</c:v>
                </c:pt>
                <c:pt idx="243">
                  <c:v>0.77065662840276505</c:v>
                </c:pt>
                <c:pt idx="244">
                  <c:v>0.77278651699831613</c:v>
                </c:pt>
                <c:pt idx="245">
                  <c:v>0.76875393770002198</c:v>
                </c:pt>
                <c:pt idx="246">
                  <c:v>0.76806442622266924</c:v>
                </c:pt>
                <c:pt idx="247">
                  <c:v>0.78313741663022785</c:v>
                </c:pt>
                <c:pt idx="248">
                  <c:v>0.7852654655219411</c:v>
                </c:pt>
                <c:pt idx="249">
                  <c:v>0.77708448158784948</c:v>
                </c:pt>
                <c:pt idx="250">
                  <c:v>0.78749236098918585</c:v>
                </c:pt>
                <c:pt idx="251">
                  <c:v>0.79377247232621306</c:v>
                </c:pt>
                <c:pt idx="252">
                  <c:v>0.79881991420568088</c:v>
                </c:pt>
                <c:pt idx="253">
                  <c:v>0.81981157743613586</c:v>
                </c:pt>
                <c:pt idx="254">
                  <c:v>0.82071164058647861</c:v>
                </c:pt>
                <c:pt idx="255">
                  <c:v>0.80022297691747857</c:v>
                </c:pt>
                <c:pt idx="256">
                  <c:v>0.8155584038246747</c:v>
                </c:pt>
                <c:pt idx="257">
                  <c:v>0.81842672279748641</c:v>
                </c:pt>
                <c:pt idx="258">
                  <c:v>0.83673556077497879</c:v>
                </c:pt>
                <c:pt idx="259">
                  <c:v>0.82265262276791518</c:v>
                </c:pt>
                <c:pt idx="260">
                  <c:v>0.83024478318954842</c:v>
                </c:pt>
                <c:pt idx="261">
                  <c:v>0.84724737955728802</c:v>
                </c:pt>
                <c:pt idx="262">
                  <c:v>0.82640818474317257</c:v>
                </c:pt>
                <c:pt idx="263">
                  <c:v>0.84127921982305798</c:v>
                </c:pt>
                <c:pt idx="264">
                  <c:v>0.85293523955898243</c:v>
                </c:pt>
                <c:pt idx="265">
                  <c:v>0.86235249718227491</c:v>
                </c:pt>
                <c:pt idx="266">
                  <c:v>0.84993194691021712</c:v>
                </c:pt>
                <c:pt idx="267">
                  <c:v>0.87134416519592128</c:v>
                </c:pt>
                <c:pt idx="268">
                  <c:v>0.8726910875965872</c:v>
                </c:pt>
                <c:pt idx="269">
                  <c:v>0.87506371764950774</c:v>
                </c:pt>
                <c:pt idx="270">
                  <c:v>0.85743334354513312</c:v>
                </c:pt>
                <c:pt idx="271">
                  <c:v>0.8907505444386643</c:v>
                </c:pt>
                <c:pt idx="272">
                  <c:v>0.88523361548004909</c:v>
                </c:pt>
                <c:pt idx="273">
                  <c:v>0.88589529803927292</c:v>
                </c:pt>
                <c:pt idx="274">
                  <c:v>0.88766502165134897</c:v>
                </c:pt>
                <c:pt idx="275">
                  <c:v>0.89994578760154798</c:v>
                </c:pt>
                <c:pt idx="276">
                  <c:v>0.90301066443927824</c:v>
                </c:pt>
                <c:pt idx="277">
                  <c:v>0.90870678846759978</c:v>
                </c:pt>
                <c:pt idx="278">
                  <c:v>0.9204859034370596</c:v>
                </c:pt>
                <c:pt idx="279">
                  <c:v>0.93473759688475211</c:v>
                </c:pt>
                <c:pt idx="280">
                  <c:v>0.92013331708449342</c:v>
                </c:pt>
                <c:pt idx="281">
                  <c:v>0.94868091708166002</c:v>
                </c:pt>
                <c:pt idx="282">
                  <c:v>0.93692573032409388</c:v>
                </c:pt>
                <c:pt idx="283">
                  <c:v>0.94128059972766553</c:v>
                </c:pt>
                <c:pt idx="284">
                  <c:v>0.964315420231461</c:v>
                </c:pt>
                <c:pt idx="285">
                  <c:v>0.923565449218955</c:v>
                </c:pt>
                <c:pt idx="286">
                  <c:v>0.94691134505757846</c:v>
                </c:pt>
                <c:pt idx="287">
                  <c:v>0.92958199218264825</c:v>
                </c:pt>
                <c:pt idx="288">
                  <c:v>0.96320678524691261</c:v>
                </c:pt>
                <c:pt idx="289">
                  <c:v>0.96061567445370533</c:v>
                </c:pt>
                <c:pt idx="290">
                  <c:v>0.96614709795153109</c:v>
                </c:pt>
                <c:pt idx="291">
                  <c:v>0.97013614718765251</c:v>
                </c:pt>
                <c:pt idx="292">
                  <c:v>0.95445081420752409</c:v>
                </c:pt>
                <c:pt idx="293">
                  <c:v>0.97862817404428359</c:v>
                </c:pt>
                <c:pt idx="294">
                  <c:v>0.98511163394093915</c:v>
                </c:pt>
                <c:pt idx="295">
                  <c:v>0.96202381010989058</c:v>
                </c:pt>
                <c:pt idx="296">
                  <c:v>0.99536851868392051</c:v>
                </c:pt>
                <c:pt idx="297">
                  <c:v>0.99397740126755496</c:v>
                </c:pt>
                <c:pt idx="298">
                  <c:v>0.9982553595879109</c:v>
                </c:pt>
                <c:pt idx="299">
                  <c:v>0.99119164296175899</c:v>
                </c:pt>
                <c:pt idx="300">
                  <c:v>0.99610410560346763</c:v>
                </c:pt>
                <c:pt idx="301">
                  <c:v>1.0189998483536979</c:v>
                </c:pt>
                <c:pt idx="302">
                  <c:v>1.0144954552366241</c:v>
                </c:pt>
                <c:pt idx="303">
                  <c:v>1.0246991246626129</c:v>
                </c:pt>
                <c:pt idx="304">
                  <c:v>1.0313400386054139</c:v>
                </c:pt>
                <c:pt idx="305">
                  <c:v>1.0376900035067178</c:v>
                </c:pt>
                <c:pt idx="306">
                  <c:v>1.0524581451001482</c:v>
                </c:pt>
                <c:pt idx="307">
                  <c:v>1.0430510251941547</c:v>
                </c:pt>
                <c:pt idx="308">
                  <c:v>1.0201872591128698</c:v>
                </c:pt>
                <c:pt idx="309">
                  <c:v>1.0352000762104103</c:v>
                </c:pt>
                <c:pt idx="310">
                  <c:v>1.0664792823494753</c:v>
                </c:pt>
                <c:pt idx="311">
                  <c:v>1.0825856697636846</c:v>
                </c:pt>
                <c:pt idx="312">
                  <c:v>1.0468149228330703</c:v>
                </c:pt>
                <c:pt idx="313">
                  <c:v>1.0797692008666302</c:v>
                </c:pt>
                <c:pt idx="314">
                  <c:v>1.0880709131462121</c:v>
                </c:pt>
                <c:pt idx="315">
                  <c:v>1.0759130399328767</c:v>
                </c:pt>
                <c:pt idx="316">
                  <c:v>1.0941878702904593</c:v>
                </c:pt>
                <c:pt idx="317">
                  <c:v>1.0851623161390862</c:v>
                </c:pt>
                <c:pt idx="318">
                  <c:v>1.0962066488539057</c:v>
                </c:pt>
                <c:pt idx="319">
                  <c:v>1.1038739308443761</c:v>
                </c:pt>
                <c:pt idx="320">
                  <c:v>1.0959772708429063</c:v>
                </c:pt>
                <c:pt idx="321">
                  <c:v>1.1031252786762089</c:v>
                </c:pt>
                <c:pt idx="322">
                  <c:v>1.1139061823399372</c:v>
                </c:pt>
                <c:pt idx="323">
                  <c:v>1.1229560899061424</c:v>
                </c:pt>
                <c:pt idx="324">
                  <c:v>1.1157225672244224</c:v>
                </c:pt>
                <c:pt idx="325">
                  <c:v>1.1303365225050435</c:v>
                </c:pt>
                <c:pt idx="326">
                  <c:v>1.1429745182996329</c:v>
                </c:pt>
                <c:pt idx="327">
                  <c:v>1.1392498420329609</c:v>
                </c:pt>
                <c:pt idx="328">
                  <c:v>1.1276778374753149</c:v>
                </c:pt>
                <c:pt idx="329">
                  <c:v>1.1458727876424744</c:v>
                </c:pt>
                <c:pt idx="330">
                  <c:v>1.1443420299455098</c:v>
                </c:pt>
                <c:pt idx="331">
                  <c:v>1.1379811025583002</c:v>
                </c:pt>
                <c:pt idx="332">
                  <c:v>1.1594825904882158</c:v>
                </c:pt>
                <c:pt idx="333">
                  <c:v>1.1496123357155545</c:v>
                </c:pt>
                <c:pt idx="334">
                  <c:v>1.1532159092210268</c:v>
                </c:pt>
                <c:pt idx="335">
                  <c:v>1.1572296924660608</c:v>
                </c:pt>
                <c:pt idx="336">
                  <c:v>1.1756199779106211</c:v>
                </c:pt>
                <c:pt idx="337">
                  <c:v>1.1761075739938027</c:v>
                </c:pt>
                <c:pt idx="338">
                  <c:v>1.1558083638659469</c:v>
                </c:pt>
                <c:pt idx="339">
                  <c:v>1.1771787945030994</c:v>
                </c:pt>
                <c:pt idx="340">
                  <c:v>1.1720954108875363</c:v>
                </c:pt>
                <c:pt idx="341">
                  <c:v>1.2036406365238348</c:v>
                </c:pt>
                <c:pt idx="342">
                  <c:v>1.1724508283215382</c:v>
                </c:pt>
                <c:pt idx="343">
                  <c:v>1.2011451712710635</c:v>
                </c:pt>
                <c:pt idx="344">
                  <c:v>1.1943408086004226</c:v>
                </c:pt>
                <c:pt idx="345">
                  <c:v>1.2227328420704868</c:v>
                </c:pt>
                <c:pt idx="346">
                  <c:v>1.1807344604146806</c:v>
                </c:pt>
                <c:pt idx="347">
                  <c:v>1.2186294125060952</c:v>
                </c:pt>
                <c:pt idx="348">
                  <c:v>1.2061795771873534</c:v>
                </c:pt>
                <c:pt idx="349">
                  <c:v>1.2227828418536619</c:v>
                </c:pt>
                <c:pt idx="350">
                  <c:v>1.2575929693393373</c:v>
                </c:pt>
                <c:pt idx="351">
                  <c:v>1.2119204292292809</c:v>
                </c:pt>
                <c:pt idx="352">
                  <c:v>1.2285505739639186</c:v>
                </c:pt>
                <c:pt idx="353">
                  <c:v>1.2443147257680793</c:v>
                </c:pt>
                <c:pt idx="354">
                  <c:v>1.226942094129664</c:v>
                </c:pt>
                <c:pt idx="355">
                  <c:v>1.2608800793321249</c:v>
                </c:pt>
                <c:pt idx="356">
                  <c:v>1.2472992432880223</c:v>
                </c:pt>
                <c:pt idx="357">
                  <c:v>1.2868874403854997</c:v>
                </c:pt>
                <c:pt idx="358">
                  <c:v>1.2535420721555595</c:v>
                </c:pt>
                <c:pt idx="359">
                  <c:v>1.2582157323218506</c:v>
                </c:pt>
                <c:pt idx="360">
                  <c:v>1.2230078736977747</c:v>
                </c:pt>
                <c:pt idx="361">
                  <c:v>1.3288334949674316</c:v>
                </c:pt>
                <c:pt idx="362">
                  <c:v>1.2913931910818286</c:v>
                </c:pt>
                <c:pt idx="363">
                  <c:v>1.2522515092165616</c:v>
                </c:pt>
                <c:pt idx="364">
                  <c:v>1.2860717280556329</c:v>
                </c:pt>
                <c:pt idx="365">
                  <c:v>1.2975561788141758</c:v>
                </c:pt>
                <c:pt idx="366">
                  <c:v>1.3248703995022075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Normalised0.75!$A$2:$A$569</c:f>
              <c:numCache>
                <c:formatCode>General</c:formatCode>
                <c:ptCount val="568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  <c:pt idx="498">
                  <c:v>150420</c:v>
                </c:pt>
                <c:pt idx="499">
                  <c:v>150780</c:v>
                </c:pt>
                <c:pt idx="500">
                  <c:v>151140</c:v>
                </c:pt>
                <c:pt idx="501">
                  <c:v>151500</c:v>
                </c:pt>
                <c:pt idx="502">
                  <c:v>151860</c:v>
                </c:pt>
                <c:pt idx="503">
                  <c:v>152220</c:v>
                </c:pt>
                <c:pt idx="504">
                  <c:v>152580</c:v>
                </c:pt>
                <c:pt idx="505">
                  <c:v>152940</c:v>
                </c:pt>
                <c:pt idx="506">
                  <c:v>153300</c:v>
                </c:pt>
                <c:pt idx="507">
                  <c:v>153660</c:v>
                </c:pt>
                <c:pt idx="508">
                  <c:v>154020</c:v>
                </c:pt>
                <c:pt idx="509">
                  <c:v>154380</c:v>
                </c:pt>
                <c:pt idx="510">
                  <c:v>154740</c:v>
                </c:pt>
                <c:pt idx="511">
                  <c:v>155100</c:v>
                </c:pt>
                <c:pt idx="512">
                  <c:v>155460</c:v>
                </c:pt>
                <c:pt idx="513">
                  <c:v>155820</c:v>
                </c:pt>
                <c:pt idx="514">
                  <c:v>156180</c:v>
                </c:pt>
                <c:pt idx="515">
                  <c:v>156540</c:v>
                </c:pt>
                <c:pt idx="516">
                  <c:v>156900</c:v>
                </c:pt>
                <c:pt idx="517">
                  <c:v>157260</c:v>
                </c:pt>
                <c:pt idx="518">
                  <c:v>157620</c:v>
                </c:pt>
                <c:pt idx="519">
                  <c:v>157980</c:v>
                </c:pt>
                <c:pt idx="520">
                  <c:v>158340</c:v>
                </c:pt>
                <c:pt idx="521">
                  <c:v>158700</c:v>
                </c:pt>
                <c:pt idx="522">
                  <c:v>159060</c:v>
                </c:pt>
                <c:pt idx="523">
                  <c:v>159420</c:v>
                </c:pt>
                <c:pt idx="524">
                  <c:v>159780</c:v>
                </c:pt>
                <c:pt idx="525">
                  <c:v>160140</c:v>
                </c:pt>
                <c:pt idx="526">
                  <c:v>160500</c:v>
                </c:pt>
                <c:pt idx="527">
                  <c:v>160860</c:v>
                </c:pt>
                <c:pt idx="528">
                  <c:v>161220</c:v>
                </c:pt>
                <c:pt idx="529">
                  <c:v>161580</c:v>
                </c:pt>
                <c:pt idx="530">
                  <c:v>161940</c:v>
                </c:pt>
                <c:pt idx="531">
                  <c:v>162300</c:v>
                </c:pt>
                <c:pt idx="532">
                  <c:v>162660</c:v>
                </c:pt>
                <c:pt idx="533">
                  <c:v>163020</c:v>
                </c:pt>
                <c:pt idx="534">
                  <c:v>163380</c:v>
                </c:pt>
                <c:pt idx="535">
                  <c:v>163740</c:v>
                </c:pt>
                <c:pt idx="536">
                  <c:v>164100</c:v>
                </c:pt>
                <c:pt idx="537">
                  <c:v>164460</c:v>
                </c:pt>
                <c:pt idx="538">
                  <c:v>164820</c:v>
                </c:pt>
                <c:pt idx="539">
                  <c:v>165180</c:v>
                </c:pt>
                <c:pt idx="540">
                  <c:v>165540</c:v>
                </c:pt>
                <c:pt idx="541">
                  <c:v>165900</c:v>
                </c:pt>
                <c:pt idx="542">
                  <c:v>166260</c:v>
                </c:pt>
                <c:pt idx="543">
                  <c:v>166620</c:v>
                </c:pt>
                <c:pt idx="544">
                  <c:v>166980</c:v>
                </c:pt>
                <c:pt idx="545">
                  <c:v>167340</c:v>
                </c:pt>
                <c:pt idx="546">
                  <c:v>167700</c:v>
                </c:pt>
                <c:pt idx="547">
                  <c:v>168060</c:v>
                </c:pt>
                <c:pt idx="548">
                  <c:v>168420</c:v>
                </c:pt>
                <c:pt idx="549">
                  <c:v>168780</c:v>
                </c:pt>
                <c:pt idx="550">
                  <c:v>169140</c:v>
                </c:pt>
                <c:pt idx="551">
                  <c:v>169500</c:v>
                </c:pt>
                <c:pt idx="552">
                  <c:v>169860</c:v>
                </c:pt>
                <c:pt idx="553">
                  <c:v>170220</c:v>
                </c:pt>
                <c:pt idx="554">
                  <c:v>170580</c:v>
                </c:pt>
                <c:pt idx="555">
                  <c:v>170940</c:v>
                </c:pt>
                <c:pt idx="556">
                  <c:v>171300</c:v>
                </c:pt>
                <c:pt idx="557">
                  <c:v>171660</c:v>
                </c:pt>
                <c:pt idx="558">
                  <c:v>172020</c:v>
                </c:pt>
                <c:pt idx="559">
                  <c:v>172380</c:v>
                </c:pt>
                <c:pt idx="560">
                  <c:v>172740</c:v>
                </c:pt>
                <c:pt idx="561">
                  <c:v>173100</c:v>
                </c:pt>
                <c:pt idx="562">
                  <c:v>173460</c:v>
                </c:pt>
                <c:pt idx="563">
                  <c:v>173820</c:v>
                </c:pt>
                <c:pt idx="564">
                  <c:v>174180</c:v>
                </c:pt>
                <c:pt idx="565">
                  <c:v>174540</c:v>
                </c:pt>
                <c:pt idx="566">
                  <c:v>174900</c:v>
                </c:pt>
                <c:pt idx="567">
                  <c:v>175260</c:v>
                </c:pt>
              </c:numCache>
            </c:numRef>
          </c:xVal>
          <c:yVal>
            <c:numRef>
              <c:f>Normalised0.75!$H$2:$H$569</c:f>
              <c:numCache>
                <c:formatCode>General</c:formatCode>
                <c:ptCount val="568"/>
                <c:pt idx="0">
                  <c:v>0</c:v>
                </c:pt>
                <c:pt idx="1">
                  <c:v>1.4588016457247542E-2</c:v>
                </c:pt>
                <c:pt idx="2">
                  <c:v>2.0695911617981476E-2</c:v>
                </c:pt>
                <c:pt idx="3">
                  <c:v>2.2430815004754929E-2</c:v>
                </c:pt>
                <c:pt idx="4">
                  <c:v>2.8135607454716802E-2</c:v>
                </c:pt>
                <c:pt idx="5">
                  <c:v>3.1782150344574461E-2</c:v>
                </c:pt>
                <c:pt idx="6">
                  <c:v>3.5639883366463475E-2</c:v>
                </c:pt>
                <c:pt idx="7">
                  <c:v>3.8556691113792584E-2</c:v>
                </c:pt>
                <c:pt idx="8">
                  <c:v>4.3496691752153455E-2</c:v>
                </c:pt>
                <c:pt idx="9">
                  <c:v>4.4882535133762259E-2</c:v>
                </c:pt>
                <c:pt idx="10">
                  <c:v>4.5273663617943348E-2</c:v>
                </c:pt>
                <c:pt idx="11">
                  <c:v>4.8204658922998876E-2</c:v>
                </c:pt>
                <c:pt idx="12">
                  <c:v>4.9299329149882151E-2</c:v>
                </c:pt>
                <c:pt idx="13">
                  <c:v>5.4135208006207663E-2</c:v>
                </c:pt>
                <c:pt idx="14">
                  <c:v>5.8085503561655184E-2</c:v>
                </c:pt>
                <c:pt idx="15">
                  <c:v>5.5390075164910589E-2</c:v>
                </c:pt>
                <c:pt idx="16">
                  <c:v>6.1024864356806555E-2</c:v>
                </c:pt>
                <c:pt idx="17">
                  <c:v>6.161808352361399E-2</c:v>
                </c:pt>
                <c:pt idx="18">
                  <c:v>6.439207158024253E-2</c:v>
                </c:pt>
                <c:pt idx="19">
                  <c:v>6.4576878441765614E-2</c:v>
                </c:pt>
                <c:pt idx="20">
                  <c:v>7.0309192505606841E-2</c:v>
                </c:pt>
                <c:pt idx="21">
                  <c:v>7.2438400446030643E-2</c:v>
                </c:pt>
                <c:pt idx="22">
                  <c:v>7.0243711979259535E-2</c:v>
                </c:pt>
                <c:pt idx="23">
                  <c:v>7.409862128617585E-2</c:v>
                </c:pt>
                <c:pt idx="24">
                  <c:v>7.6918217261783481E-2</c:v>
                </c:pt>
                <c:pt idx="25">
                  <c:v>7.9067948954262474E-2</c:v>
                </c:pt>
                <c:pt idx="26">
                  <c:v>7.8079355446179208E-2</c:v>
                </c:pt>
                <c:pt idx="27">
                  <c:v>8.2002356309604382E-2</c:v>
                </c:pt>
                <c:pt idx="28">
                  <c:v>8.0814784354140912E-2</c:v>
                </c:pt>
                <c:pt idx="29">
                  <c:v>8.3615278546038743E-2</c:v>
                </c:pt>
                <c:pt idx="30">
                  <c:v>8.5498058714472802E-2</c:v>
                </c:pt>
                <c:pt idx="31">
                  <c:v>8.8293262381036103E-2</c:v>
                </c:pt>
                <c:pt idx="32">
                  <c:v>9.1066082214905406E-2</c:v>
                </c:pt>
                <c:pt idx="33">
                  <c:v>9.5338593819255343E-2</c:v>
                </c:pt>
                <c:pt idx="34">
                  <c:v>9.1790794051876484E-2</c:v>
                </c:pt>
                <c:pt idx="35">
                  <c:v>9.6447496712291442E-2</c:v>
                </c:pt>
                <c:pt idx="36">
                  <c:v>9.4784695210234332E-2</c:v>
                </c:pt>
                <c:pt idx="37">
                  <c:v>0.10114824506618053</c:v>
                </c:pt>
                <c:pt idx="38">
                  <c:v>9.9540304555435222E-2</c:v>
                </c:pt>
                <c:pt idx="39">
                  <c:v>0.10516733030508311</c:v>
                </c:pt>
                <c:pt idx="40">
                  <c:v>0.102974332135786</c:v>
                </c:pt>
                <c:pt idx="41">
                  <c:v>0.10755350168185736</c:v>
                </c:pt>
                <c:pt idx="42">
                  <c:v>0.11069143675488706</c:v>
                </c:pt>
                <c:pt idx="43">
                  <c:v>0.10740213904964564</c:v>
                </c:pt>
                <c:pt idx="44">
                  <c:v>0.10758233576985315</c:v>
                </c:pt>
                <c:pt idx="45">
                  <c:v>0.11414629409899815</c:v>
                </c:pt>
                <c:pt idx="46">
                  <c:v>0.11834537186697251</c:v>
                </c:pt>
                <c:pt idx="47">
                  <c:v>0.1155206003002042</c:v>
                </c:pt>
                <c:pt idx="48">
                  <c:v>0.11687894501853338</c:v>
                </c:pt>
                <c:pt idx="49">
                  <c:v>0.11804969097961519</c:v>
                </c:pt>
                <c:pt idx="50">
                  <c:v>0.11936462865594696</c:v>
                </c:pt>
                <c:pt idx="51">
                  <c:v>0.12876793138973328</c:v>
                </c:pt>
                <c:pt idx="52">
                  <c:v>0.12678144014009524</c:v>
                </c:pt>
                <c:pt idx="53">
                  <c:v>0.13149315682599039</c:v>
                </c:pt>
                <c:pt idx="54">
                  <c:v>0.12483643991656089</c:v>
                </c:pt>
                <c:pt idx="55">
                  <c:v>0.13101486129672063</c:v>
                </c:pt>
                <c:pt idx="56">
                  <c:v>0.13532191800403215</c:v>
                </c:pt>
                <c:pt idx="57">
                  <c:v>0.1351766268376125</c:v>
                </c:pt>
                <c:pt idx="58">
                  <c:v>0.13693671430823906</c:v>
                </c:pt>
                <c:pt idx="59">
                  <c:v>0.13573184915716333</c:v>
                </c:pt>
                <c:pt idx="60">
                  <c:v>0.14288935442952611</c:v>
                </c:pt>
                <c:pt idx="61">
                  <c:v>0.14240452432763451</c:v>
                </c:pt>
                <c:pt idx="62">
                  <c:v>0.14058421222876932</c:v>
                </c:pt>
                <c:pt idx="63">
                  <c:v>0.13996957520115608</c:v>
                </c:pt>
                <c:pt idx="64">
                  <c:v>0.14559298791784206</c:v>
                </c:pt>
                <c:pt idx="65">
                  <c:v>0.14563447618250486</c:v>
                </c:pt>
                <c:pt idx="66">
                  <c:v>0.1521964531915708</c:v>
                </c:pt>
                <c:pt idx="67">
                  <c:v>0.15423641187180595</c:v>
                </c:pt>
                <c:pt idx="68">
                  <c:v>0.15105683917459911</c:v>
                </c:pt>
                <c:pt idx="69">
                  <c:v>0.15685066220745322</c:v>
                </c:pt>
                <c:pt idx="70">
                  <c:v>0.15358887470410196</c:v>
                </c:pt>
                <c:pt idx="71">
                  <c:v>0.15679715097879307</c:v>
                </c:pt>
                <c:pt idx="72">
                  <c:v>0.15437360129980596</c:v>
                </c:pt>
                <c:pt idx="73">
                  <c:v>0.15745863548253888</c:v>
                </c:pt>
                <c:pt idx="74">
                  <c:v>0.15868356094901559</c:v>
                </c:pt>
                <c:pt idx="75">
                  <c:v>0.16765661024767031</c:v>
                </c:pt>
                <c:pt idx="76">
                  <c:v>0.16414845627589902</c:v>
                </c:pt>
                <c:pt idx="77">
                  <c:v>0.16438367972110107</c:v>
                </c:pt>
                <c:pt idx="78">
                  <c:v>0.17078293987600568</c:v>
                </c:pt>
                <c:pt idx="79">
                  <c:v>0.17149826869030638</c:v>
                </c:pt>
                <c:pt idx="80">
                  <c:v>0.17307490709188</c:v>
                </c:pt>
                <c:pt idx="81">
                  <c:v>0.17859092919581368</c:v>
                </c:pt>
                <c:pt idx="82">
                  <c:v>0.1697964695797668</c:v>
                </c:pt>
                <c:pt idx="83">
                  <c:v>0.17728196754723372</c:v>
                </c:pt>
                <c:pt idx="84">
                  <c:v>0.1774229558342518</c:v>
                </c:pt>
                <c:pt idx="85">
                  <c:v>0.17599848950446209</c:v>
                </c:pt>
                <c:pt idx="86">
                  <c:v>0.18202579404078961</c:v>
                </c:pt>
                <c:pt idx="87">
                  <c:v>0.18479877507046177</c:v>
                </c:pt>
                <c:pt idx="88">
                  <c:v>0.17960735898080857</c:v>
                </c:pt>
                <c:pt idx="89">
                  <c:v>0.18730740000806648</c:v>
                </c:pt>
                <c:pt idx="90">
                  <c:v>0.1839892144517824</c:v>
                </c:pt>
                <c:pt idx="91">
                  <c:v>0.18870341640388608</c:v>
                </c:pt>
                <c:pt idx="92">
                  <c:v>0.18533232348384221</c:v>
                </c:pt>
                <c:pt idx="93">
                  <c:v>0.19435854663704655</c:v>
                </c:pt>
                <c:pt idx="94">
                  <c:v>0.19086941109584735</c:v>
                </c:pt>
                <c:pt idx="95">
                  <c:v>0.1920441440033053</c:v>
                </c:pt>
                <c:pt idx="96">
                  <c:v>0.19413081655044964</c:v>
                </c:pt>
                <c:pt idx="97">
                  <c:v>0.19819117608595291</c:v>
                </c:pt>
                <c:pt idx="98">
                  <c:v>0.20098140455949348</c:v>
                </c:pt>
                <c:pt idx="99">
                  <c:v>0.20102167670229087</c:v>
                </c:pt>
                <c:pt idx="100">
                  <c:v>0.20353440584677218</c:v>
                </c:pt>
                <c:pt idx="101">
                  <c:v>0.19999935595530258</c:v>
                </c:pt>
                <c:pt idx="102">
                  <c:v>0.20706395345624384</c:v>
                </c:pt>
                <c:pt idx="103">
                  <c:v>0.20469041707271221</c:v>
                </c:pt>
                <c:pt idx="104">
                  <c:v>0.20620855408474939</c:v>
                </c:pt>
                <c:pt idx="105">
                  <c:v>0.20811106368837182</c:v>
                </c:pt>
                <c:pt idx="106">
                  <c:v>0.21517818955383491</c:v>
                </c:pt>
                <c:pt idx="107">
                  <c:v>0.20920419385366318</c:v>
                </c:pt>
                <c:pt idx="108">
                  <c:v>0.21508401060934218</c:v>
                </c:pt>
                <c:pt idx="109">
                  <c:v>0.21920486076291273</c:v>
                </c:pt>
                <c:pt idx="110">
                  <c:v>0.21395876487180834</c:v>
                </c:pt>
                <c:pt idx="111">
                  <c:v>0.21700650618930928</c:v>
                </c:pt>
                <c:pt idx="112">
                  <c:v>0.21966167999882064</c:v>
                </c:pt>
                <c:pt idx="113">
                  <c:v>0.21774550587634078</c:v>
                </c:pt>
                <c:pt idx="114">
                  <c:v>0.22892896183230863</c:v>
                </c:pt>
                <c:pt idx="115">
                  <c:v>0.22431376395542835</c:v>
                </c:pt>
                <c:pt idx="116">
                  <c:v>0.22434273842785529</c:v>
                </c:pt>
                <c:pt idx="117">
                  <c:v>0.23573111959594942</c:v>
                </c:pt>
                <c:pt idx="118">
                  <c:v>0.23103317063977935</c:v>
                </c:pt>
                <c:pt idx="119">
                  <c:v>0.23194730524083729</c:v>
                </c:pt>
                <c:pt idx="120">
                  <c:v>0.23007417421953216</c:v>
                </c:pt>
                <c:pt idx="121">
                  <c:v>0.22904549497135682</c:v>
                </c:pt>
                <c:pt idx="122">
                  <c:v>0.24004600124167202</c:v>
                </c:pt>
                <c:pt idx="123">
                  <c:v>0.24054365547631482</c:v>
                </c:pt>
                <c:pt idx="124">
                  <c:v>0.24557863981624597</c:v>
                </c:pt>
                <c:pt idx="125">
                  <c:v>0.24809452918555253</c:v>
                </c:pt>
                <c:pt idx="126">
                  <c:v>0.24867355079978343</c:v>
                </c:pt>
                <c:pt idx="127">
                  <c:v>0.25888329863490711</c:v>
                </c:pt>
                <c:pt idx="128">
                  <c:v>0.26944742673821015</c:v>
                </c:pt>
                <c:pt idx="129">
                  <c:v>0.27669955061977514</c:v>
                </c:pt>
                <c:pt idx="130">
                  <c:v>0.26994500879664696</c:v>
                </c:pt>
                <c:pt idx="131">
                  <c:v>0.28162460049083515</c:v>
                </c:pt>
                <c:pt idx="132">
                  <c:v>0.28833365457993321</c:v>
                </c:pt>
                <c:pt idx="133">
                  <c:v>0.28897173583169566</c:v>
                </c:pt>
                <c:pt idx="134">
                  <c:v>0.29460104886277344</c:v>
                </c:pt>
                <c:pt idx="135">
                  <c:v>0.29900197160798325</c:v>
                </c:pt>
                <c:pt idx="136">
                  <c:v>0.29363109823859823</c:v>
                </c:pt>
                <c:pt idx="137">
                  <c:v>0.30395673948533158</c:v>
                </c:pt>
                <c:pt idx="138">
                  <c:v>0.30614880205663464</c:v>
                </c:pt>
                <c:pt idx="139">
                  <c:v>0.30904064348824539</c:v>
                </c:pt>
                <c:pt idx="140">
                  <c:v>0.30944280158796683</c:v>
                </c:pt>
                <c:pt idx="141">
                  <c:v>0.31813019175263929</c:v>
                </c:pt>
                <c:pt idx="142">
                  <c:v>0.32810067570910473</c:v>
                </c:pt>
                <c:pt idx="143">
                  <c:v>0.32686380440541435</c:v>
                </c:pt>
                <c:pt idx="144">
                  <c:v>0.33328672424863676</c:v>
                </c:pt>
                <c:pt idx="145">
                  <c:v>0.343225133491534</c:v>
                </c:pt>
                <c:pt idx="146">
                  <c:v>0.3408092181747388</c:v>
                </c:pt>
                <c:pt idx="147">
                  <c:v>0.34391935086537295</c:v>
                </c:pt>
                <c:pt idx="148">
                  <c:v>0.35357689122524255</c:v>
                </c:pt>
                <c:pt idx="149">
                  <c:v>0.35497291966576011</c:v>
                </c:pt>
                <c:pt idx="150">
                  <c:v>0.35721124055948822</c:v>
                </c:pt>
                <c:pt idx="151">
                  <c:v>0.35954735576407099</c:v>
                </c:pt>
                <c:pt idx="152">
                  <c:v>0.374874620736322</c:v>
                </c:pt>
                <c:pt idx="153">
                  <c:v>0.37279205222582734</c:v>
                </c:pt>
                <c:pt idx="154">
                  <c:v>0.37864870362672431</c:v>
                </c:pt>
                <c:pt idx="155">
                  <c:v>0.38160923736195562</c:v>
                </c:pt>
                <c:pt idx="156">
                  <c:v>0.38420112324449013</c:v>
                </c:pt>
                <c:pt idx="157">
                  <c:v>0.38932290584103013</c:v>
                </c:pt>
                <c:pt idx="158">
                  <c:v>0.39805138922550881</c:v>
                </c:pt>
                <c:pt idx="159">
                  <c:v>0.39561496581099587</c:v>
                </c:pt>
                <c:pt idx="160">
                  <c:v>0.39753523068256919</c:v>
                </c:pt>
                <c:pt idx="161">
                  <c:v>0.39701432087959571</c:v>
                </c:pt>
                <c:pt idx="162">
                  <c:v>0.40980266125983739</c:v>
                </c:pt>
                <c:pt idx="163">
                  <c:v>0.42107437571439754</c:v>
                </c:pt>
                <c:pt idx="164">
                  <c:v>0.41782722899998942</c:v>
                </c:pt>
                <c:pt idx="165">
                  <c:v>0.42416669302516047</c:v>
                </c:pt>
                <c:pt idx="166">
                  <c:v>0.42341082788864093</c:v>
                </c:pt>
                <c:pt idx="167">
                  <c:v>0.42917704718798194</c:v>
                </c:pt>
                <c:pt idx="168">
                  <c:v>0.42997464541029834</c:v>
                </c:pt>
                <c:pt idx="169">
                  <c:v>0.43470161455456674</c:v>
                </c:pt>
                <c:pt idx="170">
                  <c:v>0.4450172285323038</c:v>
                </c:pt>
                <c:pt idx="171">
                  <c:v>0.45627706913411609</c:v>
                </c:pt>
                <c:pt idx="172">
                  <c:v>0.45514188121047594</c:v>
                </c:pt>
                <c:pt idx="173">
                  <c:v>0.46156683084777811</c:v>
                </c:pt>
                <c:pt idx="174">
                  <c:v>0.45510406680018156</c:v>
                </c:pt>
                <c:pt idx="175">
                  <c:v>0.46425368596241684</c:v>
                </c:pt>
                <c:pt idx="176">
                  <c:v>0.47282657322037869</c:v>
                </c:pt>
                <c:pt idx="177">
                  <c:v>0.46714040066362328</c:v>
                </c:pt>
                <c:pt idx="178">
                  <c:v>0.47751284686566087</c:v>
                </c:pt>
                <c:pt idx="179">
                  <c:v>0.49721842468161387</c:v>
                </c:pt>
                <c:pt idx="180">
                  <c:v>0.48860311832771008</c:v>
                </c:pt>
                <c:pt idx="181">
                  <c:v>0.49191414282295431</c:v>
                </c:pt>
                <c:pt idx="182">
                  <c:v>0.50277700811968806</c:v>
                </c:pt>
                <c:pt idx="183">
                  <c:v>0.50362123146251236</c:v>
                </c:pt>
                <c:pt idx="184">
                  <c:v>0.50725829279056733</c:v>
                </c:pt>
                <c:pt idx="185">
                  <c:v>0.5174421628727629</c:v>
                </c:pt>
                <c:pt idx="186">
                  <c:v>0.52612719852527812</c:v>
                </c:pt>
                <c:pt idx="187">
                  <c:v>0.52315272780314015</c:v>
                </c:pt>
                <c:pt idx="188">
                  <c:v>0.52673617624143887</c:v>
                </c:pt>
                <c:pt idx="189">
                  <c:v>0.5348270404240425</c:v>
                </c:pt>
                <c:pt idx="190">
                  <c:v>0.54004409671006137</c:v>
                </c:pt>
                <c:pt idx="191">
                  <c:v>0.5329020997375421</c:v>
                </c:pt>
                <c:pt idx="192">
                  <c:v>0.54507662782988475</c:v>
                </c:pt>
                <c:pt idx="193">
                  <c:v>0.55073331758291322</c:v>
                </c:pt>
                <c:pt idx="194">
                  <c:v>0.55574205579495728</c:v>
                </c:pt>
                <c:pt idx="195">
                  <c:v>0.55966607064675433</c:v>
                </c:pt>
                <c:pt idx="196">
                  <c:v>0.56327170235427693</c:v>
                </c:pt>
                <c:pt idx="197">
                  <c:v>0.57068079855006204</c:v>
                </c:pt>
                <c:pt idx="198">
                  <c:v>0.56222871315753686</c:v>
                </c:pt>
                <c:pt idx="199">
                  <c:v>0.56838838204486053</c:v>
                </c:pt>
                <c:pt idx="200">
                  <c:v>0.58298657443309376</c:v>
                </c:pt>
                <c:pt idx="201">
                  <c:v>0.57874159368482447</c:v>
                </c:pt>
                <c:pt idx="202">
                  <c:v>0.59124775223615367</c:v>
                </c:pt>
                <c:pt idx="203">
                  <c:v>0.58608027892345171</c:v>
                </c:pt>
                <c:pt idx="204">
                  <c:v>0.60562522524558204</c:v>
                </c:pt>
                <c:pt idx="205">
                  <c:v>0.59866475651189588</c:v>
                </c:pt>
                <c:pt idx="206">
                  <c:v>0.60343309523518929</c:v>
                </c:pt>
                <c:pt idx="207">
                  <c:v>0.61077186114418069</c:v>
                </c:pt>
                <c:pt idx="208">
                  <c:v>0.61384695451239202</c:v>
                </c:pt>
                <c:pt idx="209">
                  <c:v>0.62990823242102656</c:v>
                </c:pt>
                <c:pt idx="210">
                  <c:v>0.63293752105161427</c:v>
                </c:pt>
                <c:pt idx="211">
                  <c:v>0.63726202441724311</c:v>
                </c:pt>
                <c:pt idx="212">
                  <c:v>0.62435042464177803</c:v>
                </c:pt>
                <c:pt idx="213">
                  <c:v>0.63651333676841748</c:v>
                </c:pt>
                <c:pt idx="214">
                  <c:v>0.63481949645209901</c:v>
                </c:pt>
                <c:pt idx="215">
                  <c:v>0.63738134195332397</c:v>
                </c:pt>
                <c:pt idx="216">
                  <c:v>0.65790549447776903</c:v>
                </c:pt>
                <c:pt idx="217">
                  <c:v>0.66479514268069084</c:v>
                </c:pt>
                <c:pt idx="218">
                  <c:v>0.65427764693635848</c:v>
                </c:pt>
                <c:pt idx="219">
                  <c:v>0.65290747112754688</c:v>
                </c:pt>
                <c:pt idx="220">
                  <c:v>0.66290410232136676</c:v>
                </c:pt>
                <c:pt idx="221">
                  <c:v>0.66758774056520576</c:v>
                </c:pt>
                <c:pt idx="222">
                  <c:v>0.67803357983532475</c:v>
                </c:pt>
                <c:pt idx="223">
                  <c:v>0.69135629136666765</c:v>
                </c:pt>
                <c:pt idx="224">
                  <c:v>0.67669612024027137</c:v>
                </c:pt>
                <c:pt idx="225">
                  <c:v>0.68439448401388814</c:v>
                </c:pt>
                <c:pt idx="226">
                  <c:v>0.68909993014484427</c:v>
                </c:pt>
                <c:pt idx="227">
                  <c:v>0.69132814005616394</c:v>
                </c:pt>
                <c:pt idx="228">
                  <c:v>0.70396419993499093</c:v>
                </c:pt>
                <c:pt idx="229">
                  <c:v>0.70156233564687165</c:v>
                </c:pt>
                <c:pt idx="230">
                  <c:v>0.7168514292799274</c:v>
                </c:pt>
                <c:pt idx="231">
                  <c:v>0.70275890794127183</c:v>
                </c:pt>
                <c:pt idx="232">
                  <c:v>0.71501462120999104</c:v>
                </c:pt>
                <c:pt idx="233">
                  <c:v>0.72106698617829457</c:v>
                </c:pt>
                <c:pt idx="234">
                  <c:v>0.72754079925207793</c:v>
                </c:pt>
                <c:pt idx="235">
                  <c:v>0.74099274751308952</c:v>
                </c:pt>
                <c:pt idx="236">
                  <c:v>0.73720933864438842</c:v>
                </c:pt>
                <c:pt idx="237">
                  <c:v>0.73073262141379602</c:v>
                </c:pt>
                <c:pt idx="238">
                  <c:v>0.74891453589853541</c:v>
                </c:pt>
                <c:pt idx="239">
                  <c:v>0.7363583889819314</c:v>
                </c:pt>
                <c:pt idx="240">
                  <c:v>0.75832168798751087</c:v>
                </c:pt>
                <c:pt idx="241">
                  <c:v>0.75531107795403407</c:v>
                </c:pt>
                <c:pt idx="242">
                  <c:v>0.76069634128734076</c:v>
                </c:pt>
                <c:pt idx="243">
                  <c:v>0.77065662840276505</c:v>
                </c:pt>
                <c:pt idx="244">
                  <c:v>0.77278651699831613</c:v>
                </c:pt>
                <c:pt idx="245">
                  <c:v>0.76875393770002198</c:v>
                </c:pt>
                <c:pt idx="246">
                  <c:v>0.76806442622266924</c:v>
                </c:pt>
                <c:pt idx="247">
                  <c:v>0.78313741663022785</c:v>
                </c:pt>
                <c:pt idx="248">
                  <c:v>0.7852654655219411</c:v>
                </c:pt>
                <c:pt idx="249">
                  <c:v>0.77708448158784948</c:v>
                </c:pt>
                <c:pt idx="250">
                  <c:v>0.78749236098918585</c:v>
                </c:pt>
                <c:pt idx="251">
                  <c:v>0.79377247232621306</c:v>
                </c:pt>
                <c:pt idx="252">
                  <c:v>0.79881991420568088</c:v>
                </c:pt>
                <c:pt idx="253">
                  <c:v>0.81981157743613586</c:v>
                </c:pt>
                <c:pt idx="254">
                  <c:v>0.82071164058647861</c:v>
                </c:pt>
                <c:pt idx="255">
                  <c:v>0.80022297691747857</c:v>
                </c:pt>
                <c:pt idx="256">
                  <c:v>0.8155584038246747</c:v>
                </c:pt>
                <c:pt idx="257">
                  <c:v>0.81842672279748641</c:v>
                </c:pt>
                <c:pt idx="258">
                  <c:v>0.83673556077497879</c:v>
                </c:pt>
                <c:pt idx="259">
                  <c:v>0.82265262276791518</c:v>
                </c:pt>
                <c:pt idx="260">
                  <c:v>0.83024478318954842</c:v>
                </c:pt>
                <c:pt idx="261">
                  <c:v>0.84724737955728802</c:v>
                </c:pt>
                <c:pt idx="262">
                  <c:v>0.82640818474317257</c:v>
                </c:pt>
                <c:pt idx="263">
                  <c:v>0.84127921982305798</c:v>
                </c:pt>
                <c:pt idx="264">
                  <c:v>0.85293523955898243</c:v>
                </c:pt>
                <c:pt idx="265">
                  <c:v>0.86235249718227491</c:v>
                </c:pt>
                <c:pt idx="266">
                  <c:v>0.84993194691021712</c:v>
                </c:pt>
                <c:pt idx="267">
                  <c:v>0.87134416519592128</c:v>
                </c:pt>
                <c:pt idx="268">
                  <c:v>0.8726910875965872</c:v>
                </c:pt>
                <c:pt idx="269">
                  <c:v>0.87506371764950774</c:v>
                </c:pt>
                <c:pt idx="270">
                  <c:v>0.85743334354513312</c:v>
                </c:pt>
                <c:pt idx="271">
                  <c:v>0.8907505444386643</c:v>
                </c:pt>
                <c:pt idx="272">
                  <c:v>0.88523361548004909</c:v>
                </c:pt>
                <c:pt idx="273">
                  <c:v>0.88589529803927292</c:v>
                </c:pt>
                <c:pt idx="274">
                  <c:v>0.88766502165134897</c:v>
                </c:pt>
                <c:pt idx="275">
                  <c:v>0.89994578760154798</c:v>
                </c:pt>
                <c:pt idx="276">
                  <c:v>0.90301066443927824</c:v>
                </c:pt>
                <c:pt idx="277">
                  <c:v>0.90870678846759978</c:v>
                </c:pt>
                <c:pt idx="278">
                  <c:v>0.9204859034370596</c:v>
                </c:pt>
                <c:pt idx="279">
                  <c:v>0.93473759688475211</c:v>
                </c:pt>
                <c:pt idx="280">
                  <c:v>0.92013331708449342</c:v>
                </c:pt>
                <c:pt idx="281">
                  <c:v>0.94868091708166002</c:v>
                </c:pt>
                <c:pt idx="282">
                  <c:v>0.93692573032409388</c:v>
                </c:pt>
                <c:pt idx="283">
                  <c:v>0.94128059972766553</c:v>
                </c:pt>
                <c:pt idx="284">
                  <c:v>0.964315420231461</c:v>
                </c:pt>
                <c:pt idx="285">
                  <c:v>0.923565449218955</c:v>
                </c:pt>
                <c:pt idx="286">
                  <c:v>0.94691134505757846</c:v>
                </c:pt>
                <c:pt idx="287">
                  <c:v>0.92958199218264825</c:v>
                </c:pt>
                <c:pt idx="288">
                  <c:v>0.96320678524691261</c:v>
                </c:pt>
                <c:pt idx="289">
                  <c:v>0.96061567445370533</c:v>
                </c:pt>
                <c:pt idx="290">
                  <c:v>0.96614709795153109</c:v>
                </c:pt>
                <c:pt idx="291">
                  <c:v>0.97013614718765251</c:v>
                </c:pt>
                <c:pt idx="292">
                  <c:v>0.95445081420752409</c:v>
                </c:pt>
                <c:pt idx="293">
                  <c:v>0.97862817404428359</c:v>
                </c:pt>
                <c:pt idx="294">
                  <c:v>0.98511163394093915</c:v>
                </c:pt>
                <c:pt idx="295">
                  <c:v>0.96202381010989058</c:v>
                </c:pt>
                <c:pt idx="296">
                  <c:v>0.99536851868392051</c:v>
                </c:pt>
                <c:pt idx="297">
                  <c:v>0.99397740126755496</c:v>
                </c:pt>
                <c:pt idx="298">
                  <c:v>0.9982553595879109</c:v>
                </c:pt>
                <c:pt idx="299">
                  <c:v>0.99119164296175899</c:v>
                </c:pt>
                <c:pt idx="300">
                  <c:v>0.99610410560346763</c:v>
                </c:pt>
                <c:pt idx="301">
                  <c:v>1.0189998483536979</c:v>
                </c:pt>
                <c:pt idx="302">
                  <c:v>1.0144954552366241</c:v>
                </c:pt>
                <c:pt idx="303">
                  <c:v>1.0246991246626129</c:v>
                </c:pt>
                <c:pt idx="304">
                  <c:v>1.0313400386054139</c:v>
                </c:pt>
                <c:pt idx="305">
                  <c:v>1.0376900035067178</c:v>
                </c:pt>
                <c:pt idx="306">
                  <c:v>1.0524581451001482</c:v>
                </c:pt>
                <c:pt idx="307">
                  <c:v>1.0430510251941547</c:v>
                </c:pt>
                <c:pt idx="308">
                  <c:v>1.0201872591128698</c:v>
                </c:pt>
                <c:pt idx="309">
                  <c:v>1.0352000762104103</c:v>
                </c:pt>
                <c:pt idx="310">
                  <c:v>1.0664792823494753</c:v>
                </c:pt>
                <c:pt idx="311">
                  <c:v>1.0825856697636846</c:v>
                </c:pt>
                <c:pt idx="312">
                  <c:v>1.0468149228330703</c:v>
                </c:pt>
                <c:pt idx="313">
                  <c:v>1.0797692008666302</c:v>
                </c:pt>
                <c:pt idx="314">
                  <c:v>1.0880709131462121</c:v>
                </c:pt>
                <c:pt idx="315">
                  <c:v>1.0759130399328767</c:v>
                </c:pt>
                <c:pt idx="316">
                  <c:v>1.0941878702904593</c:v>
                </c:pt>
                <c:pt idx="317">
                  <c:v>1.0851623161390862</c:v>
                </c:pt>
                <c:pt idx="318">
                  <c:v>1.0962066488539057</c:v>
                </c:pt>
                <c:pt idx="319">
                  <c:v>1.1038739308443761</c:v>
                </c:pt>
                <c:pt idx="320">
                  <c:v>1.0959772708429063</c:v>
                </c:pt>
                <c:pt idx="321">
                  <c:v>1.1031252786762089</c:v>
                </c:pt>
                <c:pt idx="322">
                  <c:v>1.1139061823399372</c:v>
                </c:pt>
                <c:pt idx="323">
                  <c:v>1.1229560899061424</c:v>
                </c:pt>
                <c:pt idx="324">
                  <c:v>1.1157225672244224</c:v>
                </c:pt>
                <c:pt idx="325">
                  <c:v>1.1303365225050435</c:v>
                </c:pt>
                <c:pt idx="326">
                  <c:v>1.1429745182996329</c:v>
                </c:pt>
                <c:pt idx="327">
                  <c:v>1.1392498420329609</c:v>
                </c:pt>
                <c:pt idx="328">
                  <c:v>1.1276778374753149</c:v>
                </c:pt>
                <c:pt idx="329">
                  <c:v>1.1458727876424744</c:v>
                </c:pt>
                <c:pt idx="330">
                  <c:v>1.1443420299455098</c:v>
                </c:pt>
                <c:pt idx="331">
                  <c:v>1.1379811025583002</c:v>
                </c:pt>
                <c:pt idx="332">
                  <c:v>1.1594825904882158</c:v>
                </c:pt>
                <c:pt idx="333">
                  <c:v>1.1496123357155545</c:v>
                </c:pt>
                <c:pt idx="334">
                  <c:v>1.1532159092210268</c:v>
                </c:pt>
                <c:pt idx="335">
                  <c:v>1.1572296924660608</c:v>
                </c:pt>
                <c:pt idx="336">
                  <c:v>1.1756199779106211</c:v>
                </c:pt>
                <c:pt idx="337">
                  <c:v>1.1761075739938027</c:v>
                </c:pt>
                <c:pt idx="338">
                  <c:v>1.1558083638659469</c:v>
                </c:pt>
                <c:pt idx="339">
                  <c:v>1.1771787945030994</c:v>
                </c:pt>
                <c:pt idx="340">
                  <c:v>1.1720954108875363</c:v>
                </c:pt>
                <c:pt idx="341">
                  <c:v>1.2036406365238348</c:v>
                </c:pt>
                <c:pt idx="342">
                  <c:v>1.1724508283215382</c:v>
                </c:pt>
                <c:pt idx="343">
                  <c:v>1.2011451712710635</c:v>
                </c:pt>
                <c:pt idx="344">
                  <c:v>1.1943408086004226</c:v>
                </c:pt>
                <c:pt idx="345">
                  <c:v>1.2227328420704868</c:v>
                </c:pt>
                <c:pt idx="346">
                  <c:v>1.1807344604146806</c:v>
                </c:pt>
                <c:pt idx="347">
                  <c:v>1.2186294125060952</c:v>
                </c:pt>
                <c:pt idx="348">
                  <c:v>1.2061795771873534</c:v>
                </c:pt>
                <c:pt idx="349">
                  <c:v>1.2227828418536619</c:v>
                </c:pt>
                <c:pt idx="350">
                  <c:v>1.2575929693393373</c:v>
                </c:pt>
                <c:pt idx="351">
                  <c:v>1.2119204292292809</c:v>
                </c:pt>
                <c:pt idx="352">
                  <c:v>1.2285505739639186</c:v>
                </c:pt>
                <c:pt idx="353">
                  <c:v>1.2443147257680793</c:v>
                </c:pt>
                <c:pt idx="354">
                  <c:v>1.226942094129664</c:v>
                </c:pt>
                <c:pt idx="355">
                  <c:v>1.2608800793321249</c:v>
                </c:pt>
                <c:pt idx="356">
                  <c:v>1.2472992432880223</c:v>
                </c:pt>
                <c:pt idx="357">
                  <c:v>1.2868874403854997</c:v>
                </c:pt>
                <c:pt idx="358">
                  <c:v>1.2535420721555595</c:v>
                </c:pt>
                <c:pt idx="359">
                  <c:v>1.2582157323218506</c:v>
                </c:pt>
                <c:pt idx="360">
                  <c:v>1.2230078736977747</c:v>
                </c:pt>
                <c:pt idx="361">
                  <c:v>1.3288334949674316</c:v>
                </c:pt>
                <c:pt idx="362">
                  <c:v>1.2913931910818286</c:v>
                </c:pt>
                <c:pt idx="363">
                  <c:v>1.2522515092165616</c:v>
                </c:pt>
                <c:pt idx="364">
                  <c:v>1.2860717280556329</c:v>
                </c:pt>
                <c:pt idx="365">
                  <c:v>1.2975561788141758</c:v>
                </c:pt>
                <c:pt idx="366">
                  <c:v>1.3248703995022075</c:v>
                </c:pt>
                <c:pt idx="367">
                  <c:v>1.2728250714395128</c:v>
                </c:pt>
                <c:pt idx="368">
                  <c:v>1.2742232567625582</c:v>
                </c:pt>
                <c:pt idx="369">
                  <c:v>1.3308212704563946</c:v>
                </c:pt>
                <c:pt idx="370">
                  <c:v>1.2944359559438763</c:v>
                </c:pt>
                <c:pt idx="371">
                  <c:v>1.3080181267980644</c:v>
                </c:pt>
                <c:pt idx="372">
                  <c:v>1.3056544337038904</c:v>
                </c:pt>
                <c:pt idx="373">
                  <c:v>1.3391676464994926</c:v>
                </c:pt>
                <c:pt idx="374">
                  <c:v>1.3221727050716454</c:v>
                </c:pt>
                <c:pt idx="375">
                  <c:v>1.3147589416157086</c:v>
                </c:pt>
                <c:pt idx="376">
                  <c:v>1.348272951959961</c:v>
                </c:pt>
                <c:pt idx="377">
                  <c:v>1.3229506332616228</c:v>
                </c:pt>
                <c:pt idx="378">
                  <c:v>1.3304429922564391</c:v>
                </c:pt>
                <c:pt idx="379">
                  <c:v>1.3604544195306068</c:v>
                </c:pt>
                <c:pt idx="380">
                  <c:v>1.3741572135855018</c:v>
                </c:pt>
                <c:pt idx="381">
                  <c:v>1.3689790729633586</c:v>
                </c:pt>
                <c:pt idx="382">
                  <c:v>1.374465279525048</c:v>
                </c:pt>
                <c:pt idx="383">
                  <c:v>1.3635098502143739</c:v>
                </c:pt>
                <c:pt idx="384">
                  <c:v>1.3768598586644865</c:v>
                </c:pt>
                <c:pt idx="385">
                  <c:v>1.4060902808965445</c:v>
                </c:pt>
                <c:pt idx="386">
                  <c:v>1.3779931410917352</c:v>
                </c:pt>
                <c:pt idx="387">
                  <c:v>1.3929098733328675</c:v>
                </c:pt>
                <c:pt idx="388">
                  <c:v>1.4173199427258283</c:v>
                </c:pt>
                <c:pt idx="389">
                  <c:v>1.3853406375760076</c:v>
                </c:pt>
                <c:pt idx="390">
                  <c:v>1.3960565650661616</c:v>
                </c:pt>
                <c:pt idx="391">
                  <c:v>1.4366380229747373</c:v>
                </c:pt>
                <c:pt idx="392">
                  <c:v>1.4074715782664755</c:v>
                </c:pt>
                <c:pt idx="393">
                  <c:v>1.3846137089236827</c:v>
                </c:pt>
                <c:pt idx="394">
                  <c:v>1.4142093849130046</c:v>
                </c:pt>
                <c:pt idx="395">
                  <c:v>1.3866178162482645</c:v>
                </c:pt>
                <c:pt idx="396">
                  <c:v>1.436982654530353</c:v>
                </c:pt>
                <c:pt idx="397">
                  <c:v>1.405680830589241</c:v>
                </c:pt>
                <c:pt idx="398">
                  <c:v>1.4392729162314841</c:v>
                </c:pt>
                <c:pt idx="399">
                  <c:v>1.4359491333068104</c:v>
                </c:pt>
                <c:pt idx="400">
                  <c:v>1.4298647263216138</c:v>
                </c:pt>
                <c:pt idx="401">
                  <c:v>1.4437122040646617</c:v>
                </c:pt>
                <c:pt idx="402">
                  <c:v>1.4964055179321252</c:v>
                </c:pt>
                <c:pt idx="403">
                  <c:v>1.4394142768881748</c:v>
                </c:pt>
                <c:pt idx="404">
                  <c:v>1.438362427618014</c:v>
                </c:pt>
                <c:pt idx="405">
                  <c:v>1.4455284994693294</c:v>
                </c:pt>
                <c:pt idx="406">
                  <c:v>1.4208873466814518</c:v>
                </c:pt>
                <c:pt idx="407">
                  <c:v>1.4692821200113952</c:v>
                </c:pt>
                <c:pt idx="408">
                  <c:v>1.4717975578352924</c:v>
                </c:pt>
                <c:pt idx="409">
                  <c:v>1.5020579642097505</c:v>
                </c:pt>
                <c:pt idx="410">
                  <c:v>1.4722689247283374</c:v>
                </c:pt>
                <c:pt idx="411">
                  <c:v>1.5018064063173036</c:v>
                </c:pt>
                <c:pt idx="412">
                  <c:v>1.4963554975811559</c:v>
                </c:pt>
                <c:pt idx="413">
                  <c:v>1.4814335067780529</c:v>
                </c:pt>
                <c:pt idx="414">
                  <c:v>1.4686664419397093</c:v>
                </c:pt>
                <c:pt idx="415">
                  <c:v>1.4699144131274235</c:v>
                </c:pt>
                <c:pt idx="416">
                  <c:v>1.4981578807138374</c:v>
                </c:pt>
                <c:pt idx="417">
                  <c:v>1.498659146184955</c:v>
                </c:pt>
                <c:pt idx="418">
                  <c:v>1.4982748191572917</c:v>
                </c:pt>
                <c:pt idx="419">
                  <c:v>1.5270026984226519</c:v>
                </c:pt>
                <c:pt idx="420">
                  <c:v>1.5069850428679621</c:v>
                </c:pt>
                <c:pt idx="421">
                  <c:v>1.4983249400109049</c:v>
                </c:pt>
                <c:pt idx="422">
                  <c:v>1.5121749145320373</c:v>
                </c:pt>
                <c:pt idx="423">
                  <c:v>1.491300288824672</c:v>
                </c:pt>
                <c:pt idx="424">
                  <c:v>1.5040560047840605</c:v>
                </c:pt>
                <c:pt idx="425">
                  <c:v>1.5436039527106253</c:v>
                </c:pt>
                <c:pt idx="426">
                  <c:v>1.5640344040327951</c:v>
                </c:pt>
                <c:pt idx="427">
                  <c:v>1.5879318049244076</c:v>
                </c:pt>
                <c:pt idx="428">
                  <c:v>1.5662558326164364</c:v>
                </c:pt>
                <c:pt idx="429">
                  <c:v>1.5038711367848245</c:v>
                </c:pt>
                <c:pt idx="430">
                  <c:v>1.5706240937457103</c:v>
                </c:pt>
                <c:pt idx="431">
                  <c:v>1.5813318966773524</c:v>
                </c:pt>
                <c:pt idx="432">
                  <c:v>1.5276226638336863</c:v>
                </c:pt>
                <c:pt idx="433">
                  <c:v>1.5757728384812535</c:v>
                </c:pt>
                <c:pt idx="434">
                  <c:v>1.5782577170768439</c:v>
                </c:pt>
                <c:pt idx="435">
                  <c:v>1.5743428722403892</c:v>
                </c:pt>
                <c:pt idx="436">
                  <c:v>1.5891249901398614</c:v>
                </c:pt>
                <c:pt idx="437">
                  <c:v>1.6062676059012608</c:v>
                </c:pt>
                <c:pt idx="438">
                  <c:v>1.6277096569387768</c:v>
                </c:pt>
                <c:pt idx="439">
                  <c:v>1.5903932269588985</c:v>
                </c:pt>
                <c:pt idx="440">
                  <c:v>1.5942080203370448</c:v>
                </c:pt>
                <c:pt idx="441">
                  <c:v>1.6409168109827317</c:v>
                </c:pt>
                <c:pt idx="442">
                  <c:v>1.5950578144401339</c:v>
                </c:pt>
                <c:pt idx="443">
                  <c:v>1.6261239381628476</c:v>
                </c:pt>
                <c:pt idx="444">
                  <c:v>1.5770779577535396</c:v>
                </c:pt>
                <c:pt idx="445">
                  <c:v>1.5759539989224827</c:v>
                </c:pt>
                <c:pt idx="446">
                  <c:v>1.603783860954215</c:v>
                </c:pt>
                <c:pt idx="447">
                  <c:v>1.6508739969446216</c:v>
                </c:pt>
                <c:pt idx="448">
                  <c:v>1.611912537304</c:v>
                </c:pt>
                <c:pt idx="449">
                  <c:v>1.6042315809234364</c:v>
                </c:pt>
                <c:pt idx="450">
                  <c:v>1.6613510215595293</c:v>
                </c:pt>
                <c:pt idx="451">
                  <c:v>1.6020695317152327</c:v>
                </c:pt>
                <c:pt idx="452">
                  <c:v>1.65479936245412</c:v>
                </c:pt>
                <c:pt idx="453">
                  <c:v>1.6309081460097099</c:v>
                </c:pt>
                <c:pt idx="454">
                  <c:v>1.6210215703370832</c:v>
                </c:pt>
                <c:pt idx="455">
                  <c:v>1.6349260925750877</c:v>
                </c:pt>
                <c:pt idx="456">
                  <c:v>1.644431946523766</c:v>
                </c:pt>
                <c:pt idx="457">
                  <c:v>1.7239107301183869</c:v>
                </c:pt>
                <c:pt idx="458">
                  <c:v>1.6904994720240032</c:v>
                </c:pt>
                <c:pt idx="459">
                  <c:v>1.6773036102485124</c:v>
                </c:pt>
                <c:pt idx="460">
                  <c:v>1.7259624286274045</c:v>
                </c:pt>
                <c:pt idx="461">
                  <c:v>1.6551927809770852</c:v>
                </c:pt>
                <c:pt idx="462">
                  <c:v>1.7118582436049063</c:v>
                </c:pt>
                <c:pt idx="463">
                  <c:v>1.6624208815903057</c:v>
                </c:pt>
                <c:pt idx="464">
                  <c:v>1.6995011741771693</c:v>
                </c:pt>
                <c:pt idx="465">
                  <c:v>1.651932268797792</c:v>
                </c:pt>
                <c:pt idx="466">
                  <c:v>1.7319307483719431</c:v>
                </c:pt>
                <c:pt idx="467">
                  <c:v>1.6876870594904179</c:v>
                </c:pt>
                <c:pt idx="468">
                  <c:v>1.7480434983461717</c:v>
                </c:pt>
                <c:pt idx="469">
                  <c:v>1.7327833399248005</c:v>
                </c:pt>
                <c:pt idx="470">
                  <c:v>1.6894999217943429</c:v>
                </c:pt>
                <c:pt idx="471">
                  <c:v>1.7450800931644626</c:v>
                </c:pt>
                <c:pt idx="472">
                  <c:v>1.7522772278172543</c:v>
                </c:pt>
                <c:pt idx="473">
                  <c:v>1.7316964176615699</c:v>
                </c:pt>
                <c:pt idx="474">
                  <c:v>1.689581478883768</c:v>
                </c:pt>
                <c:pt idx="475">
                  <c:v>1.7828036946524297</c:v>
                </c:pt>
                <c:pt idx="476">
                  <c:v>1.8184873437096274</c:v>
                </c:pt>
                <c:pt idx="477">
                  <c:v>1.7146375201016444</c:v>
                </c:pt>
                <c:pt idx="478">
                  <c:v>1.8264893016708106</c:v>
                </c:pt>
                <c:pt idx="479">
                  <c:v>1.8203065385711166</c:v>
                </c:pt>
                <c:pt idx="480">
                  <c:v>1.7846469542724885</c:v>
                </c:pt>
                <c:pt idx="481">
                  <c:v>1.7788145244687752</c:v>
                </c:pt>
                <c:pt idx="482">
                  <c:v>1.8045607466473923</c:v>
                </c:pt>
                <c:pt idx="483">
                  <c:v>1.7936664698111706</c:v>
                </c:pt>
                <c:pt idx="484">
                  <c:v>1.7547391393508545</c:v>
                </c:pt>
                <c:pt idx="485">
                  <c:v>1.8103892251646914</c:v>
                </c:pt>
                <c:pt idx="486">
                  <c:v>1.8905136438278776</c:v>
                </c:pt>
                <c:pt idx="487">
                  <c:v>1.8138383033074088</c:v>
                </c:pt>
                <c:pt idx="488">
                  <c:v>1.8326408607876452</c:v>
                </c:pt>
                <c:pt idx="489">
                  <c:v>1.8668601719732356</c:v>
                </c:pt>
                <c:pt idx="490">
                  <c:v>1.86385207269841</c:v>
                </c:pt>
                <c:pt idx="491">
                  <c:v>1.8249164490013083</c:v>
                </c:pt>
                <c:pt idx="492">
                  <c:v>1.8993888739480072</c:v>
                </c:pt>
                <c:pt idx="493">
                  <c:v>1.801693969560624</c:v>
                </c:pt>
                <c:pt idx="494">
                  <c:v>1.8734469046160662</c:v>
                </c:pt>
                <c:pt idx="495">
                  <c:v>1.8452540571168652</c:v>
                </c:pt>
                <c:pt idx="496">
                  <c:v>1.9456617881876246</c:v>
                </c:pt>
                <c:pt idx="497">
                  <c:v>1.8679139894981094</c:v>
                </c:pt>
                <c:pt idx="498">
                  <c:v>1.9331244330246693</c:v>
                </c:pt>
                <c:pt idx="499">
                  <c:v>1.8575483019999905</c:v>
                </c:pt>
                <c:pt idx="500">
                  <c:v>1.8250102789749088</c:v>
                </c:pt>
                <c:pt idx="501">
                  <c:v>1.9350670139845392</c:v>
                </c:pt>
                <c:pt idx="502">
                  <c:v>1.895596885960515</c:v>
                </c:pt>
                <c:pt idx="503">
                  <c:v>1.9659556457435856</c:v>
                </c:pt>
                <c:pt idx="504">
                  <c:v>2.0244252197585086</c:v>
                </c:pt>
                <c:pt idx="505">
                  <c:v>1.8968087107776601</c:v>
                </c:pt>
                <c:pt idx="506">
                  <c:v>1.8877316733420733</c:v>
                </c:pt>
                <c:pt idx="507">
                  <c:v>1.8434830743940047</c:v>
                </c:pt>
                <c:pt idx="508">
                  <c:v>1.942373243830009</c:v>
                </c:pt>
                <c:pt idx="509">
                  <c:v>1.9508024904542585</c:v>
                </c:pt>
                <c:pt idx="510">
                  <c:v>1.9204620402752055</c:v>
                </c:pt>
                <c:pt idx="511">
                  <c:v>1.9757155151396755</c:v>
                </c:pt>
                <c:pt idx="512">
                  <c:v>1.9660641552282223</c:v>
                </c:pt>
                <c:pt idx="513">
                  <c:v>1.9141665028915598</c:v>
                </c:pt>
                <c:pt idx="514">
                  <c:v>1.9507757844924347</c:v>
                </c:pt>
                <c:pt idx="515">
                  <c:v>1.9625437806046853</c:v>
                </c:pt>
                <c:pt idx="516">
                  <c:v>1.9406538457072626</c:v>
                </c:pt>
                <c:pt idx="517">
                  <c:v>1.9958137074711639</c:v>
                </c:pt>
                <c:pt idx="518">
                  <c:v>1.9919334359239447</c:v>
                </c:pt>
                <c:pt idx="519">
                  <c:v>1.9236251806253604</c:v>
                </c:pt>
                <c:pt idx="520">
                  <c:v>2.0512638942095167</c:v>
                </c:pt>
                <c:pt idx="521">
                  <c:v>2.0051165433661224</c:v>
                </c:pt>
                <c:pt idx="522">
                  <c:v>2.0380588162626747</c:v>
                </c:pt>
                <c:pt idx="523">
                  <c:v>2.0204581393774506</c:v>
                </c:pt>
                <c:pt idx="524">
                  <c:v>1.9768395420315932</c:v>
                </c:pt>
                <c:pt idx="525">
                  <c:v>1.9949749285121368</c:v>
                </c:pt>
                <c:pt idx="526">
                  <c:v>1.99906380510785</c:v>
                </c:pt>
                <c:pt idx="527">
                  <c:v>1.9813211254667895</c:v>
                </c:pt>
                <c:pt idx="528">
                  <c:v>1.988068575966452</c:v>
                </c:pt>
                <c:pt idx="529">
                  <c:v>1.9914320843775699</c:v>
                </c:pt>
                <c:pt idx="530">
                  <c:v>1.9986990295430593</c:v>
                </c:pt>
                <c:pt idx="531">
                  <c:v>2.0082279084000807</c:v>
                </c:pt>
                <c:pt idx="532">
                  <c:v>2.0583665336017507</c:v>
                </c:pt>
                <c:pt idx="533">
                  <c:v>2.0531014539228227</c:v>
                </c:pt>
                <c:pt idx="534">
                  <c:v>2.021577633613997</c:v>
                </c:pt>
                <c:pt idx="535">
                  <c:v>2.0587543577707126</c:v>
                </c:pt>
                <c:pt idx="536">
                  <c:v>2.1052288556969363</c:v>
                </c:pt>
                <c:pt idx="537">
                  <c:v>2.1859616601002427</c:v>
                </c:pt>
                <c:pt idx="538">
                  <c:v>2.0112071528860413</c:v>
                </c:pt>
                <c:pt idx="539">
                  <c:v>2.0533981592474215</c:v>
                </c:pt>
                <c:pt idx="540">
                  <c:v>2.0666035762073585</c:v>
                </c:pt>
                <c:pt idx="541">
                  <c:v>2.1216711264483421</c:v>
                </c:pt>
                <c:pt idx="542">
                  <c:v>2.0622517359716386</c:v>
                </c:pt>
                <c:pt idx="543">
                  <c:v>2.1517602725454519</c:v>
                </c:pt>
                <c:pt idx="544">
                  <c:v>2.0255781253860516</c:v>
                </c:pt>
                <c:pt idx="545">
                  <c:v>2.1081122262037342</c:v>
                </c:pt>
                <c:pt idx="546">
                  <c:v>2.1143783750916381</c:v>
                </c:pt>
                <c:pt idx="547">
                  <c:v>2.0810277073149086</c:v>
                </c:pt>
                <c:pt idx="548">
                  <c:v>2.1803691762729729</c:v>
                </c:pt>
                <c:pt idx="549">
                  <c:v>2.1491380262912738</c:v>
                </c:pt>
                <c:pt idx="550">
                  <c:v>2.1229131433532205</c:v>
                </c:pt>
                <c:pt idx="551">
                  <c:v>2.0953894918889713</c:v>
                </c:pt>
                <c:pt idx="552">
                  <c:v>2.0875212103820346</c:v>
                </c:pt>
                <c:pt idx="553">
                  <c:v>2.1051349760159761</c:v>
                </c:pt>
                <c:pt idx="554">
                  <c:v>2.2065024763671217</c:v>
                </c:pt>
                <c:pt idx="555">
                  <c:v>2.1827378394893913</c:v>
                </c:pt>
                <c:pt idx="556">
                  <c:v>2.1428732045896579</c:v>
                </c:pt>
                <c:pt idx="557">
                  <c:v>2.1125479030255052</c:v>
                </c:pt>
                <c:pt idx="558">
                  <c:v>2.1524169352859768</c:v>
                </c:pt>
                <c:pt idx="559">
                  <c:v>2.1064501140539553</c:v>
                </c:pt>
                <c:pt idx="560">
                  <c:v>2.1596695036882134</c:v>
                </c:pt>
                <c:pt idx="561">
                  <c:v>2.2022075790492384</c:v>
                </c:pt>
                <c:pt idx="562">
                  <c:v>2.1258173418781583</c:v>
                </c:pt>
                <c:pt idx="563">
                  <c:v>2.1847726996755816</c:v>
                </c:pt>
                <c:pt idx="564">
                  <c:v>2.1764902166685598</c:v>
                </c:pt>
                <c:pt idx="565">
                  <c:v>2.1118544830010992</c:v>
                </c:pt>
                <c:pt idx="566">
                  <c:v>2.2290100543480849</c:v>
                </c:pt>
                <c:pt idx="567">
                  <c:v>2.3386022371077342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Normalised0.75!$A$2:$A$131</c:f>
              <c:numCache>
                <c:formatCode>General</c:formatCode>
                <c:ptCount val="130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</c:numCache>
            </c:numRef>
          </c:xVal>
          <c:yVal>
            <c:numRef>
              <c:f>Normalised0.75!$H$2:$H$131</c:f>
              <c:numCache>
                <c:formatCode>General</c:formatCode>
                <c:ptCount val="130"/>
                <c:pt idx="0">
                  <c:v>0</c:v>
                </c:pt>
                <c:pt idx="1">
                  <c:v>1.4588016457247542E-2</c:v>
                </c:pt>
                <c:pt idx="2">
                  <c:v>2.0695911617981476E-2</c:v>
                </c:pt>
                <c:pt idx="3">
                  <c:v>2.2430815004754929E-2</c:v>
                </c:pt>
                <c:pt idx="4">
                  <c:v>2.8135607454716802E-2</c:v>
                </c:pt>
                <c:pt idx="5">
                  <c:v>3.1782150344574461E-2</c:v>
                </c:pt>
                <c:pt idx="6">
                  <c:v>3.5639883366463475E-2</c:v>
                </c:pt>
                <c:pt idx="7">
                  <c:v>3.8556691113792584E-2</c:v>
                </c:pt>
                <c:pt idx="8">
                  <c:v>4.3496691752153455E-2</c:v>
                </c:pt>
                <c:pt idx="9">
                  <c:v>4.4882535133762259E-2</c:v>
                </c:pt>
                <c:pt idx="10">
                  <c:v>4.5273663617943348E-2</c:v>
                </c:pt>
                <c:pt idx="11">
                  <c:v>4.8204658922998876E-2</c:v>
                </c:pt>
                <c:pt idx="12">
                  <c:v>4.9299329149882151E-2</c:v>
                </c:pt>
                <c:pt idx="13">
                  <c:v>5.4135208006207663E-2</c:v>
                </c:pt>
                <c:pt idx="14">
                  <c:v>5.8085503561655184E-2</c:v>
                </c:pt>
                <c:pt idx="15">
                  <c:v>5.5390075164910589E-2</c:v>
                </c:pt>
                <c:pt idx="16">
                  <c:v>6.1024864356806555E-2</c:v>
                </c:pt>
                <c:pt idx="17">
                  <c:v>6.161808352361399E-2</c:v>
                </c:pt>
                <c:pt idx="18">
                  <c:v>6.439207158024253E-2</c:v>
                </c:pt>
                <c:pt idx="19">
                  <c:v>6.4576878441765614E-2</c:v>
                </c:pt>
                <c:pt idx="20">
                  <c:v>7.0309192505606841E-2</c:v>
                </c:pt>
                <c:pt idx="21">
                  <c:v>7.2438400446030643E-2</c:v>
                </c:pt>
                <c:pt idx="22">
                  <c:v>7.0243711979259535E-2</c:v>
                </c:pt>
                <c:pt idx="23">
                  <c:v>7.409862128617585E-2</c:v>
                </c:pt>
                <c:pt idx="24">
                  <c:v>7.6918217261783481E-2</c:v>
                </c:pt>
                <c:pt idx="25">
                  <c:v>7.9067948954262474E-2</c:v>
                </c:pt>
                <c:pt idx="26">
                  <c:v>7.8079355446179208E-2</c:v>
                </c:pt>
                <c:pt idx="27">
                  <c:v>8.2002356309604382E-2</c:v>
                </c:pt>
                <c:pt idx="28">
                  <c:v>8.0814784354140912E-2</c:v>
                </c:pt>
                <c:pt idx="29">
                  <c:v>8.3615278546038743E-2</c:v>
                </c:pt>
                <c:pt idx="30">
                  <c:v>8.5498058714472802E-2</c:v>
                </c:pt>
                <c:pt idx="31">
                  <c:v>8.8293262381036103E-2</c:v>
                </c:pt>
                <c:pt idx="32">
                  <c:v>9.1066082214905406E-2</c:v>
                </c:pt>
                <c:pt idx="33">
                  <c:v>9.5338593819255343E-2</c:v>
                </c:pt>
                <c:pt idx="34">
                  <c:v>9.1790794051876484E-2</c:v>
                </c:pt>
                <c:pt idx="35">
                  <c:v>9.6447496712291442E-2</c:v>
                </c:pt>
                <c:pt idx="36">
                  <c:v>9.4784695210234332E-2</c:v>
                </c:pt>
                <c:pt idx="37">
                  <c:v>0.10114824506618053</c:v>
                </c:pt>
                <c:pt idx="38">
                  <c:v>9.9540304555435222E-2</c:v>
                </c:pt>
                <c:pt idx="39">
                  <c:v>0.10516733030508311</c:v>
                </c:pt>
                <c:pt idx="40">
                  <c:v>0.102974332135786</c:v>
                </c:pt>
                <c:pt idx="41">
                  <c:v>0.10755350168185736</c:v>
                </c:pt>
                <c:pt idx="42">
                  <c:v>0.11069143675488706</c:v>
                </c:pt>
                <c:pt idx="43">
                  <c:v>0.10740213904964564</c:v>
                </c:pt>
                <c:pt idx="44">
                  <c:v>0.10758233576985315</c:v>
                </c:pt>
                <c:pt idx="45">
                  <c:v>0.11414629409899815</c:v>
                </c:pt>
                <c:pt idx="46">
                  <c:v>0.11834537186697251</c:v>
                </c:pt>
                <c:pt idx="47">
                  <c:v>0.1155206003002042</c:v>
                </c:pt>
                <c:pt idx="48">
                  <c:v>0.11687894501853338</c:v>
                </c:pt>
                <c:pt idx="49">
                  <c:v>0.11804969097961519</c:v>
                </c:pt>
                <c:pt idx="50">
                  <c:v>0.11936462865594696</c:v>
                </c:pt>
                <c:pt idx="51">
                  <c:v>0.12876793138973328</c:v>
                </c:pt>
                <c:pt idx="52">
                  <c:v>0.12678144014009524</c:v>
                </c:pt>
                <c:pt idx="53">
                  <c:v>0.13149315682599039</c:v>
                </c:pt>
                <c:pt idx="54">
                  <c:v>0.12483643991656089</c:v>
                </c:pt>
                <c:pt idx="55">
                  <c:v>0.13101486129672063</c:v>
                </c:pt>
                <c:pt idx="56">
                  <c:v>0.13532191800403215</c:v>
                </c:pt>
                <c:pt idx="57">
                  <c:v>0.1351766268376125</c:v>
                </c:pt>
                <c:pt idx="58">
                  <c:v>0.13693671430823906</c:v>
                </c:pt>
                <c:pt idx="59">
                  <c:v>0.13573184915716333</c:v>
                </c:pt>
                <c:pt idx="60">
                  <c:v>0.14288935442952611</c:v>
                </c:pt>
                <c:pt idx="61">
                  <c:v>0.14240452432763451</c:v>
                </c:pt>
                <c:pt idx="62">
                  <c:v>0.14058421222876932</c:v>
                </c:pt>
                <c:pt idx="63">
                  <c:v>0.13996957520115608</c:v>
                </c:pt>
                <c:pt idx="64">
                  <c:v>0.14559298791784206</c:v>
                </c:pt>
                <c:pt idx="65">
                  <c:v>0.14563447618250486</c:v>
                </c:pt>
                <c:pt idx="66">
                  <c:v>0.1521964531915708</c:v>
                </c:pt>
                <c:pt idx="67">
                  <c:v>0.15423641187180595</c:v>
                </c:pt>
                <c:pt idx="68">
                  <c:v>0.15105683917459911</c:v>
                </c:pt>
                <c:pt idx="69">
                  <c:v>0.15685066220745322</c:v>
                </c:pt>
                <c:pt idx="70">
                  <c:v>0.15358887470410196</c:v>
                </c:pt>
                <c:pt idx="71">
                  <c:v>0.15679715097879307</c:v>
                </c:pt>
                <c:pt idx="72">
                  <c:v>0.15437360129980596</c:v>
                </c:pt>
                <c:pt idx="73">
                  <c:v>0.15745863548253888</c:v>
                </c:pt>
                <c:pt idx="74">
                  <c:v>0.15868356094901559</c:v>
                </c:pt>
                <c:pt idx="75">
                  <c:v>0.16765661024767031</c:v>
                </c:pt>
                <c:pt idx="76">
                  <c:v>0.16414845627589902</c:v>
                </c:pt>
                <c:pt idx="77">
                  <c:v>0.16438367972110107</c:v>
                </c:pt>
                <c:pt idx="78">
                  <c:v>0.17078293987600568</c:v>
                </c:pt>
                <c:pt idx="79">
                  <c:v>0.17149826869030638</c:v>
                </c:pt>
                <c:pt idx="80">
                  <c:v>0.17307490709188</c:v>
                </c:pt>
                <c:pt idx="81">
                  <c:v>0.17859092919581368</c:v>
                </c:pt>
                <c:pt idx="82">
                  <c:v>0.1697964695797668</c:v>
                </c:pt>
                <c:pt idx="83">
                  <c:v>0.17728196754723372</c:v>
                </c:pt>
                <c:pt idx="84">
                  <c:v>0.1774229558342518</c:v>
                </c:pt>
                <c:pt idx="85">
                  <c:v>0.17599848950446209</c:v>
                </c:pt>
                <c:pt idx="86">
                  <c:v>0.18202579404078961</c:v>
                </c:pt>
                <c:pt idx="87">
                  <c:v>0.18479877507046177</c:v>
                </c:pt>
                <c:pt idx="88">
                  <c:v>0.17960735898080857</c:v>
                </c:pt>
                <c:pt idx="89">
                  <c:v>0.18730740000806648</c:v>
                </c:pt>
                <c:pt idx="90">
                  <c:v>0.1839892144517824</c:v>
                </c:pt>
                <c:pt idx="91">
                  <c:v>0.18870341640388608</c:v>
                </c:pt>
                <c:pt idx="92">
                  <c:v>0.18533232348384221</c:v>
                </c:pt>
                <c:pt idx="93">
                  <c:v>0.19435854663704655</c:v>
                </c:pt>
                <c:pt idx="94">
                  <c:v>0.19086941109584735</c:v>
                </c:pt>
                <c:pt idx="95">
                  <c:v>0.1920441440033053</c:v>
                </c:pt>
                <c:pt idx="96">
                  <c:v>0.19413081655044964</c:v>
                </c:pt>
                <c:pt idx="97">
                  <c:v>0.19819117608595291</c:v>
                </c:pt>
                <c:pt idx="98">
                  <c:v>0.20098140455949348</c:v>
                </c:pt>
                <c:pt idx="99">
                  <c:v>0.20102167670229087</c:v>
                </c:pt>
                <c:pt idx="100">
                  <c:v>0.20353440584677218</c:v>
                </c:pt>
                <c:pt idx="101">
                  <c:v>0.19999935595530258</c:v>
                </c:pt>
                <c:pt idx="102">
                  <c:v>0.20706395345624384</c:v>
                </c:pt>
                <c:pt idx="103">
                  <c:v>0.20469041707271221</c:v>
                </c:pt>
                <c:pt idx="104">
                  <c:v>0.20620855408474939</c:v>
                </c:pt>
                <c:pt idx="105">
                  <c:v>0.20811106368837182</c:v>
                </c:pt>
                <c:pt idx="106">
                  <c:v>0.21517818955383491</c:v>
                </c:pt>
                <c:pt idx="107">
                  <c:v>0.20920419385366318</c:v>
                </c:pt>
                <c:pt idx="108">
                  <c:v>0.21508401060934218</c:v>
                </c:pt>
                <c:pt idx="109">
                  <c:v>0.21920486076291273</c:v>
                </c:pt>
                <c:pt idx="110">
                  <c:v>0.21395876487180834</c:v>
                </c:pt>
                <c:pt idx="111">
                  <c:v>0.21700650618930928</c:v>
                </c:pt>
                <c:pt idx="112">
                  <c:v>0.21966167999882064</c:v>
                </c:pt>
                <c:pt idx="113">
                  <c:v>0.21774550587634078</c:v>
                </c:pt>
                <c:pt idx="114">
                  <c:v>0.22892896183230863</c:v>
                </c:pt>
                <c:pt idx="115">
                  <c:v>0.22431376395542835</c:v>
                </c:pt>
                <c:pt idx="116">
                  <c:v>0.22434273842785529</c:v>
                </c:pt>
                <c:pt idx="117">
                  <c:v>0.23573111959594942</c:v>
                </c:pt>
                <c:pt idx="118">
                  <c:v>0.23103317063977935</c:v>
                </c:pt>
                <c:pt idx="119">
                  <c:v>0.23194730524083729</c:v>
                </c:pt>
                <c:pt idx="120">
                  <c:v>0.23007417421953216</c:v>
                </c:pt>
                <c:pt idx="121">
                  <c:v>0.22904549497135682</c:v>
                </c:pt>
                <c:pt idx="122">
                  <c:v>0.24004600124167202</c:v>
                </c:pt>
                <c:pt idx="123">
                  <c:v>0.24054365547631482</c:v>
                </c:pt>
                <c:pt idx="124">
                  <c:v>0.24557863981624597</c:v>
                </c:pt>
                <c:pt idx="125">
                  <c:v>0.24809452918555253</c:v>
                </c:pt>
                <c:pt idx="126">
                  <c:v>0.24867355079978343</c:v>
                </c:pt>
                <c:pt idx="127">
                  <c:v>0.25888329863490711</c:v>
                </c:pt>
                <c:pt idx="128">
                  <c:v>0.26944742673821015</c:v>
                </c:pt>
                <c:pt idx="129">
                  <c:v>0.27669955061977514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761.50000000000011</v>
      </c>
      <c r="C3" s="15">
        <f>B3/$J$27</f>
        <v>1.6065400843881857E-2</v>
      </c>
      <c r="D3" s="15">
        <f>$J$28</f>
        <v>50</v>
      </c>
      <c r="E3" s="2">
        <f>D3-(F3*C3)</f>
        <v>49.919672995780594</v>
      </c>
      <c r="F3" s="2">
        <v>5</v>
      </c>
      <c r="G3" s="2">
        <f>F3-(F3*C3)</f>
        <v>4.9196729957805907</v>
      </c>
      <c r="H3" s="2">
        <f>LN((F3*E3)/(D3*G3))</f>
        <v>1.4588016457247542E-2</v>
      </c>
      <c r="I3" s="9" t="s">
        <v>7</v>
      </c>
      <c r="J3" s="17">
        <v>1.4100000000000001E-5</v>
      </c>
      <c r="K3" s="17">
        <v>1.2500000000000001E-5</v>
      </c>
      <c r="L3" s="17">
        <v>1.22E-5</v>
      </c>
      <c r="M3" s="17">
        <v>1.2099999999999999E-5</v>
      </c>
    </row>
    <row r="4" spans="1:21" x14ac:dyDescent="0.3">
      <c r="A4" s="2">
        <v>420</v>
      </c>
      <c r="B4" s="2">
        <v>1076.3333333333333</v>
      </c>
      <c r="C4" s="15">
        <f t="shared" ref="C4:C66" si="0">B4/$J$27</f>
        <v>2.2707454289732767E-2</v>
      </c>
      <c r="D4" s="15">
        <f t="shared" ref="D4:D66" si="1">$J$28</f>
        <v>50</v>
      </c>
      <c r="E4" s="2">
        <f t="shared" ref="E4:E67" si="2">D4-(F4*C4)</f>
        <v>49.886462728551336</v>
      </c>
      <c r="F4" s="2">
        <v>5</v>
      </c>
      <c r="G4" s="2">
        <f t="shared" ref="G4:G67" si="3">F4-(F4*C4)</f>
        <v>4.8864627285513365</v>
      </c>
      <c r="H4" s="2">
        <f t="shared" ref="H4:H67" si="4">LN((F4*E4)/(D4*G4))</f>
        <v>2.0695911617981476E-2</v>
      </c>
      <c r="I4" s="10" t="s">
        <v>9</v>
      </c>
      <c r="J4" s="11">
        <f>J3/((D2*10^-9)-(F2*10^-9))</f>
        <v>313.33333333333331</v>
      </c>
      <c r="K4" s="11">
        <f>K3/((D2*10^-9)-(F2*10^-9))</f>
        <v>277.77777777777777</v>
      </c>
      <c r="L4" s="11">
        <f>L3/((D2*10^-9)-(F2*10^-9))</f>
        <v>271.11111111111109</v>
      </c>
      <c r="M4" s="11">
        <f>M3/((D2*10^-9)-(F2*10^-9))</f>
        <v>268.88888888888886</v>
      </c>
    </row>
    <row r="5" spans="1:21" x14ac:dyDescent="0.3">
      <c r="A5" s="2">
        <v>540</v>
      </c>
      <c r="B5" s="2">
        <v>1165.3333333333335</v>
      </c>
      <c r="C5" s="15">
        <f t="shared" si="0"/>
        <v>2.4585091420534461E-2</v>
      </c>
      <c r="D5" s="15">
        <f t="shared" si="1"/>
        <v>50</v>
      </c>
      <c r="E5" s="2">
        <f t="shared" si="2"/>
        <v>49.877074542897326</v>
      </c>
      <c r="F5" s="2">
        <v>5</v>
      </c>
      <c r="G5" s="2">
        <f t="shared" si="3"/>
        <v>4.8770745428973274</v>
      </c>
      <c r="H5" s="2">
        <f t="shared" si="4"/>
        <v>2.2430815004754929E-2</v>
      </c>
    </row>
    <row r="6" spans="1:21" x14ac:dyDescent="0.3">
      <c r="A6" s="2">
        <v>660</v>
      </c>
      <c r="B6" s="2">
        <v>1456.666666666667</v>
      </c>
      <c r="C6" s="15">
        <f t="shared" si="0"/>
        <v>3.0731364275668079E-2</v>
      </c>
      <c r="D6" s="15">
        <f t="shared" si="1"/>
        <v>50</v>
      </c>
      <c r="E6" s="2">
        <f t="shared" si="2"/>
        <v>49.846343178621659</v>
      </c>
      <c r="F6" s="2">
        <v>5</v>
      </c>
      <c r="G6" s="2">
        <f t="shared" si="3"/>
        <v>4.8463431786216598</v>
      </c>
      <c r="H6" s="2">
        <f t="shared" si="4"/>
        <v>2.8135607454716802E-2</v>
      </c>
      <c r="I6" s="12" t="s">
        <v>5</v>
      </c>
      <c r="J6" s="13">
        <f>AVERAGE(J4:M4)</f>
        <v>282.77777777777777</v>
      </c>
      <c r="K6" s="6" t="s">
        <v>6</v>
      </c>
    </row>
    <row r="7" spans="1:21" x14ac:dyDescent="0.3">
      <c r="A7" s="2">
        <v>780</v>
      </c>
      <c r="B7" s="2">
        <v>1641.8333333333335</v>
      </c>
      <c r="C7" s="15">
        <f t="shared" si="0"/>
        <v>3.463783403656822E-2</v>
      </c>
      <c r="D7" s="15">
        <f t="shared" si="1"/>
        <v>50</v>
      </c>
      <c r="E7" s="2">
        <f t="shared" si="2"/>
        <v>49.826810829817155</v>
      </c>
      <c r="F7" s="2">
        <v>5</v>
      </c>
      <c r="G7" s="2">
        <f t="shared" si="3"/>
        <v>4.826810829817159</v>
      </c>
      <c r="H7" s="2">
        <f t="shared" si="4"/>
        <v>3.1782150344574461E-2</v>
      </c>
    </row>
    <row r="8" spans="1:21" x14ac:dyDescent="0.3">
      <c r="A8" s="2">
        <v>900</v>
      </c>
      <c r="B8" s="2">
        <v>1836.8333333333335</v>
      </c>
      <c r="C8" s="15">
        <f t="shared" si="0"/>
        <v>3.8751758087201126E-2</v>
      </c>
      <c r="D8" s="15">
        <f t="shared" si="1"/>
        <v>50</v>
      </c>
      <c r="E8" s="2">
        <f t="shared" si="2"/>
        <v>49.806241209563993</v>
      </c>
      <c r="F8" s="2">
        <v>5</v>
      </c>
      <c r="G8" s="2">
        <f t="shared" si="3"/>
        <v>4.8062412095639946</v>
      </c>
      <c r="H8" s="2">
        <f t="shared" si="4"/>
        <v>3.5639883366463475E-2</v>
      </c>
    </row>
    <row r="9" spans="1:21" x14ac:dyDescent="0.3">
      <c r="A9" s="2">
        <v>1020</v>
      </c>
      <c r="B9" s="2">
        <v>1983.6666666666665</v>
      </c>
      <c r="C9" s="15">
        <f t="shared" si="0"/>
        <v>4.1849507735583678E-2</v>
      </c>
      <c r="D9" s="15">
        <f t="shared" si="1"/>
        <v>50</v>
      </c>
      <c r="E9" s="2">
        <f t="shared" si="2"/>
        <v>49.790752461322079</v>
      </c>
      <c r="F9" s="2">
        <v>5</v>
      </c>
      <c r="G9" s="2">
        <f t="shared" si="3"/>
        <v>4.7907524613220813</v>
      </c>
      <c r="H9" s="2">
        <f t="shared" si="4"/>
        <v>3.8556691113792584E-2</v>
      </c>
    </row>
    <row r="10" spans="1:21" x14ac:dyDescent="0.3">
      <c r="A10" s="2">
        <v>1140</v>
      </c>
      <c r="B10" s="2">
        <v>2231.1666666666665</v>
      </c>
      <c r="C10" s="15">
        <f t="shared" si="0"/>
        <v>4.7071026722925451E-2</v>
      </c>
      <c r="D10" s="15">
        <f t="shared" si="1"/>
        <v>50</v>
      </c>
      <c r="E10" s="2">
        <f t="shared" si="2"/>
        <v>49.764644866385375</v>
      </c>
      <c r="F10" s="2">
        <v>5</v>
      </c>
      <c r="G10" s="2">
        <f t="shared" si="3"/>
        <v>4.7646448663853729</v>
      </c>
      <c r="H10" s="2">
        <f t="shared" si="4"/>
        <v>4.3496691752153455E-2</v>
      </c>
    </row>
    <row r="11" spans="1:21" x14ac:dyDescent="0.3">
      <c r="A11" s="2">
        <v>1260</v>
      </c>
      <c r="B11" s="2">
        <v>2300.3333333333335</v>
      </c>
      <c r="C11" s="15">
        <f t="shared" si="0"/>
        <v>4.853023909985936E-2</v>
      </c>
      <c r="D11" s="15">
        <f t="shared" si="1"/>
        <v>50</v>
      </c>
      <c r="E11" s="2">
        <f t="shared" si="2"/>
        <v>49.757348804500701</v>
      </c>
      <c r="F11" s="2">
        <v>5</v>
      </c>
      <c r="G11" s="2">
        <f t="shared" si="3"/>
        <v>4.7573488045007029</v>
      </c>
      <c r="H11" s="2">
        <f t="shared" si="4"/>
        <v>4.4882535133762259E-2</v>
      </c>
    </row>
    <row r="12" spans="1:21" x14ac:dyDescent="0.3">
      <c r="A12" s="2">
        <v>1380</v>
      </c>
      <c r="B12" s="2">
        <v>2319.8333333333335</v>
      </c>
      <c r="C12" s="15">
        <f t="shared" si="0"/>
        <v>4.8941631504922645E-2</v>
      </c>
      <c r="D12" s="15">
        <f t="shared" si="1"/>
        <v>50</v>
      </c>
      <c r="E12" s="2">
        <f t="shared" si="2"/>
        <v>49.755291842475387</v>
      </c>
      <c r="F12" s="2">
        <v>5</v>
      </c>
      <c r="G12" s="2">
        <f t="shared" si="3"/>
        <v>4.7552918424753869</v>
      </c>
      <c r="H12" s="2">
        <f t="shared" si="4"/>
        <v>4.5273663617943348E-2</v>
      </c>
    </row>
    <row r="13" spans="1:21" x14ac:dyDescent="0.3">
      <c r="A13" s="2">
        <v>1500</v>
      </c>
      <c r="B13" s="2">
        <v>2465.6666666666665</v>
      </c>
      <c r="C13" s="15">
        <f t="shared" si="0"/>
        <v>5.2018284106891702E-2</v>
      </c>
      <c r="D13" s="15">
        <f t="shared" si="1"/>
        <v>50</v>
      </c>
      <c r="E13" s="2">
        <f t="shared" si="2"/>
        <v>49.739908579465542</v>
      </c>
      <c r="F13" s="2">
        <v>5</v>
      </c>
      <c r="G13" s="2">
        <f t="shared" si="3"/>
        <v>4.7399085794655411</v>
      </c>
      <c r="H13" s="2">
        <f t="shared" si="4"/>
        <v>4.8204658922998876E-2</v>
      </c>
    </row>
    <row r="14" spans="1:21" x14ac:dyDescent="0.3">
      <c r="A14" s="2">
        <v>1620</v>
      </c>
      <c r="B14" s="2">
        <v>2520</v>
      </c>
      <c r="C14" s="15">
        <f t="shared" si="0"/>
        <v>5.3164556962025315E-2</v>
      </c>
      <c r="D14" s="15">
        <f t="shared" si="1"/>
        <v>50</v>
      </c>
      <c r="E14" s="2">
        <f t="shared" si="2"/>
        <v>49.734177215189874</v>
      </c>
      <c r="F14" s="2">
        <v>5</v>
      </c>
      <c r="G14" s="2">
        <f t="shared" si="3"/>
        <v>4.7341772151898738</v>
      </c>
      <c r="H14" s="2">
        <f t="shared" si="4"/>
        <v>4.9299329149882151E-2</v>
      </c>
    </row>
    <row r="15" spans="1:21" x14ac:dyDescent="0.3">
      <c r="A15" s="2">
        <v>1740</v>
      </c>
      <c r="B15" s="2">
        <v>2759.166666666667</v>
      </c>
      <c r="C15" s="15">
        <f t="shared" si="0"/>
        <v>5.8210267229254577E-2</v>
      </c>
      <c r="D15" s="15">
        <f t="shared" si="1"/>
        <v>50</v>
      </c>
      <c r="E15" s="2">
        <f t="shared" si="2"/>
        <v>49.708948663853725</v>
      </c>
      <c r="F15" s="2">
        <v>5</v>
      </c>
      <c r="G15" s="2">
        <f t="shared" si="3"/>
        <v>4.708948663853727</v>
      </c>
      <c r="H15" s="2">
        <f t="shared" si="4"/>
        <v>5.4135208006207663E-2</v>
      </c>
    </row>
    <row r="16" spans="1:21" x14ac:dyDescent="0.3">
      <c r="A16" s="2">
        <v>1860</v>
      </c>
      <c r="B16" s="2">
        <v>2953.5</v>
      </c>
      <c r="C16" s="15">
        <f t="shared" si="0"/>
        <v>6.2310126582278483E-2</v>
      </c>
      <c r="D16" s="15">
        <f t="shared" si="1"/>
        <v>50</v>
      </c>
      <c r="E16" s="2">
        <f t="shared" si="2"/>
        <v>49.688449367088609</v>
      </c>
      <c r="F16" s="2">
        <v>5</v>
      </c>
      <c r="G16" s="2">
        <f t="shared" si="3"/>
        <v>4.6884493670886078</v>
      </c>
      <c r="H16" s="2">
        <f t="shared" si="4"/>
        <v>5.8085503561655184E-2</v>
      </c>
    </row>
    <row r="17" spans="1:11" x14ac:dyDescent="0.3">
      <c r="A17" s="2">
        <v>1980</v>
      </c>
      <c r="B17" s="2">
        <v>2821</v>
      </c>
      <c r="C17" s="15">
        <f t="shared" si="0"/>
        <v>5.951476793248945E-2</v>
      </c>
      <c r="D17" s="15">
        <f t="shared" si="1"/>
        <v>50</v>
      </c>
      <c r="E17" s="2">
        <f t="shared" si="2"/>
        <v>49.702426160337552</v>
      </c>
      <c r="F17" s="2">
        <v>5</v>
      </c>
      <c r="G17" s="2">
        <f t="shared" si="3"/>
        <v>4.702426160337553</v>
      </c>
      <c r="H17" s="2">
        <f t="shared" si="4"/>
        <v>5.5390075164910589E-2</v>
      </c>
    </row>
    <row r="18" spans="1:11" x14ac:dyDescent="0.3">
      <c r="A18" s="2">
        <v>2100</v>
      </c>
      <c r="B18" s="2">
        <v>3097.5</v>
      </c>
      <c r="C18" s="15">
        <f t="shared" si="0"/>
        <v>6.5348101265822786E-2</v>
      </c>
      <c r="D18" s="15">
        <f t="shared" si="1"/>
        <v>50</v>
      </c>
      <c r="E18" s="2">
        <f t="shared" si="2"/>
        <v>49.673259493670884</v>
      </c>
      <c r="F18" s="2">
        <v>5</v>
      </c>
      <c r="G18" s="2">
        <f t="shared" si="3"/>
        <v>4.6732594936708862</v>
      </c>
      <c r="H18" s="2">
        <f t="shared" si="4"/>
        <v>6.1024864356806555E-2</v>
      </c>
    </row>
    <row r="19" spans="1:11" x14ac:dyDescent="0.3">
      <c r="A19" s="2">
        <v>2220</v>
      </c>
      <c r="B19" s="2">
        <v>3126.5</v>
      </c>
      <c r="C19" s="15">
        <f t="shared" si="0"/>
        <v>6.5959915611814343E-2</v>
      </c>
      <c r="D19" s="15">
        <f t="shared" si="1"/>
        <v>50</v>
      </c>
      <c r="E19" s="2">
        <f t="shared" si="2"/>
        <v>49.670200421940926</v>
      </c>
      <c r="F19" s="2">
        <v>5</v>
      </c>
      <c r="G19" s="2">
        <f t="shared" si="3"/>
        <v>4.6702004219409279</v>
      </c>
      <c r="H19" s="2">
        <f t="shared" si="4"/>
        <v>6.161808352361399E-2</v>
      </c>
    </row>
    <row r="20" spans="1:11" x14ac:dyDescent="0.3">
      <c r="A20" s="2">
        <v>2340</v>
      </c>
      <c r="B20" s="2">
        <v>3261.833333333333</v>
      </c>
      <c r="C20" s="15">
        <f t="shared" si="0"/>
        <v>6.8815049226441619E-2</v>
      </c>
      <c r="D20" s="15">
        <f t="shared" si="1"/>
        <v>50</v>
      </c>
      <c r="E20" s="2">
        <f t="shared" si="2"/>
        <v>49.655924753867794</v>
      </c>
      <c r="F20" s="2">
        <v>5</v>
      </c>
      <c r="G20" s="2">
        <f t="shared" si="3"/>
        <v>4.6559247538677919</v>
      </c>
      <c r="H20" s="2">
        <f t="shared" si="4"/>
        <v>6.439207158024253E-2</v>
      </c>
    </row>
    <row r="21" spans="1:11" x14ac:dyDescent="0.3">
      <c r="A21" s="2">
        <v>2460</v>
      </c>
      <c r="B21" s="2">
        <v>3270.833333333333</v>
      </c>
      <c r="C21" s="15">
        <f t="shared" si="0"/>
        <v>6.900492264416315E-2</v>
      </c>
      <c r="D21" s="15">
        <f t="shared" si="1"/>
        <v>50</v>
      </c>
      <c r="E21" s="2">
        <f t="shared" si="2"/>
        <v>49.654975386779185</v>
      </c>
      <c r="F21" s="2">
        <v>5</v>
      </c>
      <c r="G21" s="2">
        <f t="shared" si="3"/>
        <v>4.6549753867791841</v>
      </c>
      <c r="H21" s="2">
        <f t="shared" si="4"/>
        <v>6.4576878441765614E-2</v>
      </c>
    </row>
    <row r="22" spans="1:11" x14ac:dyDescent="0.3">
      <c r="A22" s="2">
        <v>2580</v>
      </c>
      <c r="B22" s="2">
        <v>3549</v>
      </c>
      <c r="C22" s="15">
        <f t="shared" si="0"/>
        <v>7.4873417721518981E-2</v>
      </c>
      <c r="D22" s="15">
        <f t="shared" si="1"/>
        <v>50</v>
      </c>
      <c r="E22" s="2">
        <f t="shared" si="2"/>
        <v>49.625632911392408</v>
      </c>
      <c r="F22" s="2">
        <v>5</v>
      </c>
      <c r="G22" s="2">
        <f t="shared" si="3"/>
        <v>4.6256329113924046</v>
      </c>
      <c r="H22" s="2">
        <f t="shared" si="4"/>
        <v>7.0309192505606841E-2</v>
      </c>
    </row>
    <row r="23" spans="1:11" x14ac:dyDescent="0.3">
      <c r="A23" s="2">
        <v>2700</v>
      </c>
      <c r="B23" s="2">
        <v>3651.8333333333335</v>
      </c>
      <c r="C23" s="15">
        <f t="shared" si="0"/>
        <v>7.7042897327707457E-2</v>
      </c>
      <c r="D23" s="15">
        <f t="shared" si="1"/>
        <v>50</v>
      </c>
      <c r="E23" s="2">
        <f t="shared" si="2"/>
        <v>49.614785513361461</v>
      </c>
      <c r="F23" s="2">
        <v>5</v>
      </c>
      <c r="G23" s="2">
        <f t="shared" si="3"/>
        <v>4.614785513361463</v>
      </c>
      <c r="H23" s="2">
        <f t="shared" si="4"/>
        <v>7.2438400446030643E-2</v>
      </c>
    </row>
    <row r="24" spans="1:11" x14ac:dyDescent="0.3">
      <c r="A24" s="2">
        <v>2820</v>
      </c>
      <c r="B24" s="2">
        <v>3545.833333333333</v>
      </c>
      <c r="C24" s="15">
        <f t="shared" si="0"/>
        <v>7.4806610407876228E-2</v>
      </c>
      <c r="D24" s="15">
        <f t="shared" si="1"/>
        <v>50</v>
      </c>
      <c r="E24" s="2">
        <f t="shared" si="2"/>
        <v>49.62596694796062</v>
      </c>
      <c r="F24" s="2">
        <v>5</v>
      </c>
      <c r="G24" s="2">
        <f t="shared" si="3"/>
        <v>4.6259669479606185</v>
      </c>
      <c r="H24" s="2">
        <f t="shared" si="4"/>
        <v>7.0243711979259535E-2</v>
      </c>
    </row>
    <row r="25" spans="1:11" x14ac:dyDescent="0.3">
      <c r="A25" s="2">
        <v>2940</v>
      </c>
      <c r="B25" s="2">
        <v>3731.8333333333335</v>
      </c>
      <c r="C25" s="15">
        <f t="shared" si="0"/>
        <v>7.8730661040787631E-2</v>
      </c>
      <c r="D25" s="15">
        <f t="shared" si="1"/>
        <v>50</v>
      </c>
      <c r="E25" s="2">
        <f t="shared" si="2"/>
        <v>49.606346694796059</v>
      </c>
      <c r="F25" s="2">
        <v>5</v>
      </c>
      <c r="G25" s="2">
        <f t="shared" si="3"/>
        <v>4.6063466947960618</v>
      </c>
      <c r="H25" s="2">
        <f t="shared" si="4"/>
        <v>7.409862128617585E-2</v>
      </c>
    </row>
    <row r="26" spans="1:11" x14ac:dyDescent="0.3">
      <c r="A26" s="2">
        <v>3060</v>
      </c>
      <c r="B26" s="2">
        <v>3867.3333333333335</v>
      </c>
      <c r="C26" s="15">
        <f t="shared" si="0"/>
        <v>8.1589310829817158E-2</v>
      </c>
      <c r="D26" s="15">
        <f t="shared" si="1"/>
        <v>50</v>
      </c>
      <c r="E26" s="2">
        <f t="shared" si="2"/>
        <v>49.592053445850915</v>
      </c>
      <c r="F26" s="2">
        <v>5</v>
      </c>
      <c r="G26" s="2">
        <f t="shared" si="3"/>
        <v>4.5920534458509144</v>
      </c>
      <c r="H26" s="2">
        <f t="shared" si="4"/>
        <v>7.6918217261783481E-2</v>
      </c>
    </row>
    <row r="27" spans="1:11" x14ac:dyDescent="0.3">
      <c r="A27" s="2">
        <v>3180</v>
      </c>
      <c r="B27" s="2">
        <v>3970.3333333333335</v>
      </c>
      <c r="C27" s="15">
        <f t="shared" si="0"/>
        <v>8.3762306610407886E-2</v>
      </c>
      <c r="D27" s="15">
        <f t="shared" si="1"/>
        <v>50</v>
      </c>
      <c r="E27" s="2">
        <f t="shared" si="2"/>
        <v>49.581188466947964</v>
      </c>
      <c r="F27" s="2">
        <v>5</v>
      </c>
      <c r="G27" s="2">
        <f t="shared" si="3"/>
        <v>4.5811884669479603</v>
      </c>
      <c r="H27" s="2">
        <f t="shared" si="4"/>
        <v>7.9067948954262474E-2</v>
      </c>
      <c r="I27" s="14" t="s">
        <v>11</v>
      </c>
      <c r="J27" s="16">
        <v>47400</v>
      </c>
    </row>
    <row r="28" spans="1:11" x14ac:dyDescent="0.3">
      <c r="A28" s="2">
        <v>3300</v>
      </c>
      <c r="B28" s="2">
        <v>3923.0000000000005</v>
      </c>
      <c r="C28" s="15">
        <f t="shared" si="0"/>
        <v>8.2763713080168791E-2</v>
      </c>
      <c r="D28" s="15">
        <f t="shared" si="1"/>
        <v>50</v>
      </c>
      <c r="E28" s="2">
        <f t="shared" si="2"/>
        <v>49.586181434599155</v>
      </c>
      <c r="F28" s="2">
        <v>5</v>
      </c>
      <c r="G28" s="2">
        <f t="shared" si="3"/>
        <v>4.5861814345991565</v>
      </c>
      <c r="H28" s="2">
        <f t="shared" si="4"/>
        <v>7.8079355446179208E-2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4110.5</v>
      </c>
      <c r="C29" s="15">
        <f t="shared" si="0"/>
        <v>8.6719409282700416E-2</v>
      </c>
      <c r="D29" s="15">
        <f t="shared" si="1"/>
        <v>50</v>
      </c>
      <c r="E29" s="2">
        <f t="shared" si="2"/>
        <v>49.566402953586497</v>
      </c>
      <c r="F29" s="2">
        <v>5</v>
      </c>
      <c r="G29" s="2">
        <f t="shared" si="3"/>
        <v>4.5664029535864978</v>
      </c>
      <c r="H29" s="2">
        <f t="shared" si="4"/>
        <v>8.2002356309604382E-2</v>
      </c>
    </row>
    <row r="30" spans="1:11" x14ac:dyDescent="0.3">
      <c r="A30" s="2">
        <v>3540</v>
      </c>
      <c r="B30" s="2">
        <v>4053.8333333333335</v>
      </c>
      <c r="C30" s="15">
        <f t="shared" si="0"/>
        <v>8.5523909985935301E-2</v>
      </c>
      <c r="D30" s="15">
        <f t="shared" si="1"/>
        <v>50</v>
      </c>
      <c r="E30" s="2">
        <f t="shared" si="2"/>
        <v>49.572380450070327</v>
      </c>
      <c r="F30" s="2">
        <v>5</v>
      </c>
      <c r="G30" s="2">
        <f t="shared" si="3"/>
        <v>4.5723804500703231</v>
      </c>
      <c r="H30" s="2">
        <f t="shared" si="4"/>
        <v>8.0814784354140912E-2</v>
      </c>
    </row>
    <row r="31" spans="1:11" x14ac:dyDescent="0.3">
      <c r="A31" s="2">
        <v>3660</v>
      </c>
      <c r="B31" s="2">
        <v>4187.333333333333</v>
      </c>
      <c r="C31" s="15">
        <f t="shared" si="0"/>
        <v>8.8340365682137822E-2</v>
      </c>
      <c r="D31" s="15">
        <f t="shared" si="1"/>
        <v>50</v>
      </c>
      <c r="E31" s="2">
        <f t="shared" si="2"/>
        <v>49.558298171589314</v>
      </c>
      <c r="F31" s="2">
        <v>5</v>
      </c>
      <c r="G31" s="2">
        <f t="shared" si="3"/>
        <v>4.5582981715893105</v>
      </c>
      <c r="H31" s="2">
        <f t="shared" si="4"/>
        <v>8.3615278546038743E-2</v>
      </c>
    </row>
    <row r="32" spans="1:11" x14ac:dyDescent="0.3">
      <c r="A32" s="2">
        <v>3780</v>
      </c>
      <c r="B32" s="2">
        <v>4276.833333333333</v>
      </c>
      <c r="C32" s="15">
        <f t="shared" si="0"/>
        <v>9.0228551336146268E-2</v>
      </c>
      <c r="D32" s="15">
        <f t="shared" si="1"/>
        <v>50</v>
      </c>
      <c r="E32" s="2">
        <f t="shared" si="2"/>
        <v>49.548857243319269</v>
      </c>
      <c r="F32" s="2">
        <v>5</v>
      </c>
      <c r="G32" s="2">
        <f t="shared" si="3"/>
        <v>4.5488572433192687</v>
      </c>
      <c r="H32" s="2">
        <f t="shared" si="4"/>
        <v>8.5498058714472802E-2</v>
      </c>
    </row>
    <row r="33" spans="1:8" x14ac:dyDescent="0.3">
      <c r="A33" s="2">
        <v>3900</v>
      </c>
      <c r="B33" s="2">
        <v>4409.333333333333</v>
      </c>
      <c r="C33" s="15">
        <f t="shared" si="0"/>
        <v>9.3023909985935294E-2</v>
      </c>
      <c r="D33" s="15">
        <f t="shared" si="1"/>
        <v>50</v>
      </c>
      <c r="E33" s="2">
        <f t="shared" si="2"/>
        <v>49.534880450070325</v>
      </c>
      <c r="F33" s="2">
        <v>5</v>
      </c>
      <c r="G33" s="2">
        <f t="shared" si="3"/>
        <v>4.5348804500703235</v>
      </c>
      <c r="H33" s="2">
        <f t="shared" si="4"/>
        <v>8.8293262381036103E-2</v>
      </c>
    </row>
    <row r="34" spans="1:8" x14ac:dyDescent="0.3">
      <c r="A34" s="2">
        <v>4020</v>
      </c>
      <c r="B34" s="2">
        <v>4540.3333333333339</v>
      </c>
      <c r="C34" s="15">
        <f t="shared" si="0"/>
        <v>9.5787623066104097E-2</v>
      </c>
      <c r="D34" s="15">
        <f t="shared" si="1"/>
        <v>50</v>
      </c>
      <c r="E34" s="2">
        <f t="shared" si="2"/>
        <v>49.521061884669479</v>
      </c>
      <c r="F34" s="2">
        <v>5</v>
      </c>
      <c r="G34" s="2">
        <f t="shared" si="3"/>
        <v>4.5210618846694794</v>
      </c>
      <c r="H34" s="2">
        <f t="shared" si="4"/>
        <v>9.1066082214905406E-2</v>
      </c>
    </row>
    <row r="35" spans="1:8" x14ac:dyDescent="0.3">
      <c r="A35" s="2">
        <v>4140</v>
      </c>
      <c r="B35" s="2">
        <v>4741.333333333333</v>
      </c>
      <c r="C35" s="15">
        <f t="shared" si="0"/>
        <v>0.10002812939521799</v>
      </c>
      <c r="D35" s="15">
        <f t="shared" si="1"/>
        <v>50</v>
      </c>
      <c r="E35" s="2">
        <f t="shared" si="2"/>
        <v>49.499859353023908</v>
      </c>
      <c r="F35" s="2">
        <v>5</v>
      </c>
      <c r="G35" s="2">
        <f t="shared" si="3"/>
        <v>4.4998593530239104</v>
      </c>
      <c r="H35" s="2">
        <f t="shared" si="4"/>
        <v>9.5338593819255343E-2</v>
      </c>
    </row>
    <row r="36" spans="1:8" x14ac:dyDescent="0.3">
      <c r="A36" s="2">
        <v>4260</v>
      </c>
      <c r="B36" s="2">
        <v>4574.5</v>
      </c>
      <c r="C36" s="15">
        <f t="shared" si="0"/>
        <v>9.6508438818565398E-2</v>
      </c>
      <c r="D36" s="15">
        <f t="shared" si="1"/>
        <v>50</v>
      </c>
      <c r="E36" s="2">
        <f t="shared" si="2"/>
        <v>49.517457805907171</v>
      </c>
      <c r="F36" s="2">
        <v>5</v>
      </c>
      <c r="G36" s="2">
        <f t="shared" si="3"/>
        <v>4.5174578059071733</v>
      </c>
      <c r="H36" s="2">
        <f t="shared" si="4"/>
        <v>9.1790794051876484E-2</v>
      </c>
    </row>
    <row r="37" spans="1:8" x14ac:dyDescent="0.3">
      <c r="A37" s="2">
        <v>4380</v>
      </c>
      <c r="B37" s="2">
        <v>4793.333333333333</v>
      </c>
      <c r="C37" s="15">
        <f t="shared" si="0"/>
        <v>0.1011251758087201</v>
      </c>
      <c r="D37" s="15">
        <f t="shared" si="1"/>
        <v>50</v>
      </c>
      <c r="E37" s="2">
        <f t="shared" si="2"/>
        <v>49.494374120956401</v>
      </c>
      <c r="F37" s="2">
        <v>5</v>
      </c>
      <c r="G37" s="2">
        <f t="shared" si="3"/>
        <v>4.4943741209563992</v>
      </c>
      <c r="H37" s="2">
        <f t="shared" si="4"/>
        <v>9.6447496712291442E-2</v>
      </c>
    </row>
    <row r="38" spans="1:8" x14ac:dyDescent="0.3">
      <c r="A38" s="2">
        <v>4500</v>
      </c>
      <c r="B38" s="2">
        <v>4715.333333333333</v>
      </c>
      <c r="C38" s="15">
        <f t="shared" si="0"/>
        <v>9.9479606188466935E-2</v>
      </c>
      <c r="D38" s="15">
        <f t="shared" si="1"/>
        <v>50</v>
      </c>
      <c r="E38" s="2">
        <f t="shared" si="2"/>
        <v>49.502601969057665</v>
      </c>
      <c r="F38" s="2">
        <v>5</v>
      </c>
      <c r="G38" s="2">
        <f t="shared" si="3"/>
        <v>4.5026019690576655</v>
      </c>
      <c r="H38" s="2">
        <f t="shared" si="4"/>
        <v>9.4784695210234332E-2</v>
      </c>
    </row>
    <row r="39" spans="1:8" x14ac:dyDescent="0.3">
      <c r="A39" s="2">
        <v>4620</v>
      </c>
      <c r="B39" s="2">
        <v>5013</v>
      </c>
      <c r="C39" s="15">
        <f t="shared" si="0"/>
        <v>0.10575949367088608</v>
      </c>
      <c r="D39" s="15">
        <f t="shared" si="1"/>
        <v>50</v>
      </c>
      <c r="E39" s="2">
        <f t="shared" si="2"/>
        <v>49.471202531645567</v>
      </c>
      <c r="F39" s="2">
        <v>5</v>
      </c>
      <c r="G39" s="2">
        <f t="shared" si="3"/>
        <v>4.4712025316455692</v>
      </c>
      <c r="H39" s="2">
        <f t="shared" si="4"/>
        <v>0.10114824506618053</v>
      </c>
    </row>
    <row r="40" spans="1:8" x14ac:dyDescent="0.3">
      <c r="A40" s="2">
        <v>4740</v>
      </c>
      <c r="B40" s="2">
        <v>4938</v>
      </c>
      <c r="C40" s="15">
        <f t="shared" si="0"/>
        <v>0.10417721518987341</v>
      </c>
      <c r="D40" s="15">
        <f t="shared" si="1"/>
        <v>50</v>
      </c>
      <c r="E40" s="2">
        <f t="shared" si="2"/>
        <v>49.47911392405063</v>
      </c>
      <c r="F40" s="2">
        <v>5</v>
      </c>
      <c r="G40" s="2">
        <f t="shared" si="3"/>
        <v>4.4791139240506332</v>
      </c>
      <c r="H40" s="2">
        <f t="shared" si="4"/>
        <v>9.9540304555435222E-2</v>
      </c>
    </row>
    <row r="41" spans="1:8" x14ac:dyDescent="0.3">
      <c r="A41" s="2">
        <v>4860</v>
      </c>
      <c r="B41" s="2">
        <v>5199.833333333333</v>
      </c>
      <c r="C41" s="15">
        <f t="shared" si="0"/>
        <v>0.10970112517580871</v>
      </c>
      <c r="D41" s="15">
        <f t="shared" si="1"/>
        <v>50</v>
      </c>
      <c r="E41" s="2">
        <f t="shared" si="2"/>
        <v>49.451494374120955</v>
      </c>
      <c r="F41" s="2">
        <v>5</v>
      </c>
      <c r="G41" s="2">
        <f t="shared" si="3"/>
        <v>4.4514943741209567</v>
      </c>
      <c r="H41" s="2">
        <f t="shared" si="4"/>
        <v>0.10516733030508311</v>
      </c>
    </row>
    <row r="42" spans="1:8" x14ac:dyDescent="0.3">
      <c r="A42" s="2">
        <v>4980</v>
      </c>
      <c r="B42" s="2">
        <v>5098</v>
      </c>
      <c r="C42" s="15">
        <f t="shared" si="0"/>
        <v>0.10755274261603376</v>
      </c>
      <c r="D42" s="15">
        <f t="shared" si="1"/>
        <v>50</v>
      </c>
      <c r="E42" s="2">
        <f t="shared" si="2"/>
        <v>49.462236286919833</v>
      </c>
      <c r="F42" s="2">
        <v>5</v>
      </c>
      <c r="G42" s="2">
        <f t="shared" si="3"/>
        <v>4.4622362869198309</v>
      </c>
      <c r="H42" s="2">
        <f t="shared" si="4"/>
        <v>0.102974332135786</v>
      </c>
    </row>
    <row r="43" spans="1:8" x14ac:dyDescent="0.3">
      <c r="A43" s="2">
        <v>5100</v>
      </c>
      <c r="B43" s="2">
        <v>5310.333333333333</v>
      </c>
      <c r="C43" s="15">
        <f t="shared" si="0"/>
        <v>0.11203234880450069</v>
      </c>
      <c r="D43" s="15">
        <f t="shared" si="1"/>
        <v>50</v>
      </c>
      <c r="E43" s="2">
        <f t="shared" si="2"/>
        <v>49.439838255977499</v>
      </c>
      <c r="F43" s="2">
        <v>5</v>
      </c>
      <c r="G43" s="2">
        <f t="shared" si="3"/>
        <v>4.4398382559774969</v>
      </c>
      <c r="H43" s="2">
        <f t="shared" si="4"/>
        <v>0.10755350168185736</v>
      </c>
    </row>
    <row r="44" spans="1:8" x14ac:dyDescent="0.3">
      <c r="A44" s="2">
        <v>5220</v>
      </c>
      <c r="B44" s="2">
        <v>5455.166666666667</v>
      </c>
      <c r="C44" s="15">
        <f t="shared" si="0"/>
        <v>0.11508790436005627</v>
      </c>
      <c r="D44" s="15">
        <f t="shared" si="1"/>
        <v>50</v>
      </c>
      <c r="E44" s="2">
        <f t="shared" si="2"/>
        <v>49.424560478199716</v>
      </c>
      <c r="F44" s="2">
        <v>5</v>
      </c>
      <c r="G44" s="2">
        <f t="shared" si="3"/>
        <v>4.4245604781997185</v>
      </c>
      <c r="H44" s="2">
        <f t="shared" si="4"/>
        <v>0.11069143675488706</v>
      </c>
    </row>
    <row r="45" spans="1:8" x14ac:dyDescent="0.3">
      <c r="A45" s="2">
        <v>5340</v>
      </c>
      <c r="B45" s="2">
        <v>5303.333333333333</v>
      </c>
      <c r="C45" s="15">
        <f t="shared" si="0"/>
        <v>0.11188466947960618</v>
      </c>
      <c r="D45" s="15">
        <f t="shared" si="1"/>
        <v>50</v>
      </c>
      <c r="E45" s="2">
        <f t="shared" si="2"/>
        <v>49.440576652601969</v>
      </c>
      <c r="F45" s="2">
        <v>5</v>
      </c>
      <c r="G45" s="2">
        <f t="shared" si="3"/>
        <v>4.440576652601969</v>
      </c>
      <c r="H45" s="2">
        <f t="shared" si="4"/>
        <v>0.10740213904964564</v>
      </c>
    </row>
    <row r="46" spans="1:8" x14ac:dyDescent="0.3">
      <c r="A46" s="2">
        <v>5460</v>
      </c>
      <c r="B46" s="2">
        <v>5311.6666666666661</v>
      </c>
      <c r="C46" s="15">
        <f t="shared" si="0"/>
        <v>0.11206047819971869</v>
      </c>
      <c r="D46" s="15">
        <f t="shared" si="1"/>
        <v>50</v>
      </c>
      <c r="E46" s="2">
        <f t="shared" si="2"/>
        <v>49.439697609001406</v>
      </c>
      <c r="F46" s="2">
        <v>5</v>
      </c>
      <c r="G46" s="2">
        <f t="shared" si="3"/>
        <v>4.4396976090014064</v>
      </c>
      <c r="H46" s="2">
        <f t="shared" si="4"/>
        <v>0.10758233576985315</v>
      </c>
    </row>
    <row r="47" spans="1:8" x14ac:dyDescent="0.3">
      <c r="A47" s="2">
        <v>5580</v>
      </c>
      <c r="B47" s="2">
        <v>5614</v>
      </c>
      <c r="C47" s="15">
        <f t="shared" si="0"/>
        <v>0.11843881856540084</v>
      </c>
      <c r="D47" s="15">
        <f t="shared" si="1"/>
        <v>50</v>
      </c>
      <c r="E47" s="2">
        <f t="shared" si="2"/>
        <v>49.407805907172992</v>
      </c>
      <c r="F47" s="2">
        <v>5</v>
      </c>
      <c r="G47" s="2">
        <f t="shared" si="3"/>
        <v>4.407805907172996</v>
      </c>
      <c r="H47" s="2">
        <f t="shared" si="4"/>
        <v>0.11414629409899815</v>
      </c>
    </row>
    <row r="48" spans="1:8" x14ac:dyDescent="0.3">
      <c r="A48" s="2">
        <v>5700</v>
      </c>
      <c r="B48" s="2">
        <v>5806.1666666666661</v>
      </c>
      <c r="C48" s="15">
        <f t="shared" si="0"/>
        <v>0.12249296765119548</v>
      </c>
      <c r="D48" s="15">
        <f t="shared" si="1"/>
        <v>50</v>
      </c>
      <c r="E48" s="2">
        <f t="shared" si="2"/>
        <v>49.387535161744026</v>
      </c>
      <c r="F48" s="2">
        <v>5</v>
      </c>
      <c r="G48" s="2">
        <f t="shared" si="3"/>
        <v>4.3875351617440224</v>
      </c>
      <c r="H48" s="2">
        <f t="shared" si="4"/>
        <v>0.11834537186697251</v>
      </c>
    </row>
    <row r="49" spans="1:8" x14ac:dyDescent="0.3">
      <c r="A49" s="2">
        <v>5820</v>
      </c>
      <c r="B49" s="2">
        <v>5677</v>
      </c>
      <c r="C49" s="15">
        <f t="shared" si="0"/>
        <v>0.11976793248945147</v>
      </c>
      <c r="D49" s="15">
        <f t="shared" si="1"/>
        <v>50</v>
      </c>
      <c r="E49" s="2">
        <f t="shared" si="2"/>
        <v>49.401160337552746</v>
      </c>
      <c r="F49" s="2">
        <v>5</v>
      </c>
      <c r="G49" s="2">
        <f t="shared" si="3"/>
        <v>4.4011603375527422</v>
      </c>
      <c r="H49" s="2">
        <f t="shared" si="4"/>
        <v>0.1155206003002042</v>
      </c>
    </row>
    <row r="50" spans="1:8" x14ac:dyDescent="0.3">
      <c r="A50" s="2">
        <v>5940</v>
      </c>
      <c r="B50" s="2">
        <v>5739.1666666666661</v>
      </c>
      <c r="C50" s="15">
        <f t="shared" si="0"/>
        <v>0.12107946554149085</v>
      </c>
      <c r="D50" s="15">
        <f t="shared" si="1"/>
        <v>50</v>
      </c>
      <c r="E50" s="2">
        <f t="shared" si="2"/>
        <v>49.394602672292542</v>
      </c>
      <c r="F50" s="2">
        <v>5</v>
      </c>
      <c r="G50" s="2">
        <f t="shared" si="3"/>
        <v>4.394602672292546</v>
      </c>
      <c r="H50" s="2">
        <f t="shared" si="4"/>
        <v>0.11687894501853338</v>
      </c>
    </row>
    <row r="51" spans="1:8" x14ac:dyDescent="0.3">
      <c r="A51" s="2">
        <v>6060</v>
      </c>
      <c r="B51" s="2">
        <v>5792.666666666667</v>
      </c>
      <c r="C51" s="15">
        <f t="shared" si="0"/>
        <v>0.12220815752461323</v>
      </c>
      <c r="D51" s="15">
        <f t="shared" si="1"/>
        <v>50</v>
      </c>
      <c r="E51" s="2">
        <f t="shared" si="2"/>
        <v>49.388959212376932</v>
      </c>
      <c r="F51" s="2">
        <v>5</v>
      </c>
      <c r="G51" s="2">
        <f t="shared" si="3"/>
        <v>4.3889592123769336</v>
      </c>
      <c r="H51" s="2">
        <f t="shared" si="4"/>
        <v>0.11804969097961519</v>
      </c>
    </row>
    <row r="52" spans="1:8" x14ac:dyDescent="0.3">
      <c r="A52" s="2">
        <v>6180</v>
      </c>
      <c r="B52" s="2">
        <v>5852.666666666667</v>
      </c>
      <c r="C52" s="15">
        <f t="shared" si="0"/>
        <v>0.12347398030942336</v>
      </c>
      <c r="D52" s="15">
        <f t="shared" si="1"/>
        <v>50</v>
      </c>
      <c r="E52" s="2">
        <f t="shared" si="2"/>
        <v>49.382630098452886</v>
      </c>
      <c r="F52" s="2">
        <v>5</v>
      </c>
      <c r="G52" s="2">
        <f t="shared" si="3"/>
        <v>4.382630098452883</v>
      </c>
      <c r="H52" s="2">
        <f t="shared" si="4"/>
        <v>0.11936462865594696</v>
      </c>
    </row>
    <row r="53" spans="1:8" x14ac:dyDescent="0.3">
      <c r="A53" s="2">
        <v>6300</v>
      </c>
      <c r="B53" s="2">
        <v>6279</v>
      </c>
      <c r="C53" s="15">
        <f t="shared" si="0"/>
        <v>0.13246835443037974</v>
      </c>
      <c r="D53" s="15">
        <f t="shared" si="1"/>
        <v>50</v>
      </c>
      <c r="E53" s="2">
        <f t="shared" si="2"/>
        <v>49.337658227848102</v>
      </c>
      <c r="F53" s="2">
        <v>5</v>
      </c>
      <c r="G53" s="2">
        <f t="shared" si="3"/>
        <v>4.3376582278481015</v>
      </c>
      <c r="H53" s="2">
        <f t="shared" si="4"/>
        <v>0.12876793138973328</v>
      </c>
    </row>
    <row r="54" spans="1:8" x14ac:dyDescent="0.3">
      <c r="A54" s="2">
        <v>6420</v>
      </c>
      <c r="B54" s="2">
        <v>6189.333333333333</v>
      </c>
      <c r="C54" s="15">
        <f t="shared" si="0"/>
        <v>0.13057665260196905</v>
      </c>
      <c r="D54" s="15">
        <f t="shared" si="1"/>
        <v>50</v>
      </c>
      <c r="E54" s="2">
        <f t="shared" si="2"/>
        <v>49.347116736990152</v>
      </c>
      <c r="F54" s="2">
        <v>5</v>
      </c>
      <c r="G54" s="2">
        <f t="shared" si="3"/>
        <v>4.3471167369901549</v>
      </c>
      <c r="H54" s="2">
        <f t="shared" si="4"/>
        <v>0.12678144014009524</v>
      </c>
    </row>
    <row r="55" spans="1:8" x14ac:dyDescent="0.3">
      <c r="A55" s="2">
        <v>6540</v>
      </c>
      <c r="B55" s="2">
        <v>6401.6666666666661</v>
      </c>
      <c r="C55" s="15">
        <f t="shared" si="0"/>
        <v>0.13505625879043598</v>
      </c>
      <c r="D55" s="15">
        <f t="shared" si="1"/>
        <v>50</v>
      </c>
      <c r="E55" s="2">
        <f t="shared" si="2"/>
        <v>49.324718706047818</v>
      </c>
      <c r="F55" s="2">
        <v>5</v>
      </c>
      <c r="G55" s="2">
        <f t="shared" si="3"/>
        <v>4.32471870604782</v>
      </c>
      <c r="H55" s="2">
        <f t="shared" si="4"/>
        <v>0.13149315682599039</v>
      </c>
    </row>
    <row r="56" spans="1:8" x14ac:dyDescent="0.3">
      <c r="A56" s="2">
        <v>6660</v>
      </c>
      <c r="B56" s="2">
        <v>6101.333333333333</v>
      </c>
      <c r="C56" s="15">
        <f t="shared" si="0"/>
        <v>0.12872011251758086</v>
      </c>
      <c r="D56" s="15">
        <f t="shared" si="1"/>
        <v>50</v>
      </c>
      <c r="E56" s="2">
        <f t="shared" si="2"/>
        <v>49.356399437412094</v>
      </c>
      <c r="F56" s="2">
        <v>5</v>
      </c>
      <c r="G56" s="2">
        <f t="shared" si="3"/>
        <v>4.3563994374120956</v>
      </c>
      <c r="H56" s="2">
        <f t="shared" si="4"/>
        <v>0.12483643991656089</v>
      </c>
    </row>
    <row r="57" spans="1:8" x14ac:dyDescent="0.3">
      <c r="A57" s="2">
        <v>6780</v>
      </c>
      <c r="B57" s="2">
        <v>6380.166666666667</v>
      </c>
      <c r="C57" s="15">
        <f t="shared" si="0"/>
        <v>0.13460267229254572</v>
      </c>
      <c r="D57" s="15">
        <f t="shared" si="1"/>
        <v>50</v>
      </c>
      <c r="E57" s="2">
        <f t="shared" si="2"/>
        <v>49.326986638537271</v>
      </c>
      <c r="F57" s="2">
        <v>5</v>
      </c>
      <c r="G57" s="2">
        <f t="shared" si="3"/>
        <v>4.3269866385372717</v>
      </c>
      <c r="H57" s="2">
        <f t="shared" si="4"/>
        <v>0.13101486129672063</v>
      </c>
    </row>
    <row r="58" spans="1:8" x14ac:dyDescent="0.3">
      <c r="A58" s="2">
        <v>6900</v>
      </c>
      <c r="B58" s="2">
        <v>6573.333333333333</v>
      </c>
      <c r="C58" s="15">
        <f t="shared" si="0"/>
        <v>0.13867791842475385</v>
      </c>
      <c r="D58" s="15">
        <f t="shared" si="1"/>
        <v>50</v>
      </c>
      <c r="E58" s="2">
        <f t="shared" si="2"/>
        <v>49.306610407876228</v>
      </c>
      <c r="F58" s="2">
        <v>5</v>
      </c>
      <c r="G58" s="2">
        <f t="shared" si="3"/>
        <v>4.3066104078762306</v>
      </c>
      <c r="H58" s="2">
        <f t="shared" si="4"/>
        <v>0.13532191800403215</v>
      </c>
    </row>
    <row r="59" spans="1:8" x14ac:dyDescent="0.3">
      <c r="A59" s="2">
        <v>7020</v>
      </c>
      <c r="B59" s="2">
        <v>6566.8333333333339</v>
      </c>
      <c r="C59" s="15">
        <f t="shared" si="0"/>
        <v>0.13854078762306613</v>
      </c>
      <c r="D59" s="15">
        <f t="shared" si="1"/>
        <v>50</v>
      </c>
      <c r="E59" s="2">
        <f t="shared" si="2"/>
        <v>49.307296061884671</v>
      </c>
      <c r="F59" s="2">
        <v>5</v>
      </c>
      <c r="G59" s="2">
        <f t="shared" si="3"/>
        <v>4.307296061884669</v>
      </c>
      <c r="H59" s="2">
        <f t="shared" si="4"/>
        <v>0.1351766268376125</v>
      </c>
    </row>
    <row r="60" spans="1:8" x14ac:dyDescent="0.3">
      <c r="A60" s="2">
        <v>7140</v>
      </c>
      <c r="B60" s="2">
        <v>6645.5</v>
      </c>
      <c r="C60" s="15">
        <f t="shared" si="0"/>
        <v>0.14020042194092827</v>
      </c>
      <c r="D60" s="15">
        <f t="shared" si="1"/>
        <v>50</v>
      </c>
      <c r="E60" s="2">
        <f t="shared" si="2"/>
        <v>49.298997890295361</v>
      </c>
      <c r="F60" s="2">
        <v>5</v>
      </c>
      <c r="G60" s="2">
        <f t="shared" si="3"/>
        <v>4.2989978902953583</v>
      </c>
      <c r="H60" s="2">
        <f t="shared" si="4"/>
        <v>0.13693671430823906</v>
      </c>
    </row>
    <row r="61" spans="1:8" x14ac:dyDescent="0.3">
      <c r="A61" s="2">
        <v>7260</v>
      </c>
      <c r="B61" s="2">
        <v>6591.666666666667</v>
      </c>
      <c r="C61" s="15">
        <f t="shared" si="0"/>
        <v>0.13906469760900142</v>
      </c>
      <c r="D61" s="15">
        <f t="shared" si="1"/>
        <v>50</v>
      </c>
      <c r="E61" s="2">
        <f t="shared" si="2"/>
        <v>49.304676511954995</v>
      </c>
      <c r="F61" s="2">
        <v>5</v>
      </c>
      <c r="G61" s="2">
        <f t="shared" si="3"/>
        <v>4.3046765119549928</v>
      </c>
      <c r="H61" s="2">
        <f t="shared" si="4"/>
        <v>0.13573184915716333</v>
      </c>
    </row>
    <row r="62" spans="1:8" x14ac:dyDescent="0.3">
      <c r="A62" s="2">
        <v>7380</v>
      </c>
      <c r="B62" s="2">
        <v>6910.333333333333</v>
      </c>
      <c r="C62" s="15">
        <f t="shared" si="0"/>
        <v>0.14578762306610407</v>
      </c>
      <c r="D62" s="15">
        <f t="shared" si="1"/>
        <v>50</v>
      </c>
      <c r="E62" s="2">
        <f t="shared" si="2"/>
        <v>49.271061884669479</v>
      </c>
      <c r="F62" s="2">
        <v>5</v>
      </c>
      <c r="G62" s="2">
        <f t="shared" si="3"/>
        <v>4.2710618846694794</v>
      </c>
      <c r="H62" s="2">
        <f t="shared" si="4"/>
        <v>0.14288935442952611</v>
      </c>
    </row>
    <row r="63" spans="1:8" x14ac:dyDescent="0.3">
      <c r="A63" s="2">
        <v>7500</v>
      </c>
      <c r="B63" s="2">
        <v>6888.833333333333</v>
      </c>
      <c r="C63" s="15">
        <f t="shared" si="0"/>
        <v>0.14533403656821378</v>
      </c>
      <c r="D63" s="15">
        <f t="shared" si="1"/>
        <v>50</v>
      </c>
      <c r="E63" s="2">
        <f t="shared" si="2"/>
        <v>49.273329817158931</v>
      </c>
      <c r="F63" s="2">
        <v>5</v>
      </c>
      <c r="G63" s="2">
        <f t="shared" si="3"/>
        <v>4.2733298171589311</v>
      </c>
      <c r="H63" s="2">
        <f t="shared" si="4"/>
        <v>0.14240452432763451</v>
      </c>
    </row>
    <row r="64" spans="1:8" x14ac:dyDescent="0.3">
      <c r="A64" s="2">
        <v>7620</v>
      </c>
      <c r="B64" s="2">
        <v>6808</v>
      </c>
      <c r="C64" s="15">
        <f t="shared" si="0"/>
        <v>0.14362869198312236</v>
      </c>
      <c r="D64" s="15">
        <f t="shared" si="1"/>
        <v>50</v>
      </c>
      <c r="E64" s="2">
        <f t="shared" si="2"/>
        <v>49.281856540084391</v>
      </c>
      <c r="F64" s="2">
        <v>5</v>
      </c>
      <c r="G64" s="2">
        <f t="shared" si="3"/>
        <v>4.2818565400843882</v>
      </c>
      <c r="H64" s="2">
        <f t="shared" si="4"/>
        <v>0.14058421222876932</v>
      </c>
    </row>
    <row r="65" spans="1:8" x14ac:dyDescent="0.3">
      <c r="A65" s="2">
        <v>7740</v>
      </c>
      <c r="B65" s="2">
        <v>6780.666666666667</v>
      </c>
      <c r="C65" s="15">
        <f t="shared" si="0"/>
        <v>0.14305203938115332</v>
      </c>
      <c r="D65" s="15">
        <f t="shared" si="1"/>
        <v>50</v>
      </c>
      <c r="E65" s="2">
        <f t="shared" si="2"/>
        <v>49.284739803094233</v>
      </c>
      <c r="F65" s="2">
        <v>5</v>
      </c>
      <c r="G65" s="2">
        <f t="shared" si="3"/>
        <v>4.284739803094233</v>
      </c>
      <c r="H65" s="2">
        <f t="shared" si="4"/>
        <v>0.13996957520115608</v>
      </c>
    </row>
    <row r="66" spans="1:8" x14ac:dyDescent="0.3">
      <c r="A66" s="2">
        <v>7860</v>
      </c>
      <c r="B66" s="2">
        <v>7030</v>
      </c>
      <c r="C66" s="15">
        <f t="shared" si="0"/>
        <v>0.14831223628691984</v>
      </c>
      <c r="D66" s="15">
        <f t="shared" si="1"/>
        <v>50</v>
      </c>
      <c r="E66" s="2">
        <f t="shared" si="2"/>
        <v>49.258438818565402</v>
      </c>
      <c r="F66" s="2">
        <v>5</v>
      </c>
      <c r="G66" s="2">
        <f t="shared" si="3"/>
        <v>4.2584388185654012</v>
      </c>
      <c r="H66" s="2">
        <f t="shared" si="4"/>
        <v>0.14559298791784206</v>
      </c>
    </row>
    <row r="67" spans="1:8" x14ac:dyDescent="0.3">
      <c r="A67" s="2">
        <v>7980</v>
      </c>
      <c r="B67" s="2">
        <v>7031.8333333333339</v>
      </c>
      <c r="C67" s="15">
        <f t="shared" ref="C67:C130" si="5">B67/$J$27</f>
        <v>0.1483509142053446</v>
      </c>
      <c r="D67" s="15">
        <f t="shared" ref="D67:D130" si="6">$J$28</f>
        <v>50</v>
      </c>
      <c r="E67" s="2">
        <f t="shared" si="2"/>
        <v>49.258245428973275</v>
      </c>
      <c r="F67" s="2">
        <v>5</v>
      </c>
      <c r="G67" s="2">
        <f t="shared" si="3"/>
        <v>4.258245428973277</v>
      </c>
      <c r="H67" s="2">
        <f t="shared" si="4"/>
        <v>0.14563447618250486</v>
      </c>
    </row>
    <row r="68" spans="1:8" x14ac:dyDescent="0.3">
      <c r="A68" s="2">
        <v>8100</v>
      </c>
      <c r="B68" s="2">
        <v>7320.666666666667</v>
      </c>
      <c r="C68" s="15">
        <f t="shared" si="5"/>
        <v>0.15444444444444444</v>
      </c>
      <c r="D68" s="15">
        <f t="shared" si="6"/>
        <v>50</v>
      </c>
      <c r="E68" s="2">
        <f t="shared" ref="E68:E131" si="7">D68-(F68*C68)</f>
        <v>49.227777777777774</v>
      </c>
      <c r="F68" s="2">
        <v>5</v>
      </c>
      <c r="G68" s="2">
        <f t="shared" ref="G68:G131" si="8">F68-(F68*C68)</f>
        <v>4.2277777777777779</v>
      </c>
      <c r="H68" s="2">
        <f t="shared" ref="H68:H131" si="9">LN((F68*E68)/(D68*G68))</f>
        <v>0.1521964531915708</v>
      </c>
    </row>
    <row r="69" spans="1:8" x14ac:dyDescent="0.3">
      <c r="A69" s="2">
        <v>8220</v>
      </c>
      <c r="B69" s="2">
        <v>7410</v>
      </c>
      <c r="C69" s="15">
        <f t="shared" si="5"/>
        <v>0.15632911392405063</v>
      </c>
      <c r="D69" s="15">
        <f t="shared" si="6"/>
        <v>50</v>
      </c>
      <c r="E69" s="2">
        <f t="shared" si="7"/>
        <v>49.218354430379748</v>
      </c>
      <c r="F69" s="2">
        <v>5</v>
      </c>
      <c r="G69" s="2">
        <f t="shared" si="8"/>
        <v>4.2183544303797467</v>
      </c>
      <c r="H69" s="2">
        <f t="shared" si="9"/>
        <v>0.15423641187180595</v>
      </c>
    </row>
    <row r="70" spans="1:8" x14ac:dyDescent="0.3">
      <c r="A70" s="2">
        <v>8340</v>
      </c>
      <c r="B70" s="2">
        <v>7270.6666666666661</v>
      </c>
      <c r="C70" s="15">
        <f t="shared" si="5"/>
        <v>0.15338959212376932</v>
      </c>
      <c r="D70" s="15">
        <f t="shared" si="6"/>
        <v>50</v>
      </c>
      <c r="E70" s="2">
        <f t="shared" si="7"/>
        <v>49.233052039381157</v>
      </c>
      <c r="F70" s="2">
        <v>5</v>
      </c>
      <c r="G70" s="2">
        <f t="shared" si="8"/>
        <v>4.2330520393811533</v>
      </c>
      <c r="H70" s="2">
        <f t="shared" si="9"/>
        <v>0.15105683917459911</v>
      </c>
    </row>
    <row r="71" spans="1:8" x14ac:dyDescent="0.3">
      <c r="A71" s="2">
        <v>8460</v>
      </c>
      <c r="B71" s="2">
        <v>7524.166666666667</v>
      </c>
      <c r="C71" s="15">
        <f t="shared" si="5"/>
        <v>0.15873769338959212</v>
      </c>
      <c r="D71" s="15">
        <f t="shared" si="6"/>
        <v>50</v>
      </c>
      <c r="E71" s="2">
        <f t="shared" si="7"/>
        <v>49.206311533052038</v>
      </c>
      <c r="F71" s="2">
        <v>5</v>
      </c>
      <c r="G71" s="2">
        <f t="shared" si="8"/>
        <v>4.2063115330520393</v>
      </c>
      <c r="H71" s="2">
        <f t="shared" si="9"/>
        <v>0.15685066220745322</v>
      </c>
    </row>
    <row r="72" spans="1:8" x14ac:dyDescent="0.3">
      <c r="A72" s="2">
        <v>8580</v>
      </c>
      <c r="B72" s="2">
        <v>7381.6666666666661</v>
      </c>
      <c r="C72" s="15">
        <f t="shared" si="5"/>
        <v>0.15573136427566805</v>
      </c>
      <c r="D72" s="15">
        <f t="shared" si="6"/>
        <v>50</v>
      </c>
      <c r="E72" s="2">
        <f t="shared" si="7"/>
        <v>49.221343178621659</v>
      </c>
      <c r="F72" s="2">
        <v>5</v>
      </c>
      <c r="G72" s="2">
        <f t="shared" si="8"/>
        <v>4.2213431786216598</v>
      </c>
      <c r="H72" s="2">
        <f t="shared" si="9"/>
        <v>0.15358887470410196</v>
      </c>
    </row>
    <row r="73" spans="1:8" x14ac:dyDescent="0.3">
      <c r="A73" s="2">
        <v>8700</v>
      </c>
      <c r="B73" s="2">
        <v>7521.8333333333339</v>
      </c>
      <c r="C73" s="15">
        <f t="shared" si="5"/>
        <v>0.15868846694796063</v>
      </c>
      <c r="D73" s="15">
        <f t="shared" si="6"/>
        <v>50</v>
      </c>
      <c r="E73" s="2">
        <f t="shared" si="7"/>
        <v>49.206557665260199</v>
      </c>
      <c r="F73" s="2">
        <v>5</v>
      </c>
      <c r="G73" s="2">
        <f t="shared" si="8"/>
        <v>4.2065576652601973</v>
      </c>
      <c r="H73" s="2">
        <f t="shared" si="9"/>
        <v>0.15679715097879307</v>
      </c>
    </row>
    <row r="74" spans="1:8" x14ac:dyDescent="0.3">
      <c r="A74" s="2">
        <v>8820</v>
      </c>
      <c r="B74" s="2">
        <v>7416.0000000000009</v>
      </c>
      <c r="C74" s="15">
        <f t="shared" si="5"/>
        <v>0.15645569620253166</v>
      </c>
      <c r="D74" s="15">
        <f t="shared" si="6"/>
        <v>50</v>
      </c>
      <c r="E74" s="2">
        <f t="shared" si="7"/>
        <v>49.217721518987339</v>
      </c>
      <c r="F74" s="2">
        <v>5</v>
      </c>
      <c r="G74" s="2">
        <f t="shared" si="8"/>
        <v>4.217721518987342</v>
      </c>
      <c r="H74" s="2">
        <f t="shared" si="9"/>
        <v>0.15437360129980596</v>
      </c>
    </row>
    <row r="75" spans="1:8" x14ac:dyDescent="0.3">
      <c r="A75" s="2">
        <v>8940</v>
      </c>
      <c r="B75" s="2">
        <v>7550.666666666667</v>
      </c>
      <c r="C75" s="15">
        <f t="shared" si="5"/>
        <v>0.15929676511954993</v>
      </c>
      <c r="D75" s="15">
        <f t="shared" si="6"/>
        <v>50</v>
      </c>
      <c r="E75" s="2">
        <f t="shared" si="7"/>
        <v>49.203516174402253</v>
      </c>
      <c r="F75" s="2">
        <v>5</v>
      </c>
      <c r="G75" s="2">
        <f t="shared" si="8"/>
        <v>4.2035161744022504</v>
      </c>
      <c r="H75" s="2">
        <f t="shared" si="9"/>
        <v>0.15745863548253888</v>
      </c>
    </row>
    <row r="76" spans="1:8" x14ac:dyDescent="0.3">
      <c r="A76" s="2">
        <v>9060</v>
      </c>
      <c r="B76" s="2">
        <v>7604</v>
      </c>
      <c r="C76" s="15">
        <f t="shared" si="5"/>
        <v>0.16042194092827003</v>
      </c>
      <c r="D76" s="15">
        <f t="shared" si="6"/>
        <v>50</v>
      </c>
      <c r="E76" s="2">
        <f t="shared" si="7"/>
        <v>49.197890295358647</v>
      </c>
      <c r="F76" s="2">
        <v>5</v>
      </c>
      <c r="G76" s="2">
        <f t="shared" si="8"/>
        <v>4.1978902953586497</v>
      </c>
      <c r="H76" s="2">
        <f t="shared" si="9"/>
        <v>0.15868356094901559</v>
      </c>
    </row>
    <row r="77" spans="1:8" x14ac:dyDescent="0.3">
      <c r="A77" s="2">
        <v>9180</v>
      </c>
      <c r="B77" s="2">
        <v>7992.333333333333</v>
      </c>
      <c r="C77" s="15">
        <f t="shared" si="5"/>
        <v>0.16861462728551335</v>
      </c>
      <c r="D77" s="15">
        <f t="shared" si="6"/>
        <v>50</v>
      </c>
      <c r="E77" s="2">
        <f t="shared" si="7"/>
        <v>49.15692686357243</v>
      </c>
      <c r="F77" s="2">
        <v>5</v>
      </c>
      <c r="G77" s="2">
        <f t="shared" si="8"/>
        <v>4.1569268635724335</v>
      </c>
      <c r="H77" s="2">
        <f t="shared" si="9"/>
        <v>0.16765661024767031</v>
      </c>
    </row>
    <row r="78" spans="1:8" x14ac:dyDescent="0.3">
      <c r="A78" s="2">
        <v>9300</v>
      </c>
      <c r="B78" s="2">
        <v>7840.9999999999991</v>
      </c>
      <c r="C78" s="15">
        <f t="shared" si="5"/>
        <v>0.16542194092827003</v>
      </c>
      <c r="D78" s="15">
        <f t="shared" si="6"/>
        <v>50</v>
      </c>
      <c r="E78" s="2">
        <f t="shared" si="7"/>
        <v>49.172890295358648</v>
      </c>
      <c r="F78" s="2">
        <v>5</v>
      </c>
      <c r="G78" s="2">
        <f t="shared" si="8"/>
        <v>4.1728902953586502</v>
      </c>
      <c r="H78" s="2">
        <f t="shared" si="9"/>
        <v>0.16414845627589902</v>
      </c>
    </row>
    <row r="79" spans="1:8" x14ac:dyDescent="0.3">
      <c r="A79" s="2">
        <v>9420</v>
      </c>
      <c r="B79" s="2">
        <v>7851.166666666667</v>
      </c>
      <c r="C79" s="15">
        <f t="shared" si="5"/>
        <v>0.16563642756680733</v>
      </c>
      <c r="D79" s="15">
        <f t="shared" si="6"/>
        <v>50</v>
      </c>
      <c r="E79" s="2">
        <f t="shared" si="7"/>
        <v>49.171817862165966</v>
      </c>
      <c r="F79" s="2">
        <v>5</v>
      </c>
      <c r="G79" s="2">
        <f t="shared" si="8"/>
        <v>4.1718178621659634</v>
      </c>
      <c r="H79" s="2">
        <f t="shared" si="9"/>
        <v>0.16438367972110107</v>
      </c>
    </row>
    <row r="80" spans="1:8" x14ac:dyDescent="0.3">
      <c r="A80" s="2">
        <v>9540</v>
      </c>
      <c r="B80" s="2">
        <v>8126.6666666666661</v>
      </c>
      <c r="C80" s="15">
        <f t="shared" si="5"/>
        <v>0.17144866385372715</v>
      </c>
      <c r="D80" s="15">
        <f t="shared" si="6"/>
        <v>50</v>
      </c>
      <c r="E80" s="2">
        <f t="shared" si="7"/>
        <v>49.142756680731367</v>
      </c>
      <c r="F80" s="2">
        <v>5</v>
      </c>
      <c r="G80" s="2">
        <f t="shared" si="8"/>
        <v>4.142756680731364</v>
      </c>
      <c r="H80" s="2">
        <f t="shared" si="9"/>
        <v>0.17078293987600568</v>
      </c>
    </row>
    <row r="81" spans="1:8" x14ac:dyDescent="0.3">
      <c r="A81" s="2">
        <v>9660</v>
      </c>
      <c r="B81" s="2">
        <v>8157.333333333333</v>
      </c>
      <c r="C81" s="15">
        <f t="shared" si="5"/>
        <v>0.17209563994374119</v>
      </c>
      <c r="D81" s="15">
        <f t="shared" si="6"/>
        <v>50</v>
      </c>
      <c r="E81" s="2">
        <f t="shared" si="7"/>
        <v>49.139521800281294</v>
      </c>
      <c r="F81" s="2">
        <v>5</v>
      </c>
      <c r="G81" s="2">
        <f t="shared" si="8"/>
        <v>4.1395218002812939</v>
      </c>
      <c r="H81" s="2">
        <f t="shared" si="9"/>
        <v>0.17149826869030638</v>
      </c>
    </row>
    <row r="82" spans="1:8" x14ac:dyDescent="0.3">
      <c r="A82" s="2">
        <v>9780</v>
      </c>
      <c r="B82" s="2">
        <v>8224.8333333333321</v>
      </c>
      <c r="C82" s="15">
        <f t="shared" si="5"/>
        <v>0.17351969057665256</v>
      </c>
      <c r="D82" s="15">
        <f t="shared" si="6"/>
        <v>50</v>
      </c>
      <c r="E82" s="2">
        <f t="shared" si="7"/>
        <v>49.132401547116736</v>
      </c>
      <c r="F82" s="2">
        <v>5</v>
      </c>
      <c r="G82" s="2">
        <f t="shared" si="8"/>
        <v>4.1324015471167375</v>
      </c>
      <c r="H82" s="2">
        <f t="shared" si="9"/>
        <v>0.17307490709188</v>
      </c>
    </row>
    <row r="83" spans="1:8" x14ac:dyDescent="0.3">
      <c r="A83" s="2">
        <v>9900</v>
      </c>
      <c r="B83" s="2">
        <v>8460</v>
      </c>
      <c r="C83" s="15">
        <f t="shared" si="5"/>
        <v>0.17848101265822786</v>
      </c>
      <c r="D83" s="15">
        <f t="shared" si="6"/>
        <v>50</v>
      </c>
      <c r="E83" s="2">
        <f t="shared" si="7"/>
        <v>49.107594936708864</v>
      </c>
      <c r="F83" s="2">
        <v>5</v>
      </c>
      <c r="G83" s="2">
        <f t="shared" si="8"/>
        <v>4.1075949367088604</v>
      </c>
      <c r="H83" s="2">
        <f t="shared" si="9"/>
        <v>0.17859092919581368</v>
      </c>
    </row>
    <row r="84" spans="1:8" x14ac:dyDescent="0.3">
      <c r="A84" s="2">
        <v>10020</v>
      </c>
      <c r="B84" s="2">
        <v>8084.333333333333</v>
      </c>
      <c r="C84" s="15">
        <f t="shared" si="5"/>
        <v>0.17055555555555554</v>
      </c>
      <c r="D84" s="15">
        <f t="shared" si="6"/>
        <v>50</v>
      </c>
      <c r="E84" s="2">
        <f t="shared" si="7"/>
        <v>49.147222222222226</v>
      </c>
      <c r="F84" s="2">
        <v>5</v>
      </c>
      <c r="G84" s="2">
        <f t="shared" si="8"/>
        <v>4.1472222222222221</v>
      </c>
      <c r="H84" s="2">
        <f t="shared" si="9"/>
        <v>0.1697964695797668</v>
      </c>
    </row>
    <row r="85" spans="1:8" x14ac:dyDescent="0.3">
      <c r="A85" s="2">
        <v>10140</v>
      </c>
      <c r="B85" s="2">
        <v>8404.3333333333321</v>
      </c>
      <c r="C85" s="15">
        <f t="shared" si="5"/>
        <v>0.17730661040787621</v>
      </c>
      <c r="D85" s="15">
        <f t="shared" si="6"/>
        <v>50</v>
      </c>
      <c r="E85" s="2">
        <f t="shared" si="7"/>
        <v>49.113466947960617</v>
      </c>
      <c r="F85" s="2">
        <v>5</v>
      </c>
      <c r="G85" s="2">
        <f t="shared" si="8"/>
        <v>4.1134669479606192</v>
      </c>
      <c r="H85" s="2">
        <f t="shared" si="9"/>
        <v>0.17728196754723372</v>
      </c>
    </row>
    <row r="86" spans="1:8" x14ac:dyDescent="0.3">
      <c r="A86" s="2">
        <v>10260</v>
      </c>
      <c r="B86" s="2">
        <v>8410.3333333333339</v>
      </c>
      <c r="C86" s="15">
        <f t="shared" si="5"/>
        <v>0.17743319268635727</v>
      </c>
      <c r="D86" s="15">
        <f t="shared" si="6"/>
        <v>50</v>
      </c>
      <c r="E86" s="2">
        <f t="shared" si="7"/>
        <v>49.112834036568216</v>
      </c>
      <c r="F86" s="2">
        <v>5</v>
      </c>
      <c r="G86" s="2">
        <f t="shared" si="8"/>
        <v>4.1128340365682137</v>
      </c>
      <c r="H86" s="2">
        <f t="shared" si="9"/>
        <v>0.1774229558342518</v>
      </c>
    </row>
    <row r="87" spans="1:8" x14ac:dyDescent="0.3">
      <c r="A87" s="2">
        <v>10380</v>
      </c>
      <c r="B87" s="2">
        <v>8349.6666666666661</v>
      </c>
      <c r="C87" s="15">
        <f t="shared" si="5"/>
        <v>0.1761533052039381</v>
      </c>
      <c r="D87" s="15">
        <f t="shared" si="6"/>
        <v>50</v>
      </c>
      <c r="E87" s="2">
        <f t="shared" si="7"/>
        <v>49.119233473980309</v>
      </c>
      <c r="F87" s="2">
        <v>5</v>
      </c>
      <c r="G87" s="2">
        <f t="shared" si="8"/>
        <v>4.1192334739803096</v>
      </c>
      <c r="H87" s="2">
        <f t="shared" si="9"/>
        <v>0.17599848950446209</v>
      </c>
    </row>
    <row r="88" spans="1:8" x14ac:dyDescent="0.3">
      <c r="A88" s="2">
        <v>10500</v>
      </c>
      <c r="B88" s="2">
        <v>8605.6666666666661</v>
      </c>
      <c r="C88" s="15">
        <f t="shared" si="5"/>
        <v>0.18155414908579465</v>
      </c>
      <c r="D88" s="15">
        <f t="shared" si="6"/>
        <v>50</v>
      </c>
      <c r="E88" s="2">
        <f t="shared" si="7"/>
        <v>49.092229254571023</v>
      </c>
      <c r="F88" s="2">
        <v>5</v>
      </c>
      <c r="G88" s="2">
        <f t="shared" si="8"/>
        <v>4.092229254571027</v>
      </c>
      <c r="H88" s="2">
        <f t="shared" si="9"/>
        <v>0.18202579404078961</v>
      </c>
    </row>
    <row r="89" spans="1:8" x14ac:dyDescent="0.3">
      <c r="A89" s="2">
        <v>10620</v>
      </c>
      <c r="B89" s="2">
        <v>8722.8333333333339</v>
      </c>
      <c r="C89" s="15">
        <f t="shared" si="5"/>
        <v>0.18402601969057666</v>
      </c>
      <c r="D89" s="15">
        <f t="shared" si="6"/>
        <v>50</v>
      </c>
      <c r="E89" s="2">
        <f t="shared" si="7"/>
        <v>49.07986990154712</v>
      </c>
      <c r="F89" s="2">
        <v>5</v>
      </c>
      <c r="G89" s="2">
        <f t="shared" si="8"/>
        <v>4.0798699015471165</v>
      </c>
      <c r="H89" s="2">
        <f t="shared" si="9"/>
        <v>0.18479877507046177</v>
      </c>
    </row>
    <row r="90" spans="1:8" x14ac:dyDescent="0.3">
      <c r="A90" s="2">
        <v>10740</v>
      </c>
      <c r="B90" s="2">
        <v>8503.1666666666661</v>
      </c>
      <c r="C90" s="15">
        <f t="shared" si="5"/>
        <v>0.17939170182841069</v>
      </c>
      <c r="D90" s="15">
        <f t="shared" si="6"/>
        <v>50</v>
      </c>
      <c r="E90" s="2">
        <f t="shared" si="7"/>
        <v>49.103041490857947</v>
      </c>
      <c r="F90" s="2">
        <v>5</v>
      </c>
      <c r="G90" s="2">
        <f t="shared" si="8"/>
        <v>4.1030414908579464</v>
      </c>
      <c r="H90" s="2">
        <f t="shared" si="9"/>
        <v>0.17960735898080857</v>
      </c>
    </row>
    <row r="91" spans="1:8" x14ac:dyDescent="0.3">
      <c r="A91" s="2">
        <v>10860</v>
      </c>
      <c r="B91" s="2">
        <v>8828.5</v>
      </c>
      <c r="C91" s="15">
        <f t="shared" si="5"/>
        <v>0.18625527426160338</v>
      </c>
      <c r="D91" s="15">
        <f t="shared" si="6"/>
        <v>50</v>
      </c>
      <c r="E91" s="2">
        <f t="shared" si="7"/>
        <v>49.068723628691984</v>
      </c>
      <c r="F91" s="2">
        <v>5</v>
      </c>
      <c r="G91" s="2">
        <f t="shared" si="8"/>
        <v>4.0687236286919832</v>
      </c>
      <c r="H91" s="2">
        <f t="shared" si="9"/>
        <v>0.18730740000806648</v>
      </c>
    </row>
    <row r="92" spans="1:8" x14ac:dyDescent="0.3">
      <c r="A92" s="2">
        <v>10980</v>
      </c>
      <c r="B92" s="2">
        <v>8688.6666666666661</v>
      </c>
      <c r="C92" s="15">
        <f t="shared" si="5"/>
        <v>0.18330520393811531</v>
      </c>
      <c r="D92" s="15">
        <f t="shared" si="6"/>
        <v>50</v>
      </c>
      <c r="E92" s="2">
        <f t="shared" si="7"/>
        <v>49.083473980309421</v>
      </c>
      <c r="F92" s="2">
        <v>5</v>
      </c>
      <c r="G92" s="2">
        <f t="shared" si="8"/>
        <v>4.0834739803094235</v>
      </c>
      <c r="H92" s="2">
        <f t="shared" si="9"/>
        <v>0.1839892144517824</v>
      </c>
    </row>
    <row r="93" spans="1:8" x14ac:dyDescent="0.3">
      <c r="A93" s="2">
        <v>11100</v>
      </c>
      <c r="B93" s="2">
        <v>8887.1666666666661</v>
      </c>
      <c r="C93" s="15">
        <f t="shared" si="5"/>
        <v>0.1874929676511955</v>
      </c>
      <c r="D93" s="15">
        <f t="shared" si="6"/>
        <v>50</v>
      </c>
      <c r="E93" s="2">
        <f t="shared" si="7"/>
        <v>49.062535161744023</v>
      </c>
      <c r="F93" s="2">
        <v>5</v>
      </c>
      <c r="G93" s="2">
        <f t="shared" si="8"/>
        <v>4.0625351617440222</v>
      </c>
      <c r="H93" s="2">
        <f t="shared" si="9"/>
        <v>0.18870341640388608</v>
      </c>
    </row>
    <row r="94" spans="1:8" x14ac:dyDescent="0.3">
      <c r="A94" s="2">
        <v>11220</v>
      </c>
      <c r="B94" s="2">
        <v>8745.3333333333339</v>
      </c>
      <c r="C94" s="15">
        <f t="shared" si="5"/>
        <v>0.18450070323488046</v>
      </c>
      <c r="D94" s="15">
        <f t="shared" si="6"/>
        <v>50</v>
      </c>
      <c r="E94" s="2">
        <f t="shared" si="7"/>
        <v>49.077496483825598</v>
      </c>
      <c r="F94" s="2">
        <v>5</v>
      </c>
      <c r="G94" s="2">
        <f t="shared" si="8"/>
        <v>4.0774964838255974</v>
      </c>
      <c r="H94" s="2">
        <f t="shared" si="9"/>
        <v>0.18533232348384221</v>
      </c>
    </row>
    <row r="95" spans="1:8" x14ac:dyDescent="0.3">
      <c r="A95" s="2">
        <v>11340</v>
      </c>
      <c r="B95" s="2">
        <v>9123.8333333333321</v>
      </c>
      <c r="C95" s="15">
        <f t="shared" si="5"/>
        <v>0.19248593530239097</v>
      </c>
      <c r="D95" s="15">
        <f t="shared" si="6"/>
        <v>50</v>
      </c>
      <c r="E95" s="2">
        <f t="shared" si="7"/>
        <v>49.037570323488048</v>
      </c>
      <c r="F95" s="2">
        <v>5</v>
      </c>
      <c r="G95" s="2">
        <f t="shared" si="8"/>
        <v>4.0375703234880449</v>
      </c>
      <c r="H95" s="2">
        <f t="shared" si="9"/>
        <v>0.19435854663704655</v>
      </c>
    </row>
    <row r="96" spans="1:8" x14ac:dyDescent="0.3">
      <c r="A96" s="2">
        <v>11460</v>
      </c>
      <c r="B96" s="2">
        <v>8978</v>
      </c>
      <c r="C96" s="15">
        <f t="shared" si="5"/>
        <v>0.18940928270042195</v>
      </c>
      <c r="D96" s="15">
        <f t="shared" si="6"/>
        <v>50</v>
      </c>
      <c r="E96" s="2">
        <f t="shared" si="7"/>
        <v>49.052953586497893</v>
      </c>
      <c r="F96" s="2">
        <v>5</v>
      </c>
      <c r="G96" s="2">
        <f t="shared" si="8"/>
        <v>4.0529535864978907</v>
      </c>
      <c r="H96" s="2">
        <f t="shared" si="9"/>
        <v>0.19086941109584735</v>
      </c>
    </row>
    <row r="97" spans="1:8" x14ac:dyDescent="0.3">
      <c r="A97" s="2">
        <v>11580</v>
      </c>
      <c r="B97" s="2">
        <v>9027.1666666666679</v>
      </c>
      <c r="C97" s="15">
        <f t="shared" si="5"/>
        <v>0.19044655414908582</v>
      </c>
      <c r="D97" s="15">
        <f t="shared" si="6"/>
        <v>50</v>
      </c>
      <c r="E97" s="2">
        <f t="shared" si="7"/>
        <v>49.047767229254568</v>
      </c>
      <c r="F97" s="2">
        <v>5</v>
      </c>
      <c r="G97" s="2">
        <f t="shared" si="8"/>
        <v>4.0477672292545712</v>
      </c>
      <c r="H97" s="2">
        <f t="shared" si="9"/>
        <v>0.1920441440033053</v>
      </c>
    </row>
    <row r="98" spans="1:8" x14ac:dyDescent="0.3">
      <c r="A98" s="2">
        <v>11700</v>
      </c>
      <c r="B98" s="2">
        <v>9114.3333333333321</v>
      </c>
      <c r="C98" s="15">
        <f t="shared" si="5"/>
        <v>0.19228551336146271</v>
      </c>
      <c r="D98" s="15">
        <f t="shared" si="6"/>
        <v>50</v>
      </c>
      <c r="E98" s="2">
        <f t="shared" si="7"/>
        <v>49.038572433192684</v>
      </c>
      <c r="F98" s="2">
        <v>5</v>
      </c>
      <c r="G98" s="2">
        <f t="shared" si="8"/>
        <v>4.0385724331926864</v>
      </c>
      <c r="H98" s="2">
        <f t="shared" si="9"/>
        <v>0.19413081655044964</v>
      </c>
    </row>
    <row r="99" spans="1:8" x14ac:dyDescent="0.3">
      <c r="A99" s="2">
        <v>11820</v>
      </c>
      <c r="B99" s="2">
        <v>9283.3333333333321</v>
      </c>
      <c r="C99" s="15">
        <f t="shared" si="5"/>
        <v>0.19585091420534456</v>
      </c>
      <c r="D99" s="15">
        <f t="shared" si="6"/>
        <v>50</v>
      </c>
      <c r="E99" s="2">
        <f t="shared" si="7"/>
        <v>49.020745428973278</v>
      </c>
      <c r="F99" s="2">
        <v>5</v>
      </c>
      <c r="G99" s="2">
        <f t="shared" si="8"/>
        <v>4.0207454289732771</v>
      </c>
      <c r="H99" s="2">
        <f t="shared" si="9"/>
        <v>0.19819117608595291</v>
      </c>
    </row>
    <row r="100" spans="1:8" x14ac:dyDescent="0.3">
      <c r="A100" s="2">
        <v>11940</v>
      </c>
      <c r="B100" s="2">
        <v>9399</v>
      </c>
      <c r="C100" s="15">
        <f t="shared" si="5"/>
        <v>0.19829113924050634</v>
      </c>
      <c r="D100" s="15">
        <f t="shared" si="6"/>
        <v>50</v>
      </c>
      <c r="E100" s="2">
        <f t="shared" si="7"/>
        <v>49.008544303797471</v>
      </c>
      <c r="F100" s="2">
        <v>5</v>
      </c>
      <c r="G100" s="2">
        <f t="shared" si="8"/>
        <v>4.0085443037974686</v>
      </c>
      <c r="H100" s="2">
        <f t="shared" si="9"/>
        <v>0.20098140455949348</v>
      </c>
    </row>
    <row r="101" spans="1:8" x14ac:dyDescent="0.3">
      <c r="A101" s="2">
        <v>12060</v>
      </c>
      <c r="B101" s="2">
        <v>9400.6666666666679</v>
      </c>
      <c r="C101" s="15">
        <f t="shared" si="5"/>
        <v>0.19832630098452886</v>
      </c>
      <c r="D101" s="15">
        <f t="shared" si="6"/>
        <v>50</v>
      </c>
      <c r="E101" s="2">
        <f t="shared" si="7"/>
        <v>49.008368495077356</v>
      </c>
      <c r="F101" s="2">
        <v>5</v>
      </c>
      <c r="G101" s="2">
        <f t="shared" si="8"/>
        <v>4.0083684950773559</v>
      </c>
      <c r="H101" s="2">
        <f t="shared" si="9"/>
        <v>0.20102167670229087</v>
      </c>
    </row>
    <row r="102" spans="1:8" x14ac:dyDescent="0.3">
      <c r="A102" s="2">
        <v>12180</v>
      </c>
      <c r="B102" s="2">
        <v>9504.5</v>
      </c>
      <c r="C102" s="15">
        <f t="shared" si="5"/>
        <v>0.2005168776371308</v>
      </c>
      <c r="D102" s="15">
        <f t="shared" si="6"/>
        <v>50</v>
      </c>
      <c r="E102" s="2">
        <f t="shared" si="7"/>
        <v>48.997415611814347</v>
      </c>
      <c r="F102" s="2">
        <v>5</v>
      </c>
      <c r="G102" s="2">
        <f t="shared" si="8"/>
        <v>3.997415611814346</v>
      </c>
      <c r="H102" s="2">
        <f t="shared" si="9"/>
        <v>0.20353440584677218</v>
      </c>
    </row>
    <row r="103" spans="1:8" x14ac:dyDescent="0.3">
      <c r="A103" s="2">
        <v>12300</v>
      </c>
      <c r="B103" s="2">
        <v>9358.3333333333339</v>
      </c>
      <c r="C103" s="15">
        <f t="shared" si="5"/>
        <v>0.19743319268635726</v>
      </c>
      <c r="D103" s="15">
        <f t="shared" si="6"/>
        <v>50</v>
      </c>
      <c r="E103" s="2">
        <f t="shared" si="7"/>
        <v>49.012834036568215</v>
      </c>
      <c r="F103" s="2">
        <v>5</v>
      </c>
      <c r="G103" s="2">
        <f t="shared" si="8"/>
        <v>4.012834036568214</v>
      </c>
      <c r="H103" s="2">
        <f t="shared" si="9"/>
        <v>0.19999935595530258</v>
      </c>
    </row>
    <row r="104" spans="1:8" x14ac:dyDescent="0.3">
      <c r="A104" s="2">
        <v>12420</v>
      </c>
      <c r="B104" s="2">
        <v>9649.8333333333339</v>
      </c>
      <c r="C104" s="15">
        <f t="shared" si="5"/>
        <v>0.20358298171589312</v>
      </c>
      <c r="D104" s="15">
        <f t="shared" si="6"/>
        <v>50</v>
      </c>
      <c r="E104" s="2">
        <f t="shared" si="7"/>
        <v>48.982085091420537</v>
      </c>
      <c r="F104" s="2">
        <v>5</v>
      </c>
      <c r="G104" s="2">
        <f t="shared" si="8"/>
        <v>3.9820850914205344</v>
      </c>
      <c r="H104" s="2">
        <f t="shared" si="9"/>
        <v>0.20706395345624384</v>
      </c>
    </row>
    <row r="105" spans="1:8" x14ac:dyDescent="0.3">
      <c r="A105" s="2">
        <v>12540</v>
      </c>
      <c r="B105" s="2">
        <v>9552.1666666666679</v>
      </c>
      <c r="C105" s="15">
        <f t="shared" si="5"/>
        <v>0.20152250351617443</v>
      </c>
      <c r="D105" s="15">
        <f t="shared" si="6"/>
        <v>50</v>
      </c>
      <c r="E105" s="2">
        <f t="shared" si="7"/>
        <v>48.992387482419126</v>
      </c>
      <c r="F105" s="2">
        <v>5</v>
      </c>
      <c r="G105" s="2">
        <f t="shared" si="8"/>
        <v>3.9923874824191277</v>
      </c>
      <c r="H105" s="2">
        <f t="shared" si="9"/>
        <v>0.20469041707271221</v>
      </c>
    </row>
    <row r="106" spans="1:8" x14ac:dyDescent="0.3">
      <c r="A106" s="2">
        <v>12660</v>
      </c>
      <c r="B106" s="2">
        <v>9614.6666666666661</v>
      </c>
      <c r="C106" s="15">
        <f t="shared" si="5"/>
        <v>0.20284106891701828</v>
      </c>
      <c r="D106" s="15">
        <f t="shared" si="6"/>
        <v>50</v>
      </c>
      <c r="E106" s="2">
        <f t="shared" si="7"/>
        <v>48.985794655414907</v>
      </c>
      <c r="F106" s="2">
        <v>5</v>
      </c>
      <c r="G106" s="2">
        <f t="shared" si="8"/>
        <v>3.9857946554149084</v>
      </c>
      <c r="H106" s="2">
        <f t="shared" si="9"/>
        <v>0.20620855408474939</v>
      </c>
    </row>
    <row r="107" spans="1:8" x14ac:dyDescent="0.3">
      <c r="A107" s="2">
        <v>12780</v>
      </c>
      <c r="B107" s="2">
        <v>9692.8333333333339</v>
      </c>
      <c r="C107" s="15">
        <f t="shared" si="5"/>
        <v>0.2044901547116737</v>
      </c>
      <c r="D107" s="15">
        <f t="shared" si="6"/>
        <v>50</v>
      </c>
      <c r="E107" s="2">
        <f t="shared" si="7"/>
        <v>48.977549226441631</v>
      </c>
      <c r="F107" s="2">
        <v>5</v>
      </c>
      <c r="G107" s="2">
        <f t="shared" si="8"/>
        <v>3.9775492264416314</v>
      </c>
      <c r="H107" s="2">
        <f t="shared" si="9"/>
        <v>0.20811106368837182</v>
      </c>
    </row>
    <row r="108" spans="1:8" x14ac:dyDescent="0.3">
      <c r="A108" s="2">
        <v>12900</v>
      </c>
      <c r="B108" s="2">
        <v>9981.6666666666661</v>
      </c>
      <c r="C108" s="15">
        <f t="shared" si="5"/>
        <v>0.21058368495077354</v>
      </c>
      <c r="D108" s="15">
        <f t="shared" si="6"/>
        <v>50</v>
      </c>
      <c r="E108" s="2">
        <f t="shared" si="7"/>
        <v>48.947081575246131</v>
      </c>
      <c r="F108" s="2">
        <v>5</v>
      </c>
      <c r="G108" s="2">
        <f t="shared" si="8"/>
        <v>3.9470815752461323</v>
      </c>
      <c r="H108" s="2">
        <f t="shared" si="9"/>
        <v>0.21517818955383491</v>
      </c>
    </row>
    <row r="109" spans="1:8" x14ac:dyDescent="0.3">
      <c r="A109" s="2">
        <v>13020</v>
      </c>
      <c r="B109" s="2">
        <v>9737.6666666666661</v>
      </c>
      <c r="C109" s="15">
        <f t="shared" si="5"/>
        <v>0.20543600562587902</v>
      </c>
      <c r="D109" s="15">
        <f t="shared" si="6"/>
        <v>50</v>
      </c>
      <c r="E109" s="2">
        <f t="shared" si="7"/>
        <v>48.972819971870607</v>
      </c>
      <c r="F109" s="2">
        <v>5</v>
      </c>
      <c r="G109" s="2">
        <f t="shared" si="8"/>
        <v>3.9728199718706048</v>
      </c>
      <c r="H109" s="2">
        <f t="shared" si="9"/>
        <v>0.20920419385366318</v>
      </c>
    </row>
    <row r="110" spans="1:8" x14ac:dyDescent="0.3">
      <c r="A110" s="2">
        <v>13140</v>
      </c>
      <c r="B110" s="2">
        <v>9977.8333333333339</v>
      </c>
      <c r="C110" s="15">
        <f t="shared" si="5"/>
        <v>0.21050281293952181</v>
      </c>
      <c r="D110" s="15">
        <f t="shared" si="6"/>
        <v>50</v>
      </c>
      <c r="E110" s="2">
        <f t="shared" si="7"/>
        <v>48.947485935302389</v>
      </c>
      <c r="F110" s="2">
        <v>5</v>
      </c>
      <c r="G110" s="2">
        <f t="shared" si="8"/>
        <v>3.947485935302391</v>
      </c>
      <c r="H110" s="2">
        <f t="shared" si="9"/>
        <v>0.21508401060934218</v>
      </c>
    </row>
    <row r="111" spans="1:8" x14ac:dyDescent="0.3">
      <c r="A111" s="2">
        <v>13260</v>
      </c>
      <c r="B111" s="2">
        <v>10145.166666666666</v>
      </c>
      <c r="C111" s="15">
        <f t="shared" si="5"/>
        <v>0.21403305203938114</v>
      </c>
      <c r="D111" s="15">
        <f t="shared" si="6"/>
        <v>50</v>
      </c>
      <c r="E111" s="2">
        <f t="shared" si="7"/>
        <v>48.929834739803091</v>
      </c>
      <c r="F111" s="2">
        <v>5</v>
      </c>
      <c r="G111" s="2">
        <f t="shared" si="8"/>
        <v>3.9298347398030944</v>
      </c>
      <c r="H111" s="2">
        <f t="shared" si="9"/>
        <v>0.21920486076291273</v>
      </c>
    </row>
    <row r="112" spans="1:8" x14ac:dyDescent="0.3">
      <c r="A112" s="2">
        <v>13380</v>
      </c>
      <c r="B112" s="2">
        <v>9932</v>
      </c>
      <c r="C112" s="15">
        <f t="shared" si="5"/>
        <v>0.20953586497890295</v>
      </c>
      <c r="D112" s="15">
        <f t="shared" si="6"/>
        <v>50</v>
      </c>
      <c r="E112" s="2">
        <f t="shared" si="7"/>
        <v>48.952320675105483</v>
      </c>
      <c r="F112" s="2">
        <v>5</v>
      </c>
      <c r="G112" s="2">
        <f t="shared" si="8"/>
        <v>3.9523206751054856</v>
      </c>
      <c r="H112" s="2">
        <f t="shared" si="9"/>
        <v>0.21395876487180834</v>
      </c>
    </row>
    <row r="113" spans="1:8" x14ac:dyDescent="0.3">
      <c r="A113" s="2">
        <v>13500</v>
      </c>
      <c r="B113" s="2">
        <v>10056</v>
      </c>
      <c r="C113" s="15">
        <f t="shared" si="5"/>
        <v>0.21215189873417722</v>
      </c>
      <c r="D113" s="15">
        <f t="shared" si="6"/>
        <v>50</v>
      </c>
      <c r="E113" s="2">
        <f t="shared" si="7"/>
        <v>48.939240506329114</v>
      </c>
      <c r="F113" s="2">
        <v>5</v>
      </c>
      <c r="G113" s="2">
        <f t="shared" si="8"/>
        <v>3.9392405063291136</v>
      </c>
      <c r="H113" s="2">
        <f t="shared" si="9"/>
        <v>0.21700650618930928</v>
      </c>
    </row>
    <row r="114" spans="1:8" x14ac:dyDescent="0.3">
      <c r="A114" s="2">
        <v>13620</v>
      </c>
      <c r="B114" s="2">
        <v>10163.666666666668</v>
      </c>
      <c r="C114" s="15">
        <f t="shared" si="5"/>
        <v>0.21442334739803096</v>
      </c>
      <c r="D114" s="15">
        <f t="shared" si="6"/>
        <v>50</v>
      </c>
      <c r="E114" s="2">
        <f t="shared" si="7"/>
        <v>48.927883263009846</v>
      </c>
      <c r="F114" s="2">
        <v>5</v>
      </c>
      <c r="G114" s="2">
        <f t="shared" si="8"/>
        <v>3.9278832630098455</v>
      </c>
      <c r="H114" s="2">
        <f t="shared" si="9"/>
        <v>0.21966167999882064</v>
      </c>
    </row>
    <row r="115" spans="1:8" x14ac:dyDescent="0.3">
      <c r="A115" s="2">
        <v>13740</v>
      </c>
      <c r="B115" s="2">
        <v>10086</v>
      </c>
      <c r="C115" s="15">
        <f t="shared" si="5"/>
        <v>0.21278481012658229</v>
      </c>
      <c r="D115" s="15">
        <f t="shared" si="6"/>
        <v>50</v>
      </c>
      <c r="E115" s="2">
        <f t="shared" si="7"/>
        <v>48.936075949367087</v>
      </c>
      <c r="F115" s="2">
        <v>5</v>
      </c>
      <c r="G115" s="2">
        <f t="shared" si="8"/>
        <v>3.9360759493670887</v>
      </c>
      <c r="H115" s="2">
        <f t="shared" si="9"/>
        <v>0.21774550587634078</v>
      </c>
    </row>
    <row r="116" spans="1:8" x14ac:dyDescent="0.3">
      <c r="A116" s="2">
        <v>13860</v>
      </c>
      <c r="B116" s="2">
        <v>10536.833333333332</v>
      </c>
      <c r="C116" s="15">
        <f t="shared" si="5"/>
        <v>0.22229606188466947</v>
      </c>
      <c r="D116" s="15">
        <f t="shared" si="6"/>
        <v>50</v>
      </c>
      <c r="E116" s="2">
        <f t="shared" si="7"/>
        <v>48.888519690576651</v>
      </c>
      <c r="F116" s="2">
        <v>5</v>
      </c>
      <c r="G116" s="2">
        <f t="shared" si="8"/>
        <v>3.8885196905766524</v>
      </c>
      <c r="H116" s="2">
        <f t="shared" si="9"/>
        <v>0.22892896183230863</v>
      </c>
    </row>
    <row r="117" spans="1:8" x14ac:dyDescent="0.3">
      <c r="A117" s="2">
        <v>13980</v>
      </c>
      <c r="B117" s="2">
        <v>10351.5</v>
      </c>
      <c r="C117" s="15">
        <f t="shared" si="5"/>
        <v>0.2183860759493671</v>
      </c>
      <c r="D117" s="15">
        <f t="shared" si="6"/>
        <v>50</v>
      </c>
      <c r="E117" s="2">
        <f t="shared" si="7"/>
        <v>48.908069620253166</v>
      </c>
      <c r="F117" s="2">
        <v>5</v>
      </c>
      <c r="G117" s="2">
        <f t="shared" si="8"/>
        <v>3.9080696202531646</v>
      </c>
      <c r="H117" s="2">
        <f t="shared" si="9"/>
        <v>0.22431376395542835</v>
      </c>
    </row>
    <row r="118" spans="1:8" x14ac:dyDescent="0.3">
      <c r="A118" s="2">
        <v>14100</v>
      </c>
      <c r="B118" s="2">
        <v>10352.666666666668</v>
      </c>
      <c r="C118" s="15">
        <f t="shared" si="5"/>
        <v>0.21841068917018286</v>
      </c>
      <c r="D118" s="15">
        <f t="shared" si="6"/>
        <v>50</v>
      </c>
      <c r="E118" s="2">
        <f t="shared" si="7"/>
        <v>48.907946554149085</v>
      </c>
      <c r="F118" s="2">
        <v>5</v>
      </c>
      <c r="G118" s="2">
        <f t="shared" si="8"/>
        <v>3.9079465541490856</v>
      </c>
      <c r="H118" s="2">
        <f t="shared" si="9"/>
        <v>0.22434273842785529</v>
      </c>
    </row>
    <row r="119" spans="1:8" x14ac:dyDescent="0.3">
      <c r="A119" s="2">
        <v>14220</v>
      </c>
      <c r="B119" s="2">
        <v>10808.166666666668</v>
      </c>
      <c r="C119" s="15">
        <f t="shared" si="5"/>
        <v>0.22802039381153308</v>
      </c>
      <c r="D119" s="15">
        <f t="shared" si="6"/>
        <v>50</v>
      </c>
      <c r="E119" s="2">
        <f t="shared" si="7"/>
        <v>48.859898030942333</v>
      </c>
      <c r="F119" s="2">
        <v>5</v>
      </c>
      <c r="G119" s="2">
        <f t="shared" si="8"/>
        <v>3.8598980309423343</v>
      </c>
      <c r="H119" s="2">
        <f t="shared" si="9"/>
        <v>0.23573111959594942</v>
      </c>
    </row>
    <row r="120" spans="1:8" x14ac:dyDescent="0.3">
      <c r="A120" s="2">
        <v>14340</v>
      </c>
      <c r="B120" s="2">
        <v>10621</v>
      </c>
      <c r="C120" s="15">
        <f t="shared" si="5"/>
        <v>0.22407172995780592</v>
      </c>
      <c r="D120" s="15">
        <f t="shared" si="6"/>
        <v>50</v>
      </c>
      <c r="E120" s="2">
        <f t="shared" si="7"/>
        <v>48.879641350210967</v>
      </c>
      <c r="F120" s="2">
        <v>5</v>
      </c>
      <c r="G120" s="2">
        <f t="shared" si="8"/>
        <v>3.8796413502109703</v>
      </c>
      <c r="H120" s="2">
        <f t="shared" si="9"/>
        <v>0.23103317063977935</v>
      </c>
    </row>
    <row r="121" spans="1:8" x14ac:dyDescent="0.3">
      <c r="A121" s="2">
        <v>14460</v>
      </c>
      <c r="B121" s="2">
        <v>10657.5</v>
      </c>
      <c r="C121" s="15">
        <f t="shared" si="5"/>
        <v>0.22484177215189874</v>
      </c>
      <c r="D121" s="15">
        <f t="shared" si="6"/>
        <v>50</v>
      </c>
      <c r="E121" s="2">
        <f t="shared" si="7"/>
        <v>48.875791139240505</v>
      </c>
      <c r="F121" s="2">
        <v>5</v>
      </c>
      <c r="G121" s="2">
        <f t="shared" si="8"/>
        <v>3.8757911392405062</v>
      </c>
      <c r="H121" s="2">
        <f t="shared" si="9"/>
        <v>0.23194730524083729</v>
      </c>
    </row>
    <row r="122" spans="1:8" x14ac:dyDescent="0.3">
      <c r="A122" s="2">
        <v>14580</v>
      </c>
      <c r="B122" s="2">
        <v>10582.666666666666</v>
      </c>
      <c r="C122" s="15">
        <f t="shared" si="5"/>
        <v>0.22326300984528832</v>
      </c>
      <c r="D122" s="15">
        <f t="shared" si="6"/>
        <v>50</v>
      </c>
      <c r="E122" s="2">
        <f t="shared" si="7"/>
        <v>48.883684950773556</v>
      </c>
      <c r="F122" s="2">
        <v>5</v>
      </c>
      <c r="G122" s="2">
        <f t="shared" si="8"/>
        <v>3.8836849507735582</v>
      </c>
      <c r="H122" s="2">
        <f t="shared" si="9"/>
        <v>0.23007417421953216</v>
      </c>
    </row>
    <row r="123" spans="1:8" x14ac:dyDescent="0.3">
      <c r="A123" s="2">
        <v>14700</v>
      </c>
      <c r="B123" s="2">
        <v>10541.5</v>
      </c>
      <c r="C123" s="15">
        <f t="shared" si="5"/>
        <v>0.22239451476793248</v>
      </c>
      <c r="D123" s="15">
        <f t="shared" si="6"/>
        <v>50</v>
      </c>
      <c r="E123" s="2">
        <f t="shared" si="7"/>
        <v>48.888027426160335</v>
      </c>
      <c r="F123" s="2">
        <v>5</v>
      </c>
      <c r="G123" s="2">
        <f t="shared" si="8"/>
        <v>3.8880274261603374</v>
      </c>
      <c r="H123" s="2">
        <f t="shared" si="9"/>
        <v>0.22904549497135682</v>
      </c>
    </row>
    <row r="124" spans="1:8" x14ac:dyDescent="0.3">
      <c r="A124" s="2">
        <v>15060</v>
      </c>
      <c r="B124" s="2">
        <v>10979.166666666668</v>
      </c>
      <c r="C124" s="15">
        <f t="shared" si="5"/>
        <v>0.23162798874824195</v>
      </c>
      <c r="D124" s="15">
        <f t="shared" si="6"/>
        <v>50</v>
      </c>
      <c r="E124" s="2">
        <f t="shared" si="7"/>
        <v>48.841860056258788</v>
      </c>
      <c r="F124" s="2">
        <v>5</v>
      </c>
      <c r="G124" s="2">
        <f t="shared" si="8"/>
        <v>3.8418600562587901</v>
      </c>
      <c r="H124" s="2">
        <f t="shared" si="9"/>
        <v>0.24004600124167202</v>
      </c>
    </row>
    <row r="125" spans="1:8" x14ac:dyDescent="0.3">
      <c r="A125" s="2">
        <v>15420</v>
      </c>
      <c r="B125" s="2">
        <v>10998.833333333334</v>
      </c>
      <c r="C125" s="15">
        <f t="shared" si="5"/>
        <v>0.23204289732770747</v>
      </c>
      <c r="D125" s="15">
        <f t="shared" si="6"/>
        <v>50</v>
      </c>
      <c r="E125" s="2">
        <f t="shared" si="7"/>
        <v>48.839785513361463</v>
      </c>
      <c r="F125" s="2">
        <v>5</v>
      </c>
      <c r="G125" s="2">
        <f t="shared" si="8"/>
        <v>3.8397855133614627</v>
      </c>
      <c r="H125" s="2">
        <f t="shared" si="9"/>
        <v>0.24054365547631482</v>
      </c>
    </row>
    <row r="126" spans="1:8" x14ac:dyDescent="0.3">
      <c r="A126" s="2">
        <v>15780</v>
      </c>
      <c r="B126" s="2">
        <v>11197.166666666666</v>
      </c>
      <c r="C126" s="15">
        <f t="shared" si="5"/>
        <v>0.23622714486638535</v>
      </c>
      <c r="D126" s="15">
        <f t="shared" si="6"/>
        <v>50</v>
      </c>
      <c r="E126" s="2">
        <f t="shared" si="7"/>
        <v>48.818864275668076</v>
      </c>
      <c r="F126" s="2">
        <v>5</v>
      </c>
      <c r="G126" s="2">
        <f t="shared" si="8"/>
        <v>3.8188642756680733</v>
      </c>
      <c r="H126" s="2">
        <f t="shared" si="9"/>
        <v>0.24557863981624597</v>
      </c>
    </row>
    <row r="127" spans="1:8" x14ac:dyDescent="0.3">
      <c r="A127" s="2">
        <v>16140</v>
      </c>
      <c r="B127" s="2">
        <v>11295.833333333334</v>
      </c>
      <c r="C127" s="15">
        <f t="shared" si="5"/>
        <v>0.23830872011251758</v>
      </c>
      <c r="D127" s="15">
        <f t="shared" si="6"/>
        <v>50</v>
      </c>
      <c r="E127" s="2">
        <f t="shared" si="7"/>
        <v>48.808456399437411</v>
      </c>
      <c r="F127" s="2">
        <v>5</v>
      </c>
      <c r="G127" s="2">
        <f t="shared" si="8"/>
        <v>3.8084563994374121</v>
      </c>
      <c r="H127" s="2">
        <f t="shared" si="9"/>
        <v>0.24809452918555253</v>
      </c>
    </row>
    <row r="128" spans="1:8" x14ac:dyDescent="0.3">
      <c r="A128" s="2">
        <v>16500</v>
      </c>
      <c r="B128" s="2">
        <v>11318.5</v>
      </c>
      <c r="C128" s="15">
        <f t="shared" si="5"/>
        <v>0.23878691983122363</v>
      </c>
      <c r="D128" s="15">
        <f t="shared" si="6"/>
        <v>50</v>
      </c>
      <c r="E128" s="2">
        <f t="shared" si="7"/>
        <v>48.806065400843885</v>
      </c>
      <c r="F128" s="2">
        <v>5</v>
      </c>
      <c r="G128" s="2">
        <f t="shared" si="8"/>
        <v>3.8060654008438819</v>
      </c>
      <c r="H128" s="2">
        <f t="shared" si="9"/>
        <v>0.24867355079978343</v>
      </c>
    </row>
    <row r="129" spans="1:8" x14ac:dyDescent="0.3">
      <c r="A129" s="2">
        <v>16860</v>
      </c>
      <c r="B129" s="2">
        <v>11715.666666666666</v>
      </c>
      <c r="C129" s="15">
        <f t="shared" si="5"/>
        <v>0.24716596343178621</v>
      </c>
      <c r="D129" s="15">
        <f t="shared" si="6"/>
        <v>50</v>
      </c>
      <c r="E129" s="2">
        <f t="shared" si="7"/>
        <v>48.76417018284107</v>
      </c>
      <c r="F129" s="2">
        <v>5</v>
      </c>
      <c r="G129" s="2">
        <f t="shared" si="8"/>
        <v>3.764170182841069</v>
      </c>
      <c r="H129" s="2">
        <f t="shared" si="9"/>
        <v>0.25888329863490711</v>
      </c>
    </row>
    <row r="130" spans="1:8" x14ac:dyDescent="0.3">
      <c r="A130" s="2">
        <v>17220</v>
      </c>
      <c r="B130" s="2">
        <v>12121.666666666668</v>
      </c>
      <c r="C130" s="15">
        <f t="shared" si="5"/>
        <v>0.25573136427566812</v>
      </c>
      <c r="D130" s="15">
        <f t="shared" si="6"/>
        <v>50</v>
      </c>
      <c r="E130" s="2">
        <f t="shared" si="7"/>
        <v>48.721343178621659</v>
      </c>
      <c r="F130" s="2">
        <v>5</v>
      </c>
      <c r="G130" s="2">
        <f t="shared" si="8"/>
        <v>3.7213431786216593</v>
      </c>
      <c r="H130" s="2">
        <f t="shared" si="9"/>
        <v>0.26944742673821015</v>
      </c>
    </row>
    <row r="131" spans="1:8" x14ac:dyDescent="0.3">
      <c r="A131" s="2">
        <v>17580</v>
      </c>
      <c r="B131" s="2">
        <v>12397.5</v>
      </c>
      <c r="C131" s="15">
        <f t="shared" ref="C131:C194" si="10">B131/$J$27</f>
        <v>0.26155063291139241</v>
      </c>
      <c r="D131" s="15">
        <f t="shared" ref="D131:D194" si="11">$J$28</f>
        <v>50</v>
      </c>
      <c r="E131" s="2">
        <f t="shared" si="7"/>
        <v>48.692246835443036</v>
      </c>
      <c r="F131" s="2">
        <v>5</v>
      </c>
      <c r="G131" s="2">
        <f t="shared" si="8"/>
        <v>3.6922468354430382</v>
      </c>
      <c r="H131" s="2">
        <f t="shared" si="9"/>
        <v>0.27669955061977514</v>
      </c>
    </row>
    <row r="132" spans="1:8" x14ac:dyDescent="0.3">
      <c r="A132" s="2">
        <v>17940</v>
      </c>
      <c r="B132" s="2">
        <v>12140.666666666666</v>
      </c>
      <c r="C132" s="15">
        <f t="shared" si="10"/>
        <v>0.25613220815752458</v>
      </c>
      <c r="D132" s="15">
        <f t="shared" si="11"/>
        <v>50</v>
      </c>
      <c r="E132" s="2">
        <f t="shared" ref="E132:E195" si="12">D132-(F132*C132)</f>
        <v>48.719338959212379</v>
      </c>
      <c r="F132" s="2">
        <v>5</v>
      </c>
      <c r="G132" s="2">
        <f t="shared" ref="G132:G195" si="13">F132-(F132*C132)</f>
        <v>3.7193389592123771</v>
      </c>
      <c r="H132" s="2">
        <f t="shared" ref="H132:H195" si="14">LN((F132*E132)/(D132*G132))</f>
        <v>0.26994500879664696</v>
      </c>
    </row>
    <row r="133" spans="1:8" x14ac:dyDescent="0.3">
      <c r="A133" s="2">
        <v>18300</v>
      </c>
      <c r="B133" s="2">
        <v>12583.5</v>
      </c>
      <c r="C133" s="15">
        <f t="shared" si="10"/>
        <v>0.26547468354430381</v>
      </c>
      <c r="D133" s="15">
        <f t="shared" si="11"/>
        <v>50</v>
      </c>
      <c r="E133" s="2">
        <f t="shared" si="12"/>
        <v>48.672626582278482</v>
      </c>
      <c r="F133" s="2">
        <v>5</v>
      </c>
      <c r="G133" s="2">
        <f t="shared" si="13"/>
        <v>3.6726265822784807</v>
      </c>
      <c r="H133" s="2">
        <f t="shared" si="14"/>
        <v>0.28162460049083515</v>
      </c>
    </row>
    <row r="134" spans="1:8" x14ac:dyDescent="0.3">
      <c r="A134" s="2">
        <v>18660</v>
      </c>
      <c r="B134" s="2">
        <v>12835.166666666666</v>
      </c>
      <c r="C134" s="15">
        <f t="shared" si="10"/>
        <v>0.27078410689170179</v>
      </c>
      <c r="D134" s="15">
        <f t="shared" si="11"/>
        <v>50</v>
      </c>
      <c r="E134" s="2">
        <f t="shared" si="12"/>
        <v>48.64607946554149</v>
      </c>
      <c r="F134" s="2">
        <v>5</v>
      </c>
      <c r="G134" s="2">
        <f t="shared" si="13"/>
        <v>3.646079465541491</v>
      </c>
      <c r="H134" s="2">
        <f t="shared" si="14"/>
        <v>0.28833365457993321</v>
      </c>
    </row>
    <row r="135" spans="1:8" x14ac:dyDescent="0.3">
      <c r="A135" s="2">
        <v>19020</v>
      </c>
      <c r="B135" s="2">
        <v>12859</v>
      </c>
      <c r="C135" s="15">
        <f t="shared" si="10"/>
        <v>0.27128691983122361</v>
      </c>
      <c r="D135" s="15">
        <f t="shared" si="11"/>
        <v>50</v>
      </c>
      <c r="E135" s="2">
        <f t="shared" si="12"/>
        <v>48.643565400843883</v>
      </c>
      <c r="F135" s="2">
        <v>5</v>
      </c>
      <c r="G135" s="2">
        <f t="shared" si="13"/>
        <v>3.6435654008438823</v>
      </c>
      <c r="H135" s="2">
        <f t="shared" si="14"/>
        <v>0.28897173583169566</v>
      </c>
    </row>
    <row r="136" spans="1:8" x14ac:dyDescent="0.3">
      <c r="A136" s="2">
        <v>19380</v>
      </c>
      <c r="B136" s="2">
        <v>13068.5</v>
      </c>
      <c r="C136" s="15">
        <f t="shared" si="10"/>
        <v>0.27570675105485232</v>
      </c>
      <c r="D136" s="15">
        <f t="shared" si="11"/>
        <v>50</v>
      </c>
      <c r="E136" s="2">
        <f t="shared" si="12"/>
        <v>48.621466244725738</v>
      </c>
      <c r="F136" s="2">
        <v>5</v>
      </c>
      <c r="G136" s="2">
        <f t="shared" si="13"/>
        <v>3.6214662447257382</v>
      </c>
      <c r="H136" s="2">
        <f t="shared" si="14"/>
        <v>0.29460104886277344</v>
      </c>
    </row>
    <row r="137" spans="1:8" x14ac:dyDescent="0.3">
      <c r="A137" s="2">
        <v>19740</v>
      </c>
      <c r="B137" s="2">
        <v>13231.333333333332</v>
      </c>
      <c r="C137" s="15">
        <f t="shared" si="10"/>
        <v>0.27914205344585091</v>
      </c>
      <c r="D137" s="15">
        <f t="shared" si="11"/>
        <v>50</v>
      </c>
      <c r="E137" s="2">
        <f t="shared" si="12"/>
        <v>48.604289732770745</v>
      </c>
      <c r="F137" s="2">
        <v>5</v>
      </c>
      <c r="G137" s="2">
        <f t="shared" si="13"/>
        <v>3.6042897327707455</v>
      </c>
      <c r="H137" s="2">
        <f t="shared" si="14"/>
        <v>0.29900197160798325</v>
      </c>
    </row>
    <row r="138" spans="1:8" x14ac:dyDescent="0.3">
      <c r="A138" s="2">
        <v>20100</v>
      </c>
      <c r="B138" s="2">
        <v>13032.5</v>
      </c>
      <c r="C138" s="15">
        <f t="shared" si="10"/>
        <v>0.27494725738396625</v>
      </c>
      <c r="D138" s="15">
        <f t="shared" si="11"/>
        <v>50</v>
      </c>
      <c r="E138" s="2">
        <f t="shared" si="12"/>
        <v>48.625263713080166</v>
      </c>
      <c r="F138" s="2">
        <v>5</v>
      </c>
      <c r="G138" s="2">
        <f t="shared" si="13"/>
        <v>3.6252637130801686</v>
      </c>
      <c r="H138" s="2">
        <f t="shared" si="14"/>
        <v>0.29363109823859823</v>
      </c>
    </row>
    <row r="139" spans="1:8" x14ac:dyDescent="0.3">
      <c r="A139" s="2">
        <v>20460</v>
      </c>
      <c r="B139" s="2">
        <v>13413.666666666666</v>
      </c>
      <c r="C139" s="15">
        <f t="shared" si="10"/>
        <v>0.28298874824191278</v>
      </c>
      <c r="D139" s="15">
        <f t="shared" si="11"/>
        <v>50</v>
      </c>
      <c r="E139" s="2">
        <f t="shared" si="12"/>
        <v>48.585056258790438</v>
      </c>
      <c r="F139" s="2">
        <v>5</v>
      </c>
      <c r="G139" s="2">
        <f t="shared" si="13"/>
        <v>3.585056258790436</v>
      </c>
      <c r="H139" s="2">
        <f t="shared" si="14"/>
        <v>0.30395673948533158</v>
      </c>
    </row>
    <row r="140" spans="1:8" x14ac:dyDescent="0.3">
      <c r="A140" s="2">
        <v>20820</v>
      </c>
      <c r="B140" s="2">
        <v>13494</v>
      </c>
      <c r="C140" s="15">
        <f t="shared" si="10"/>
        <v>0.28468354430379744</v>
      </c>
      <c r="D140" s="15">
        <f t="shared" si="11"/>
        <v>50</v>
      </c>
      <c r="E140" s="2">
        <f t="shared" si="12"/>
        <v>48.576582278481013</v>
      </c>
      <c r="F140" s="2">
        <v>5</v>
      </c>
      <c r="G140" s="2">
        <f t="shared" si="13"/>
        <v>3.5765822784810126</v>
      </c>
      <c r="H140" s="2">
        <f t="shared" si="14"/>
        <v>0.30614880205663464</v>
      </c>
    </row>
    <row r="141" spans="1:8" x14ac:dyDescent="0.3">
      <c r="A141" s="2">
        <v>21180</v>
      </c>
      <c r="B141" s="2">
        <v>13599.666666666668</v>
      </c>
      <c r="C141" s="15">
        <f t="shared" si="10"/>
        <v>0.28691279887482424</v>
      </c>
      <c r="D141" s="15">
        <f t="shared" si="11"/>
        <v>50</v>
      </c>
      <c r="E141" s="2">
        <f t="shared" si="12"/>
        <v>48.565436005625877</v>
      </c>
      <c r="F141" s="2">
        <v>5</v>
      </c>
      <c r="G141" s="2">
        <f t="shared" si="13"/>
        <v>3.5654360056258789</v>
      </c>
      <c r="H141" s="2">
        <f t="shared" si="14"/>
        <v>0.30904064348824539</v>
      </c>
    </row>
    <row r="142" spans="1:8" x14ac:dyDescent="0.3">
      <c r="A142" s="2">
        <v>21540</v>
      </c>
      <c r="B142" s="2">
        <v>13614.333333333332</v>
      </c>
      <c r="C142" s="15">
        <f t="shared" si="10"/>
        <v>0.28722222222222221</v>
      </c>
      <c r="D142" s="15">
        <f t="shared" si="11"/>
        <v>50</v>
      </c>
      <c r="E142" s="2">
        <f t="shared" si="12"/>
        <v>48.56388888888889</v>
      </c>
      <c r="F142" s="2">
        <v>5</v>
      </c>
      <c r="G142" s="2">
        <f t="shared" si="13"/>
        <v>3.5638888888888891</v>
      </c>
      <c r="H142" s="2">
        <f t="shared" si="14"/>
        <v>0.30944280158796683</v>
      </c>
    </row>
    <row r="143" spans="1:8" x14ac:dyDescent="0.3">
      <c r="A143" s="2">
        <v>21900</v>
      </c>
      <c r="B143" s="2">
        <v>13929.5</v>
      </c>
      <c r="C143" s="15">
        <f t="shared" si="10"/>
        <v>0.29387130801687766</v>
      </c>
      <c r="D143" s="15">
        <f t="shared" si="11"/>
        <v>50</v>
      </c>
      <c r="E143" s="2">
        <f t="shared" si="12"/>
        <v>48.530643459915609</v>
      </c>
      <c r="F143" s="2">
        <v>5</v>
      </c>
      <c r="G143" s="2">
        <f t="shared" si="13"/>
        <v>3.5306434599156118</v>
      </c>
      <c r="H143" s="2">
        <f t="shared" si="14"/>
        <v>0.31813019175263929</v>
      </c>
    </row>
    <row r="144" spans="1:8" x14ac:dyDescent="0.3">
      <c r="A144" s="2">
        <v>22260</v>
      </c>
      <c r="B144" s="2">
        <v>14287.333333333332</v>
      </c>
      <c r="C144" s="15">
        <f t="shared" si="10"/>
        <v>0.30142053445850914</v>
      </c>
      <c r="D144" s="15">
        <f t="shared" si="11"/>
        <v>50</v>
      </c>
      <c r="E144" s="2">
        <f t="shared" si="12"/>
        <v>48.492897327707453</v>
      </c>
      <c r="F144" s="2">
        <v>5</v>
      </c>
      <c r="G144" s="2">
        <f t="shared" si="13"/>
        <v>3.4928973277074542</v>
      </c>
      <c r="H144" s="2">
        <f t="shared" si="14"/>
        <v>0.32810067570910473</v>
      </c>
    </row>
    <row r="145" spans="1:8" x14ac:dyDescent="0.3">
      <c r="A145" s="2">
        <v>22620</v>
      </c>
      <c r="B145" s="2">
        <v>14243.166666666666</v>
      </c>
      <c r="C145" s="15">
        <f t="shared" si="10"/>
        <v>0.3004887482419128</v>
      </c>
      <c r="D145" s="15">
        <f t="shared" si="11"/>
        <v>50</v>
      </c>
      <c r="E145" s="2">
        <f t="shared" si="12"/>
        <v>48.497556258790439</v>
      </c>
      <c r="F145" s="2">
        <v>5</v>
      </c>
      <c r="G145" s="2">
        <f t="shared" si="13"/>
        <v>3.4975562587904361</v>
      </c>
      <c r="H145" s="2">
        <f t="shared" si="14"/>
        <v>0.32686380440541435</v>
      </c>
    </row>
    <row r="146" spans="1:8" x14ac:dyDescent="0.3">
      <c r="A146" s="2">
        <v>22980</v>
      </c>
      <c r="B146" s="2">
        <v>14471.833333333334</v>
      </c>
      <c r="C146" s="15">
        <f t="shared" si="10"/>
        <v>0.30531293952180028</v>
      </c>
      <c r="D146" s="15">
        <f t="shared" si="11"/>
        <v>50</v>
      </c>
      <c r="E146" s="2">
        <f t="shared" si="12"/>
        <v>48.473435302390996</v>
      </c>
      <c r="F146" s="2">
        <v>5</v>
      </c>
      <c r="G146" s="2">
        <f t="shared" si="13"/>
        <v>3.4734353023909987</v>
      </c>
      <c r="H146" s="2">
        <f t="shared" si="14"/>
        <v>0.33328672424863676</v>
      </c>
    </row>
    <row r="147" spans="1:8" x14ac:dyDescent="0.3">
      <c r="A147" s="2">
        <v>23340</v>
      </c>
      <c r="B147" s="2">
        <v>14822.333333333334</v>
      </c>
      <c r="C147" s="15">
        <f t="shared" si="10"/>
        <v>0.31270745428973279</v>
      </c>
      <c r="D147" s="15">
        <f t="shared" si="11"/>
        <v>50</v>
      </c>
      <c r="E147" s="2">
        <f t="shared" si="12"/>
        <v>48.436462728551334</v>
      </c>
      <c r="F147" s="2">
        <v>5</v>
      </c>
      <c r="G147" s="2">
        <f t="shared" si="13"/>
        <v>3.4364627285513363</v>
      </c>
      <c r="H147" s="2">
        <f t="shared" si="14"/>
        <v>0.343225133491534</v>
      </c>
    </row>
    <row r="148" spans="1:8" x14ac:dyDescent="0.3">
      <c r="A148" s="2">
        <v>23700</v>
      </c>
      <c r="B148" s="2">
        <v>14737.5</v>
      </c>
      <c r="C148" s="15">
        <f t="shared" si="10"/>
        <v>0.31091772151898733</v>
      </c>
      <c r="D148" s="15">
        <f t="shared" si="11"/>
        <v>50</v>
      </c>
      <c r="E148" s="2">
        <f t="shared" si="12"/>
        <v>48.445411392405063</v>
      </c>
      <c r="F148" s="2">
        <v>5</v>
      </c>
      <c r="G148" s="2">
        <f t="shared" si="13"/>
        <v>3.4454113924050631</v>
      </c>
      <c r="H148" s="2">
        <f t="shared" si="14"/>
        <v>0.3408092181747388</v>
      </c>
    </row>
    <row r="149" spans="1:8" x14ac:dyDescent="0.3">
      <c r="A149" s="2">
        <v>24060</v>
      </c>
      <c r="B149" s="2">
        <v>14846.666666666666</v>
      </c>
      <c r="C149" s="15">
        <f t="shared" si="10"/>
        <v>0.3132208157524613</v>
      </c>
      <c r="D149" s="15">
        <f t="shared" si="11"/>
        <v>50</v>
      </c>
      <c r="E149" s="2">
        <f t="shared" si="12"/>
        <v>48.433895921237692</v>
      </c>
      <c r="F149" s="2">
        <v>5</v>
      </c>
      <c r="G149" s="2">
        <f t="shared" si="13"/>
        <v>3.4338959212376934</v>
      </c>
      <c r="H149" s="2">
        <f t="shared" si="14"/>
        <v>0.34391935086537295</v>
      </c>
    </row>
    <row r="150" spans="1:8" x14ac:dyDescent="0.3">
      <c r="A150" s="2">
        <v>24420</v>
      </c>
      <c r="B150" s="2">
        <v>15183.166666666666</v>
      </c>
      <c r="C150" s="15">
        <f t="shared" si="10"/>
        <v>0.32031997187060479</v>
      </c>
      <c r="D150" s="15">
        <f t="shared" si="11"/>
        <v>50</v>
      </c>
      <c r="E150" s="2">
        <f t="shared" si="12"/>
        <v>48.398400140646977</v>
      </c>
      <c r="F150" s="2">
        <v>5</v>
      </c>
      <c r="G150" s="2">
        <f t="shared" si="13"/>
        <v>3.3984001406469759</v>
      </c>
      <c r="H150" s="2">
        <f t="shared" si="14"/>
        <v>0.35357689122524255</v>
      </c>
    </row>
    <row r="151" spans="1:8" x14ac:dyDescent="0.3">
      <c r="A151" s="2">
        <v>24780</v>
      </c>
      <c r="B151" s="2">
        <v>15231.5</v>
      </c>
      <c r="C151" s="15">
        <f t="shared" si="10"/>
        <v>0.32133966244725737</v>
      </c>
      <c r="D151" s="15">
        <f t="shared" si="11"/>
        <v>50</v>
      </c>
      <c r="E151" s="2">
        <f t="shared" si="12"/>
        <v>48.39330168776371</v>
      </c>
      <c r="F151" s="2">
        <v>5</v>
      </c>
      <c r="G151" s="2">
        <f t="shared" si="13"/>
        <v>3.3933016877637132</v>
      </c>
      <c r="H151" s="2">
        <f t="shared" si="14"/>
        <v>0.35497291966576011</v>
      </c>
    </row>
    <row r="152" spans="1:8" x14ac:dyDescent="0.3">
      <c r="A152" s="2">
        <v>25140</v>
      </c>
      <c r="B152" s="2">
        <v>15308.833333333334</v>
      </c>
      <c r="C152" s="15">
        <f t="shared" si="10"/>
        <v>0.32297116736990156</v>
      </c>
      <c r="D152" s="15">
        <f t="shared" si="11"/>
        <v>50</v>
      </c>
      <c r="E152" s="2">
        <f t="shared" si="12"/>
        <v>48.385144163150493</v>
      </c>
      <c r="F152" s="2">
        <v>5</v>
      </c>
      <c r="G152" s="2">
        <f t="shared" si="13"/>
        <v>3.3851441631504922</v>
      </c>
      <c r="H152" s="2">
        <f t="shared" si="14"/>
        <v>0.35721124055948822</v>
      </c>
    </row>
    <row r="153" spans="1:8" x14ac:dyDescent="0.3">
      <c r="A153" s="2">
        <v>25500</v>
      </c>
      <c r="B153" s="2">
        <v>15389.333333333334</v>
      </c>
      <c r="C153" s="15">
        <f t="shared" si="10"/>
        <v>0.32466947960618847</v>
      </c>
      <c r="D153" s="15">
        <f t="shared" si="11"/>
        <v>50</v>
      </c>
      <c r="E153" s="2">
        <f t="shared" si="12"/>
        <v>48.376652601969056</v>
      </c>
      <c r="F153" s="2">
        <v>5</v>
      </c>
      <c r="G153" s="2">
        <f t="shared" si="13"/>
        <v>3.3766526019690577</v>
      </c>
      <c r="H153" s="2">
        <f t="shared" si="14"/>
        <v>0.35954735576407099</v>
      </c>
    </row>
    <row r="154" spans="1:8" x14ac:dyDescent="0.3">
      <c r="A154" s="2">
        <v>25860</v>
      </c>
      <c r="B154" s="2">
        <v>15912.166666666668</v>
      </c>
      <c r="C154" s="15">
        <f t="shared" si="10"/>
        <v>0.33569971870604787</v>
      </c>
      <c r="D154" s="15">
        <f t="shared" si="11"/>
        <v>50</v>
      </c>
      <c r="E154" s="2">
        <f t="shared" si="12"/>
        <v>48.321501406469764</v>
      </c>
      <c r="F154" s="2">
        <v>5</v>
      </c>
      <c r="G154" s="2">
        <f t="shared" si="13"/>
        <v>3.3215014064697606</v>
      </c>
      <c r="H154" s="2">
        <f t="shared" si="14"/>
        <v>0.374874620736322</v>
      </c>
    </row>
    <row r="155" spans="1:8" x14ac:dyDescent="0.3">
      <c r="A155" s="2">
        <v>26220</v>
      </c>
      <c r="B155" s="2">
        <v>15841.666666666666</v>
      </c>
      <c r="C155" s="15">
        <f t="shared" si="10"/>
        <v>0.33421237693389588</v>
      </c>
      <c r="D155" s="15">
        <f t="shared" si="11"/>
        <v>50</v>
      </c>
      <c r="E155" s="2">
        <f t="shared" si="12"/>
        <v>48.328938115330523</v>
      </c>
      <c r="F155" s="2">
        <v>5</v>
      </c>
      <c r="G155" s="2">
        <f t="shared" si="13"/>
        <v>3.3289381153305206</v>
      </c>
      <c r="H155" s="2">
        <f t="shared" si="14"/>
        <v>0.37279205222582734</v>
      </c>
    </row>
    <row r="156" spans="1:8" x14ac:dyDescent="0.3">
      <c r="A156" s="2">
        <v>26580</v>
      </c>
      <c r="B156" s="2">
        <v>16039.5</v>
      </c>
      <c r="C156" s="15">
        <f t="shared" si="10"/>
        <v>0.33838607594936709</v>
      </c>
      <c r="D156" s="15">
        <f t="shared" si="11"/>
        <v>50</v>
      </c>
      <c r="E156" s="2">
        <f t="shared" si="12"/>
        <v>48.308069620253164</v>
      </c>
      <c r="F156" s="2">
        <v>5</v>
      </c>
      <c r="G156" s="2">
        <f t="shared" si="13"/>
        <v>3.3080696202531645</v>
      </c>
      <c r="H156" s="2">
        <f t="shared" si="14"/>
        <v>0.37864870362672431</v>
      </c>
    </row>
    <row r="157" spans="1:8" x14ac:dyDescent="0.3">
      <c r="A157" s="2">
        <v>26940</v>
      </c>
      <c r="B157" s="2">
        <v>16139</v>
      </c>
      <c r="C157" s="15">
        <f t="shared" si="10"/>
        <v>0.34048523206751052</v>
      </c>
      <c r="D157" s="15">
        <f t="shared" si="11"/>
        <v>50</v>
      </c>
      <c r="E157" s="2">
        <f t="shared" si="12"/>
        <v>48.297573839662448</v>
      </c>
      <c r="F157" s="2">
        <v>5</v>
      </c>
      <c r="G157" s="2">
        <f t="shared" si="13"/>
        <v>3.2975738396624474</v>
      </c>
      <c r="H157" s="2">
        <f t="shared" si="14"/>
        <v>0.38160923736195562</v>
      </c>
    </row>
    <row r="158" spans="1:8" x14ac:dyDescent="0.3">
      <c r="A158" s="2">
        <v>27300</v>
      </c>
      <c r="B158" s="2">
        <v>16225.833333333334</v>
      </c>
      <c r="C158" s="15">
        <f t="shared" si="10"/>
        <v>0.342317158931083</v>
      </c>
      <c r="D158" s="15">
        <f t="shared" si="11"/>
        <v>50</v>
      </c>
      <c r="E158" s="2">
        <f t="shared" si="12"/>
        <v>48.288414205344587</v>
      </c>
      <c r="F158" s="2">
        <v>5</v>
      </c>
      <c r="G158" s="2">
        <f t="shared" si="13"/>
        <v>3.2884142053445853</v>
      </c>
      <c r="H158" s="2">
        <f t="shared" si="14"/>
        <v>0.38420112324449013</v>
      </c>
    </row>
    <row r="159" spans="1:8" x14ac:dyDescent="0.3">
      <c r="A159" s="2">
        <v>27660</v>
      </c>
      <c r="B159" s="2">
        <v>16396.666666666668</v>
      </c>
      <c r="C159" s="15">
        <f t="shared" si="10"/>
        <v>0.34592123769338962</v>
      </c>
      <c r="D159" s="15">
        <f t="shared" si="11"/>
        <v>50</v>
      </c>
      <c r="E159" s="2">
        <f t="shared" si="12"/>
        <v>48.270393811533054</v>
      </c>
      <c r="F159" s="2">
        <v>5</v>
      </c>
      <c r="G159" s="2">
        <f t="shared" si="13"/>
        <v>3.2703938115330518</v>
      </c>
      <c r="H159" s="2">
        <f t="shared" si="14"/>
        <v>0.38932290584103013</v>
      </c>
    </row>
    <row r="160" spans="1:8" x14ac:dyDescent="0.3">
      <c r="A160" s="2">
        <v>28020</v>
      </c>
      <c r="B160" s="2">
        <v>16685.5</v>
      </c>
      <c r="C160" s="15">
        <f t="shared" si="10"/>
        <v>0.35201476793248943</v>
      </c>
      <c r="D160" s="15">
        <f t="shared" si="11"/>
        <v>50</v>
      </c>
      <c r="E160" s="2">
        <f t="shared" si="12"/>
        <v>48.239926160337554</v>
      </c>
      <c r="F160" s="2">
        <v>5</v>
      </c>
      <c r="G160" s="2">
        <f t="shared" si="13"/>
        <v>3.2399261603375527</v>
      </c>
      <c r="H160" s="2">
        <f t="shared" si="14"/>
        <v>0.39805138922550881</v>
      </c>
    </row>
    <row r="161" spans="1:8" x14ac:dyDescent="0.3">
      <c r="A161" s="2">
        <v>28380</v>
      </c>
      <c r="B161" s="2">
        <v>16605.166666666664</v>
      </c>
      <c r="C161" s="15">
        <f t="shared" si="10"/>
        <v>0.35031997187060471</v>
      </c>
      <c r="D161" s="15">
        <f t="shared" si="11"/>
        <v>50</v>
      </c>
      <c r="E161" s="2">
        <f t="shared" si="12"/>
        <v>48.248400140646979</v>
      </c>
      <c r="F161" s="2">
        <v>5</v>
      </c>
      <c r="G161" s="2">
        <f t="shared" si="13"/>
        <v>3.2484001406469765</v>
      </c>
      <c r="H161" s="2">
        <f t="shared" si="14"/>
        <v>0.39561496581099587</v>
      </c>
    </row>
    <row r="162" spans="1:8" x14ac:dyDescent="0.3">
      <c r="A162" s="2">
        <v>28740</v>
      </c>
      <c r="B162" s="2">
        <v>16668.5</v>
      </c>
      <c r="C162" s="15">
        <f t="shared" si="10"/>
        <v>0.35165611814345993</v>
      </c>
      <c r="D162" s="15">
        <f t="shared" si="11"/>
        <v>50</v>
      </c>
      <c r="E162" s="2">
        <f t="shared" si="12"/>
        <v>48.241719409282702</v>
      </c>
      <c r="F162" s="2">
        <v>5</v>
      </c>
      <c r="G162" s="2">
        <f t="shared" si="13"/>
        <v>3.2417194092827004</v>
      </c>
      <c r="H162" s="2">
        <f t="shared" si="14"/>
        <v>0.39753523068256919</v>
      </c>
    </row>
    <row r="163" spans="1:8" x14ac:dyDescent="0.3">
      <c r="A163" s="2">
        <v>29100</v>
      </c>
      <c r="B163" s="2">
        <v>16651.333333333332</v>
      </c>
      <c r="C163" s="15">
        <f t="shared" si="10"/>
        <v>0.35129395218002812</v>
      </c>
      <c r="D163" s="15">
        <f t="shared" si="11"/>
        <v>50</v>
      </c>
      <c r="E163" s="2">
        <f t="shared" si="12"/>
        <v>48.243530239099861</v>
      </c>
      <c r="F163" s="2">
        <v>5</v>
      </c>
      <c r="G163" s="2">
        <f t="shared" si="13"/>
        <v>3.2435302390998593</v>
      </c>
      <c r="H163" s="2">
        <f t="shared" si="14"/>
        <v>0.39701432087959571</v>
      </c>
    </row>
    <row r="164" spans="1:8" x14ac:dyDescent="0.3">
      <c r="A164" s="2">
        <v>29460</v>
      </c>
      <c r="B164" s="2">
        <v>17069.833333333332</v>
      </c>
      <c r="C164" s="15">
        <f t="shared" si="10"/>
        <v>0.36012306610407874</v>
      </c>
      <c r="D164" s="15">
        <f t="shared" si="11"/>
        <v>50</v>
      </c>
      <c r="E164" s="2">
        <f t="shared" si="12"/>
        <v>48.199384669479606</v>
      </c>
      <c r="F164" s="2">
        <v>5</v>
      </c>
      <c r="G164" s="2">
        <f t="shared" si="13"/>
        <v>3.1993846694796062</v>
      </c>
      <c r="H164" s="2">
        <f t="shared" si="14"/>
        <v>0.40980266125983739</v>
      </c>
    </row>
    <row r="165" spans="1:8" x14ac:dyDescent="0.3">
      <c r="A165" s="2">
        <v>29820</v>
      </c>
      <c r="B165" s="2">
        <v>17433.666666666668</v>
      </c>
      <c r="C165" s="15">
        <f t="shared" si="10"/>
        <v>0.36779887482419132</v>
      </c>
      <c r="D165" s="15">
        <f t="shared" si="11"/>
        <v>50</v>
      </c>
      <c r="E165" s="2">
        <f t="shared" si="12"/>
        <v>48.161005625879042</v>
      </c>
      <c r="F165" s="2">
        <v>5</v>
      </c>
      <c r="G165" s="2">
        <f t="shared" si="13"/>
        <v>3.1610056258790431</v>
      </c>
      <c r="H165" s="2">
        <f t="shared" si="14"/>
        <v>0.42107437571439754</v>
      </c>
    </row>
    <row r="166" spans="1:8" x14ac:dyDescent="0.3">
      <c r="A166" s="2">
        <v>30180</v>
      </c>
      <c r="B166" s="2">
        <v>17329.333333333332</v>
      </c>
      <c r="C166" s="15">
        <f t="shared" si="10"/>
        <v>0.36559774964838254</v>
      </c>
      <c r="D166" s="15">
        <f t="shared" si="11"/>
        <v>50</v>
      </c>
      <c r="E166" s="2">
        <f t="shared" si="12"/>
        <v>48.172011251758086</v>
      </c>
      <c r="F166" s="2">
        <v>5</v>
      </c>
      <c r="G166" s="2">
        <f t="shared" si="13"/>
        <v>3.1720112517580872</v>
      </c>
      <c r="H166" s="2">
        <f t="shared" si="14"/>
        <v>0.41782722899998942</v>
      </c>
    </row>
    <row r="167" spans="1:8" x14ac:dyDescent="0.3">
      <c r="A167" s="2">
        <v>30540</v>
      </c>
      <c r="B167" s="2">
        <v>17532.666666666668</v>
      </c>
      <c r="C167" s="15">
        <f t="shared" si="10"/>
        <v>0.369887482419128</v>
      </c>
      <c r="D167" s="15">
        <f t="shared" si="11"/>
        <v>50</v>
      </c>
      <c r="E167" s="2">
        <f t="shared" si="12"/>
        <v>48.150562587904361</v>
      </c>
      <c r="F167" s="2">
        <v>5</v>
      </c>
      <c r="G167" s="2">
        <f t="shared" si="13"/>
        <v>3.1505625879043597</v>
      </c>
      <c r="H167" s="2">
        <f t="shared" si="14"/>
        <v>0.42416669302516047</v>
      </c>
    </row>
    <row r="168" spans="1:8" x14ac:dyDescent="0.3">
      <c r="A168" s="2">
        <v>30900</v>
      </c>
      <c r="B168" s="2">
        <v>17508.5</v>
      </c>
      <c r="C168" s="15">
        <f t="shared" si="10"/>
        <v>0.36937763713080168</v>
      </c>
      <c r="D168" s="15">
        <f t="shared" si="11"/>
        <v>50</v>
      </c>
      <c r="E168" s="2">
        <f t="shared" si="12"/>
        <v>48.153111814345991</v>
      </c>
      <c r="F168" s="2">
        <v>5</v>
      </c>
      <c r="G168" s="2">
        <f t="shared" si="13"/>
        <v>3.1531118143459915</v>
      </c>
      <c r="H168" s="2">
        <f t="shared" si="14"/>
        <v>0.42341082788864093</v>
      </c>
    </row>
    <row r="169" spans="1:8" x14ac:dyDescent="0.3">
      <c r="A169" s="2">
        <v>31260</v>
      </c>
      <c r="B169" s="2">
        <v>17692.333333333332</v>
      </c>
      <c r="C169" s="15">
        <f t="shared" si="10"/>
        <v>0.37325597749648382</v>
      </c>
      <c r="D169" s="15">
        <f t="shared" si="11"/>
        <v>50</v>
      </c>
      <c r="E169" s="2">
        <f t="shared" si="12"/>
        <v>48.13372011251758</v>
      </c>
      <c r="F169" s="2">
        <v>5</v>
      </c>
      <c r="G169" s="2">
        <f t="shared" si="13"/>
        <v>3.1337201125175809</v>
      </c>
      <c r="H169" s="2">
        <f t="shared" si="14"/>
        <v>0.42917704718798194</v>
      </c>
    </row>
    <row r="170" spans="1:8" x14ac:dyDescent="0.3">
      <c r="A170" s="2">
        <v>31620</v>
      </c>
      <c r="B170" s="2">
        <v>17717.666666666664</v>
      </c>
      <c r="C170" s="15">
        <f t="shared" si="10"/>
        <v>0.37379043600562584</v>
      </c>
      <c r="D170" s="15">
        <f t="shared" si="11"/>
        <v>50</v>
      </c>
      <c r="E170" s="2">
        <f t="shared" si="12"/>
        <v>48.131047819971869</v>
      </c>
      <c r="F170" s="2">
        <v>5</v>
      </c>
      <c r="G170" s="2">
        <f t="shared" si="13"/>
        <v>3.1310478199718705</v>
      </c>
      <c r="H170" s="2">
        <f t="shared" si="14"/>
        <v>0.42997464541029834</v>
      </c>
    </row>
    <row r="171" spans="1:8" x14ac:dyDescent="0.3">
      <c r="A171" s="2">
        <v>31980</v>
      </c>
      <c r="B171" s="2">
        <v>17867.333333333332</v>
      </c>
      <c r="C171" s="15">
        <f t="shared" si="10"/>
        <v>0.37694796061884667</v>
      </c>
      <c r="D171" s="15">
        <f t="shared" si="11"/>
        <v>50</v>
      </c>
      <c r="E171" s="2">
        <f t="shared" si="12"/>
        <v>48.115260196905766</v>
      </c>
      <c r="F171" s="2">
        <v>5</v>
      </c>
      <c r="G171" s="2">
        <f t="shared" si="13"/>
        <v>3.1152601969057665</v>
      </c>
      <c r="H171" s="2">
        <f t="shared" si="14"/>
        <v>0.43470161455456674</v>
      </c>
    </row>
    <row r="172" spans="1:8" x14ac:dyDescent="0.3">
      <c r="A172" s="2">
        <v>32340</v>
      </c>
      <c r="B172" s="2">
        <v>18191.166666666668</v>
      </c>
      <c r="C172" s="15">
        <f t="shared" si="10"/>
        <v>0.38377988748241915</v>
      </c>
      <c r="D172" s="15">
        <f t="shared" si="11"/>
        <v>50</v>
      </c>
      <c r="E172" s="2">
        <f t="shared" si="12"/>
        <v>48.081100562587906</v>
      </c>
      <c r="F172" s="2">
        <v>5</v>
      </c>
      <c r="G172" s="2">
        <f t="shared" si="13"/>
        <v>3.0811005625879044</v>
      </c>
      <c r="H172" s="2">
        <f t="shared" si="14"/>
        <v>0.4450172285323038</v>
      </c>
    </row>
    <row r="173" spans="1:8" x14ac:dyDescent="0.3">
      <c r="A173" s="2">
        <v>32700</v>
      </c>
      <c r="B173" s="2">
        <v>18540.333333333332</v>
      </c>
      <c r="C173" s="15">
        <f t="shared" si="10"/>
        <v>0.39114627285513359</v>
      </c>
      <c r="D173" s="15">
        <f t="shared" si="11"/>
        <v>50</v>
      </c>
      <c r="E173" s="2">
        <f t="shared" si="12"/>
        <v>48.044268635724329</v>
      </c>
      <c r="F173" s="2">
        <v>5</v>
      </c>
      <c r="G173" s="2">
        <f t="shared" si="13"/>
        <v>3.044268635724332</v>
      </c>
      <c r="H173" s="2">
        <f t="shared" si="14"/>
        <v>0.45627706913411609</v>
      </c>
    </row>
    <row r="174" spans="1:8" x14ac:dyDescent="0.3">
      <c r="A174" s="2">
        <v>33060</v>
      </c>
      <c r="B174" s="2">
        <v>18505.333333333332</v>
      </c>
      <c r="C174" s="15">
        <f t="shared" si="10"/>
        <v>0.39040787623066103</v>
      </c>
      <c r="D174" s="15">
        <f t="shared" si="11"/>
        <v>50</v>
      </c>
      <c r="E174" s="2">
        <f t="shared" si="12"/>
        <v>48.047960618846695</v>
      </c>
      <c r="F174" s="2">
        <v>5</v>
      </c>
      <c r="G174" s="2">
        <f t="shared" si="13"/>
        <v>3.0479606188466946</v>
      </c>
      <c r="H174" s="2">
        <f t="shared" si="14"/>
        <v>0.45514188121047594</v>
      </c>
    </row>
    <row r="175" spans="1:8" x14ac:dyDescent="0.3">
      <c r="A175" s="2">
        <v>33420</v>
      </c>
      <c r="B175" s="2">
        <v>18702.833333333332</v>
      </c>
      <c r="C175" s="15">
        <f t="shared" si="10"/>
        <v>0.39457454289732768</v>
      </c>
      <c r="D175" s="15">
        <f t="shared" si="11"/>
        <v>50</v>
      </c>
      <c r="E175" s="2">
        <f t="shared" si="12"/>
        <v>48.027127285513359</v>
      </c>
      <c r="F175" s="2">
        <v>5</v>
      </c>
      <c r="G175" s="2">
        <f t="shared" si="13"/>
        <v>3.0271272855133615</v>
      </c>
      <c r="H175" s="2">
        <f t="shared" si="14"/>
        <v>0.46156683084777811</v>
      </c>
    </row>
    <row r="176" spans="1:8" x14ac:dyDescent="0.3">
      <c r="A176" s="2">
        <v>33780</v>
      </c>
      <c r="B176" s="2">
        <v>18504.166666666668</v>
      </c>
      <c r="C176" s="15">
        <f t="shared" si="10"/>
        <v>0.39038326300984533</v>
      </c>
      <c r="D176" s="15">
        <f t="shared" si="11"/>
        <v>50</v>
      </c>
      <c r="E176" s="2">
        <f t="shared" si="12"/>
        <v>48.048083684950775</v>
      </c>
      <c r="F176" s="2">
        <v>5</v>
      </c>
      <c r="G176" s="2">
        <f t="shared" si="13"/>
        <v>3.0480836849507735</v>
      </c>
      <c r="H176" s="2">
        <f t="shared" si="14"/>
        <v>0.45510406680018156</v>
      </c>
    </row>
    <row r="177" spans="1:8" x14ac:dyDescent="0.3">
      <c r="A177" s="2">
        <v>34140</v>
      </c>
      <c r="B177" s="2">
        <v>18785</v>
      </c>
      <c r="C177" s="15">
        <f t="shared" si="10"/>
        <v>0.39630801687763711</v>
      </c>
      <c r="D177" s="15">
        <f t="shared" si="11"/>
        <v>50</v>
      </c>
      <c r="E177" s="2">
        <f t="shared" si="12"/>
        <v>48.018459915611814</v>
      </c>
      <c r="F177" s="2">
        <v>5</v>
      </c>
      <c r="G177" s="2">
        <f t="shared" si="13"/>
        <v>3.0184599156118144</v>
      </c>
      <c r="H177" s="2">
        <f t="shared" si="14"/>
        <v>0.46425368596241684</v>
      </c>
    </row>
    <row r="178" spans="1:8" x14ac:dyDescent="0.3">
      <c r="A178" s="2">
        <v>34500</v>
      </c>
      <c r="B178" s="2">
        <v>19045.5</v>
      </c>
      <c r="C178" s="15">
        <f t="shared" si="10"/>
        <v>0.40180379746835443</v>
      </c>
      <c r="D178" s="15">
        <f t="shared" si="11"/>
        <v>50</v>
      </c>
      <c r="E178" s="2">
        <f t="shared" si="12"/>
        <v>47.990981012658224</v>
      </c>
      <c r="F178" s="2">
        <v>5</v>
      </c>
      <c r="G178" s="2">
        <f t="shared" si="13"/>
        <v>2.9909810126582279</v>
      </c>
      <c r="H178" s="2">
        <f t="shared" si="14"/>
        <v>0.47282657322037869</v>
      </c>
    </row>
    <row r="179" spans="1:8" x14ac:dyDescent="0.3">
      <c r="A179" s="2">
        <v>34860</v>
      </c>
      <c r="B179" s="2">
        <v>18873</v>
      </c>
      <c r="C179" s="15">
        <f t="shared" si="10"/>
        <v>0.3981645569620253</v>
      </c>
      <c r="D179" s="15">
        <f t="shared" si="11"/>
        <v>50</v>
      </c>
      <c r="E179" s="2">
        <f t="shared" si="12"/>
        <v>48.009177215189872</v>
      </c>
      <c r="F179" s="2">
        <v>5</v>
      </c>
      <c r="G179" s="2">
        <f t="shared" si="13"/>
        <v>3.0091772151898732</v>
      </c>
      <c r="H179" s="2">
        <f t="shared" si="14"/>
        <v>0.46714040066362328</v>
      </c>
    </row>
    <row r="180" spans="1:8" x14ac:dyDescent="0.3">
      <c r="A180" s="2">
        <v>35220</v>
      </c>
      <c r="B180" s="2">
        <v>19186.833333333332</v>
      </c>
      <c r="C180" s="15">
        <f t="shared" si="10"/>
        <v>0.40478551336146268</v>
      </c>
      <c r="D180" s="15">
        <f t="shared" si="11"/>
        <v>50</v>
      </c>
      <c r="E180" s="2">
        <f t="shared" si="12"/>
        <v>47.976072433192684</v>
      </c>
      <c r="F180" s="2">
        <v>5</v>
      </c>
      <c r="G180" s="2">
        <f t="shared" si="13"/>
        <v>2.9760724331926864</v>
      </c>
      <c r="H180" s="2">
        <f t="shared" si="14"/>
        <v>0.47751284686566087</v>
      </c>
    </row>
    <row r="181" spans="1:8" x14ac:dyDescent="0.3">
      <c r="A181" s="2">
        <v>35580</v>
      </c>
      <c r="B181" s="2">
        <v>19773</v>
      </c>
      <c r="C181" s="15">
        <f t="shared" si="10"/>
        <v>0.41715189873417724</v>
      </c>
      <c r="D181" s="15">
        <f t="shared" si="11"/>
        <v>50</v>
      </c>
      <c r="E181" s="2">
        <f t="shared" si="12"/>
        <v>47.914240506329115</v>
      </c>
      <c r="F181" s="2">
        <v>5</v>
      </c>
      <c r="G181" s="2">
        <f t="shared" si="13"/>
        <v>2.9142405063291137</v>
      </c>
      <c r="H181" s="2">
        <f t="shared" si="14"/>
        <v>0.49721842468161387</v>
      </c>
    </row>
    <row r="182" spans="1:8" x14ac:dyDescent="0.3">
      <c r="A182" s="2">
        <v>35940</v>
      </c>
      <c r="B182" s="2">
        <v>19518.333333333336</v>
      </c>
      <c r="C182" s="15">
        <f t="shared" si="10"/>
        <v>0.41177918424753873</v>
      </c>
      <c r="D182" s="15">
        <f t="shared" si="11"/>
        <v>50</v>
      </c>
      <c r="E182" s="2">
        <f t="shared" si="12"/>
        <v>47.941104078762308</v>
      </c>
      <c r="F182" s="2">
        <v>5</v>
      </c>
      <c r="G182" s="2">
        <f t="shared" si="13"/>
        <v>2.9411040787623062</v>
      </c>
      <c r="H182" s="2">
        <f t="shared" si="14"/>
        <v>0.48860311832771008</v>
      </c>
    </row>
    <row r="183" spans="1:8" x14ac:dyDescent="0.3">
      <c r="A183" s="2">
        <v>36300</v>
      </c>
      <c r="B183" s="2">
        <v>19616.5</v>
      </c>
      <c r="C183" s="15">
        <f t="shared" si="10"/>
        <v>0.41385021097046415</v>
      </c>
      <c r="D183" s="15">
        <f t="shared" si="11"/>
        <v>50</v>
      </c>
      <c r="E183" s="2">
        <f t="shared" si="12"/>
        <v>47.930748945147677</v>
      </c>
      <c r="F183" s="2">
        <v>5</v>
      </c>
      <c r="G183" s="2">
        <f t="shared" si="13"/>
        <v>2.9307489451476791</v>
      </c>
      <c r="H183" s="2">
        <f t="shared" si="14"/>
        <v>0.49191414282295431</v>
      </c>
    </row>
    <row r="184" spans="1:8" x14ac:dyDescent="0.3">
      <c r="A184" s="2">
        <v>36660</v>
      </c>
      <c r="B184" s="2">
        <v>19936</v>
      </c>
      <c r="C184" s="15">
        <f t="shared" si="10"/>
        <v>0.42059071729957803</v>
      </c>
      <c r="D184" s="15">
        <f t="shared" si="11"/>
        <v>50</v>
      </c>
      <c r="E184" s="2">
        <f t="shared" si="12"/>
        <v>47.89704641350211</v>
      </c>
      <c r="F184" s="2">
        <v>5</v>
      </c>
      <c r="G184" s="2">
        <f t="shared" si="13"/>
        <v>2.8970464135021099</v>
      </c>
      <c r="H184" s="2">
        <f t="shared" si="14"/>
        <v>0.50277700811968806</v>
      </c>
    </row>
    <row r="185" spans="1:8" x14ac:dyDescent="0.3">
      <c r="A185" s="2">
        <v>37020</v>
      </c>
      <c r="B185" s="2">
        <v>19960.666666666668</v>
      </c>
      <c r="C185" s="15">
        <f t="shared" si="10"/>
        <v>0.42111111111111116</v>
      </c>
      <c r="D185" s="15">
        <f t="shared" si="11"/>
        <v>50</v>
      </c>
      <c r="E185" s="2">
        <f t="shared" si="12"/>
        <v>47.894444444444446</v>
      </c>
      <c r="F185" s="2">
        <v>5</v>
      </c>
      <c r="G185" s="2">
        <f t="shared" si="13"/>
        <v>2.8944444444444444</v>
      </c>
      <c r="H185" s="2">
        <f t="shared" si="14"/>
        <v>0.50362123146251236</v>
      </c>
    </row>
    <row r="186" spans="1:8" x14ac:dyDescent="0.3">
      <c r="A186" s="2">
        <v>37380</v>
      </c>
      <c r="B186" s="2">
        <v>20066.666666666664</v>
      </c>
      <c r="C186" s="15">
        <f t="shared" si="10"/>
        <v>0.42334739803094229</v>
      </c>
      <c r="D186" s="15">
        <f t="shared" si="11"/>
        <v>50</v>
      </c>
      <c r="E186" s="2">
        <f t="shared" si="12"/>
        <v>47.883263009845287</v>
      </c>
      <c r="F186" s="2">
        <v>5</v>
      </c>
      <c r="G186" s="2">
        <f t="shared" si="13"/>
        <v>2.8832630098452885</v>
      </c>
      <c r="H186" s="2">
        <f t="shared" si="14"/>
        <v>0.50725829279056733</v>
      </c>
    </row>
    <row r="187" spans="1:8" x14ac:dyDescent="0.3">
      <c r="A187" s="2">
        <v>37740</v>
      </c>
      <c r="B187" s="2">
        <v>20361.166666666668</v>
      </c>
      <c r="C187" s="15">
        <f t="shared" si="10"/>
        <v>0.42956047819971871</v>
      </c>
      <c r="D187" s="15">
        <f t="shared" si="11"/>
        <v>50</v>
      </c>
      <c r="E187" s="2">
        <f t="shared" si="12"/>
        <v>47.852197609001408</v>
      </c>
      <c r="F187" s="2">
        <v>5</v>
      </c>
      <c r="G187" s="2">
        <f t="shared" si="13"/>
        <v>2.8521976090014065</v>
      </c>
      <c r="H187" s="2">
        <f t="shared" si="14"/>
        <v>0.5174421628727629</v>
      </c>
    </row>
    <row r="188" spans="1:8" x14ac:dyDescent="0.3">
      <c r="A188" s="2">
        <v>38100</v>
      </c>
      <c r="B188" s="2">
        <v>20609.666666666668</v>
      </c>
      <c r="C188" s="15">
        <f t="shared" si="10"/>
        <v>0.43480309423347402</v>
      </c>
      <c r="D188" s="15">
        <f t="shared" si="11"/>
        <v>50</v>
      </c>
      <c r="E188" s="2">
        <f t="shared" si="12"/>
        <v>47.825984528832628</v>
      </c>
      <c r="F188" s="2">
        <v>5</v>
      </c>
      <c r="G188" s="2">
        <f t="shared" si="13"/>
        <v>2.8259845288326297</v>
      </c>
      <c r="H188" s="2">
        <f t="shared" si="14"/>
        <v>0.52612719852527812</v>
      </c>
    </row>
    <row r="189" spans="1:8" x14ac:dyDescent="0.3">
      <c r="A189" s="2">
        <v>38460</v>
      </c>
      <c r="B189" s="2">
        <v>20524.833333333336</v>
      </c>
      <c r="C189" s="15">
        <f t="shared" si="10"/>
        <v>0.43301336146272862</v>
      </c>
      <c r="D189" s="15">
        <f t="shared" si="11"/>
        <v>50</v>
      </c>
      <c r="E189" s="2">
        <f t="shared" si="12"/>
        <v>47.834933192686357</v>
      </c>
      <c r="F189" s="2">
        <v>5</v>
      </c>
      <c r="G189" s="2">
        <f t="shared" si="13"/>
        <v>2.834933192686357</v>
      </c>
      <c r="H189" s="2">
        <f t="shared" si="14"/>
        <v>0.52315272780314015</v>
      </c>
    </row>
    <row r="190" spans="1:8" x14ac:dyDescent="0.3">
      <c r="A190" s="2">
        <v>38820</v>
      </c>
      <c r="B190" s="2">
        <v>20627</v>
      </c>
      <c r="C190" s="15">
        <f t="shared" si="10"/>
        <v>0.43516877637130802</v>
      </c>
      <c r="D190" s="15">
        <f t="shared" si="11"/>
        <v>50</v>
      </c>
      <c r="E190" s="2">
        <f t="shared" si="12"/>
        <v>47.824156118143463</v>
      </c>
      <c r="F190" s="2">
        <v>5</v>
      </c>
      <c r="G190" s="2">
        <f t="shared" si="13"/>
        <v>2.8241561181434598</v>
      </c>
      <c r="H190" s="2">
        <f t="shared" si="14"/>
        <v>0.52673617624143887</v>
      </c>
    </row>
    <row r="191" spans="1:8" x14ac:dyDescent="0.3">
      <c r="A191" s="2">
        <v>39180</v>
      </c>
      <c r="B191" s="2">
        <v>20856.166666666668</v>
      </c>
      <c r="C191" s="15">
        <f t="shared" si="10"/>
        <v>0.44000351617440225</v>
      </c>
      <c r="D191" s="15">
        <f t="shared" si="11"/>
        <v>50</v>
      </c>
      <c r="E191" s="2">
        <f t="shared" si="12"/>
        <v>47.799982419127986</v>
      </c>
      <c r="F191" s="2">
        <v>5</v>
      </c>
      <c r="G191" s="2">
        <f t="shared" si="13"/>
        <v>2.7999824191279887</v>
      </c>
      <c r="H191" s="2">
        <f t="shared" si="14"/>
        <v>0.5348270404240425</v>
      </c>
    </row>
    <row r="192" spans="1:8" x14ac:dyDescent="0.3">
      <c r="A192" s="2">
        <v>39540</v>
      </c>
      <c r="B192" s="2">
        <v>21002.833333333336</v>
      </c>
      <c r="C192" s="15">
        <f t="shared" si="10"/>
        <v>0.44309774964838261</v>
      </c>
      <c r="D192" s="15">
        <f t="shared" si="11"/>
        <v>50</v>
      </c>
      <c r="E192" s="2">
        <f t="shared" si="12"/>
        <v>47.78451125175809</v>
      </c>
      <c r="F192" s="2">
        <v>5</v>
      </c>
      <c r="G192" s="2">
        <f t="shared" si="13"/>
        <v>2.784511251758087</v>
      </c>
      <c r="H192" s="2">
        <f t="shared" si="14"/>
        <v>0.54004409671006137</v>
      </c>
    </row>
    <row r="193" spans="1:8" x14ac:dyDescent="0.3">
      <c r="A193" s="2">
        <v>39900</v>
      </c>
      <c r="B193" s="2">
        <v>20801.833333333332</v>
      </c>
      <c r="C193" s="15">
        <f t="shared" si="10"/>
        <v>0.43885724331926862</v>
      </c>
      <c r="D193" s="15">
        <f t="shared" si="11"/>
        <v>50</v>
      </c>
      <c r="E193" s="2">
        <f t="shared" si="12"/>
        <v>47.805713783403654</v>
      </c>
      <c r="F193" s="2">
        <v>5</v>
      </c>
      <c r="G193" s="2">
        <f t="shared" si="13"/>
        <v>2.805713783403657</v>
      </c>
      <c r="H193" s="2">
        <f t="shared" si="14"/>
        <v>0.5329020997375421</v>
      </c>
    </row>
    <row r="194" spans="1:8" x14ac:dyDescent="0.3">
      <c r="A194" s="2">
        <v>40260</v>
      </c>
      <c r="B194" s="2">
        <v>21143.5</v>
      </c>
      <c r="C194" s="15">
        <f t="shared" si="10"/>
        <v>0.44606540084388185</v>
      </c>
      <c r="D194" s="15">
        <f t="shared" si="11"/>
        <v>50</v>
      </c>
      <c r="E194" s="2">
        <f t="shared" si="12"/>
        <v>47.769672995780589</v>
      </c>
      <c r="F194" s="2">
        <v>5</v>
      </c>
      <c r="G194" s="2">
        <f t="shared" si="13"/>
        <v>2.7696729957805908</v>
      </c>
      <c r="H194" s="2">
        <f t="shared" si="14"/>
        <v>0.54507662782988475</v>
      </c>
    </row>
    <row r="195" spans="1:8" x14ac:dyDescent="0.3">
      <c r="A195" s="2">
        <v>40620</v>
      </c>
      <c r="B195" s="2">
        <v>21300.666666666664</v>
      </c>
      <c r="C195" s="15">
        <f t="shared" ref="C195:C258" si="15">B195/$J$27</f>
        <v>0.4493811533052039</v>
      </c>
      <c r="D195" s="15">
        <f t="shared" ref="D195:D258" si="16">$J$28</f>
        <v>50</v>
      </c>
      <c r="E195" s="2">
        <f t="shared" si="12"/>
        <v>47.753094233473981</v>
      </c>
      <c r="F195" s="2">
        <v>5</v>
      </c>
      <c r="G195" s="2">
        <f t="shared" si="13"/>
        <v>2.7530942334739805</v>
      </c>
      <c r="H195" s="2">
        <f t="shared" si="14"/>
        <v>0.55073331758291322</v>
      </c>
    </row>
    <row r="196" spans="1:8" x14ac:dyDescent="0.3">
      <c r="A196" s="2">
        <v>40980</v>
      </c>
      <c r="B196" s="2">
        <v>21439</v>
      </c>
      <c r="C196" s="15">
        <f t="shared" si="15"/>
        <v>0.45229957805907173</v>
      </c>
      <c r="D196" s="15">
        <f t="shared" si="16"/>
        <v>50</v>
      </c>
      <c r="E196" s="2">
        <f t="shared" ref="E196:E259" si="17">D196-(F196*C196)</f>
        <v>47.73850210970464</v>
      </c>
      <c r="F196" s="2">
        <v>5</v>
      </c>
      <c r="G196" s="2">
        <f t="shared" ref="G196:G259" si="18">F196-(F196*C196)</f>
        <v>2.7385021097046414</v>
      </c>
      <c r="H196" s="2">
        <f t="shared" ref="H196:H259" si="19">LN((F196*E196)/(D196*G196))</f>
        <v>0.55574205579495728</v>
      </c>
    </row>
    <row r="197" spans="1:8" x14ac:dyDescent="0.3">
      <c r="A197" s="2">
        <v>41340</v>
      </c>
      <c r="B197" s="2">
        <v>21546.833333333332</v>
      </c>
      <c r="C197" s="15">
        <f t="shared" si="15"/>
        <v>0.45457454289732768</v>
      </c>
      <c r="D197" s="15">
        <f t="shared" si="16"/>
        <v>50</v>
      </c>
      <c r="E197" s="2">
        <f t="shared" si="17"/>
        <v>47.727127285513362</v>
      </c>
      <c r="F197" s="2">
        <v>5</v>
      </c>
      <c r="G197" s="2">
        <f t="shared" si="18"/>
        <v>2.7271272855133617</v>
      </c>
      <c r="H197" s="2">
        <f t="shared" si="19"/>
        <v>0.55966607064675433</v>
      </c>
    </row>
    <row r="198" spans="1:8" x14ac:dyDescent="0.3">
      <c r="A198" s="2">
        <v>41700</v>
      </c>
      <c r="B198" s="2">
        <v>21645.5</v>
      </c>
      <c r="C198" s="15">
        <f t="shared" si="15"/>
        <v>0.45665611814345991</v>
      </c>
      <c r="D198" s="15">
        <f t="shared" si="16"/>
        <v>50</v>
      </c>
      <c r="E198" s="2">
        <f t="shared" si="17"/>
        <v>47.716719409282703</v>
      </c>
      <c r="F198" s="2">
        <v>5</v>
      </c>
      <c r="G198" s="2">
        <f t="shared" si="18"/>
        <v>2.7167194092827005</v>
      </c>
      <c r="H198" s="2">
        <f t="shared" si="19"/>
        <v>0.56327170235427693</v>
      </c>
    </row>
    <row r="199" spans="1:8" x14ac:dyDescent="0.3">
      <c r="A199" s="2">
        <v>42060</v>
      </c>
      <c r="B199" s="2">
        <v>21847</v>
      </c>
      <c r="C199" s="15">
        <f t="shared" si="15"/>
        <v>0.4609071729957806</v>
      </c>
      <c r="D199" s="15">
        <f t="shared" si="16"/>
        <v>50</v>
      </c>
      <c r="E199" s="2">
        <f t="shared" si="17"/>
        <v>47.695464135021098</v>
      </c>
      <c r="F199" s="2">
        <v>5</v>
      </c>
      <c r="G199" s="2">
        <f t="shared" si="18"/>
        <v>2.6954641350210968</v>
      </c>
      <c r="H199" s="2">
        <f t="shared" si="19"/>
        <v>0.57068079855006204</v>
      </c>
    </row>
    <row r="200" spans="1:8" x14ac:dyDescent="0.3">
      <c r="A200" s="2">
        <v>42420</v>
      </c>
      <c r="B200" s="2">
        <v>21617</v>
      </c>
      <c r="C200" s="15">
        <f t="shared" si="15"/>
        <v>0.45605485232067511</v>
      </c>
      <c r="D200" s="15">
        <f t="shared" si="16"/>
        <v>50</v>
      </c>
      <c r="E200" s="2">
        <f t="shared" si="17"/>
        <v>47.719725738396626</v>
      </c>
      <c r="F200" s="2">
        <v>5</v>
      </c>
      <c r="G200" s="2">
        <f t="shared" si="18"/>
        <v>2.7197257383966242</v>
      </c>
      <c r="H200" s="2">
        <f t="shared" si="19"/>
        <v>0.56222871315753686</v>
      </c>
    </row>
    <row r="201" spans="1:8" x14ac:dyDescent="0.3">
      <c r="A201" s="2">
        <v>42780</v>
      </c>
      <c r="B201" s="2">
        <v>21784.833333333332</v>
      </c>
      <c r="C201" s="15">
        <f t="shared" si="15"/>
        <v>0.4595956399437412</v>
      </c>
      <c r="D201" s="15">
        <f t="shared" si="16"/>
        <v>50</v>
      </c>
      <c r="E201" s="2">
        <f t="shared" si="17"/>
        <v>47.702021800281294</v>
      </c>
      <c r="F201" s="2">
        <v>5</v>
      </c>
      <c r="G201" s="2">
        <f t="shared" si="18"/>
        <v>2.7020218002812939</v>
      </c>
      <c r="H201" s="2">
        <f t="shared" si="19"/>
        <v>0.56838838204486053</v>
      </c>
    </row>
    <row r="202" spans="1:8" x14ac:dyDescent="0.3">
      <c r="A202" s="2">
        <v>43140</v>
      </c>
      <c r="B202" s="2">
        <v>22178</v>
      </c>
      <c r="C202" s="15">
        <f t="shared" si="15"/>
        <v>0.46789029535864979</v>
      </c>
      <c r="D202" s="15">
        <f t="shared" si="16"/>
        <v>50</v>
      </c>
      <c r="E202" s="2">
        <f t="shared" si="17"/>
        <v>47.660548523206749</v>
      </c>
      <c r="F202" s="2">
        <v>5</v>
      </c>
      <c r="G202" s="2">
        <f t="shared" si="18"/>
        <v>2.6605485232067512</v>
      </c>
      <c r="H202" s="2">
        <f t="shared" si="19"/>
        <v>0.58298657443309376</v>
      </c>
    </row>
    <row r="203" spans="1:8" x14ac:dyDescent="0.3">
      <c r="A203" s="2">
        <v>43500</v>
      </c>
      <c r="B203" s="2">
        <v>22064.333333333332</v>
      </c>
      <c r="C203" s="15">
        <f t="shared" si="15"/>
        <v>0.46549226441631503</v>
      </c>
      <c r="D203" s="15">
        <f t="shared" si="16"/>
        <v>50</v>
      </c>
      <c r="E203" s="2">
        <f t="shared" si="17"/>
        <v>47.672538677918425</v>
      </c>
      <c r="F203" s="2">
        <v>5</v>
      </c>
      <c r="G203" s="2">
        <f t="shared" si="18"/>
        <v>2.6725386779184248</v>
      </c>
      <c r="H203" s="2">
        <f t="shared" si="19"/>
        <v>0.57874159368482447</v>
      </c>
    </row>
    <row r="204" spans="1:8" x14ac:dyDescent="0.3">
      <c r="A204" s="2">
        <v>43860</v>
      </c>
      <c r="B204" s="2">
        <v>22397.666666666664</v>
      </c>
      <c r="C204" s="15">
        <f t="shared" si="15"/>
        <v>0.47252461322081568</v>
      </c>
      <c r="D204" s="15">
        <f t="shared" si="16"/>
        <v>50</v>
      </c>
      <c r="E204" s="2">
        <f t="shared" si="17"/>
        <v>47.637376933895922</v>
      </c>
      <c r="F204" s="2">
        <v>5</v>
      </c>
      <c r="G204" s="2">
        <f t="shared" si="18"/>
        <v>2.6373769338959216</v>
      </c>
      <c r="H204" s="2">
        <f t="shared" si="19"/>
        <v>0.59124775223615367</v>
      </c>
    </row>
    <row r="205" spans="1:8" x14ac:dyDescent="0.3">
      <c r="A205" s="2">
        <v>44220</v>
      </c>
      <c r="B205" s="2">
        <v>22260.5</v>
      </c>
      <c r="C205" s="15">
        <f t="shared" si="15"/>
        <v>0.46963080168776372</v>
      </c>
      <c r="D205" s="15">
        <f t="shared" si="16"/>
        <v>50</v>
      </c>
      <c r="E205" s="2">
        <f t="shared" si="17"/>
        <v>47.651845991561181</v>
      </c>
      <c r="F205" s="2">
        <v>5</v>
      </c>
      <c r="G205" s="2">
        <f t="shared" si="18"/>
        <v>2.6518459915611814</v>
      </c>
      <c r="H205" s="2">
        <f t="shared" si="19"/>
        <v>0.58608027892345171</v>
      </c>
    </row>
    <row r="206" spans="1:8" x14ac:dyDescent="0.3">
      <c r="A206" s="2">
        <v>44580</v>
      </c>
      <c r="B206" s="2">
        <v>22775.166666666668</v>
      </c>
      <c r="C206" s="15">
        <f t="shared" si="15"/>
        <v>0.48048874824191284</v>
      </c>
      <c r="D206" s="15">
        <f t="shared" si="16"/>
        <v>50</v>
      </c>
      <c r="E206" s="2">
        <f t="shared" si="17"/>
        <v>47.597556258790434</v>
      </c>
      <c r="F206" s="2">
        <v>5</v>
      </c>
      <c r="G206" s="2">
        <f t="shared" si="18"/>
        <v>2.5975562587904357</v>
      </c>
      <c r="H206" s="2">
        <f t="shared" si="19"/>
        <v>0.60562522524558204</v>
      </c>
    </row>
    <row r="207" spans="1:8" x14ac:dyDescent="0.3">
      <c r="A207" s="2">
        <v>44940</v>
      </c>
      <c r="B207" s="2">
        <v>22593.166666666668</v>
      </c>
      <c r="C207" s="15">
        <f t="shared" si="15"/>
        <v>0.47664908579465542</v>
      </c>
      <c r="D207" s="15">
        <f t="shared" si="16"/>
        <v>50</v>
      </c>
      <c r="E207" s="2">
        <f t="shared" si="17"/>
        <v>47.616754571026725</v>
      </c>
      <c r="F207" s="2">
        <v>5</v>
      </c>
      <c r="G207" s="2">
        <f t="shared" si="18"/>
        <v>2.616754571026723</v>
      </c>
      <c r="H207" s="2">
        <f t="shared" si="19"/>
        <v>0.59866475651189588</v>
      </c>
    </row>
    <row r="208" spans="1:8" x14ac:dyDescent="0.3">
      <c r="A208" s="2">
        <v>45300</v>
      </c>
      <c r="B208" s="2">
        <v>22718</v>
      </c>
      <c r="C208" s="15">
        <f t="shared" si="15"/>
        <v>0.47928270042194093</v>
      </c>
      <c r="D208" s="15">
        <f t="shared" si="16"/>
        <v>50</v>
      </c>
      <c r="E208" s="2">
        <f t="shared" si="17"/>
        <v>47.603586497890298</v>
      </c>
      <c r="F208" s="2">
        <v>5</v>
      </c>
      <c r="G208" s="2">
        <f t="shared" si="18"/>
        <v>2.6035864978902952</v>
      </c>
      <c r="H208" s="2">
        <f t="shared" si="19"/>
        <v>0.60343309523518929</v>
      </c>
    </row>
    <row r="209" spans="1:8" x14ac:dyDescent="0.3">
      <c r="A209" s="2">
        <v>45660</v>
      </c>
      <c r="B209" s="2">
        <v>22908.833333333336</v>
      </c>
      <c r="C209" s="15">
        <f t="shared" si="15"/>
        <v>0.48330872011251763</v>
      </c>
      <c r="D209" s="15">
        <f t="shared" si="16"/>
        <v>50</v>
      </c>
      <c r="E209" s="2">
        <f t="shared" si="17"/>
        <v>47.583456399437409</v>
      </c>
      <c r="F209" s="2">
        <v>5</v>
      </c>
      <c r="G209" s="2">
        <f t="shared" si="18"/>
        <v>2.583456399437412</v>
      </c>
      <c r="H209" s="2">
        <f t="shared" si="19"/>
        <v>0.61077186114418069</v>
      </c>
    </row>
    <row r="210" spans="1:8" x14ac:dyDescent="0.3">
      <c r="A210" s="2">
        <v>46020</v>
      </c>
      <c r="B210" s="2">
        <v>22988.333333333332</v>
      </c>
      <c r="C210" s="15">
        <f t="shared" si="15"/>
        <v>0.48498593530239098</v>
      </c>
      <c r="D210" s="15">
        <f t="shared" si="16"/>
        <v>50</v>
      </c>
      <c r="E210" s="2">
        <f t="shared" si="17"/>
        <v>47.575070323488042</v>
      </c>
      <c r="F210" s="2">
        <v>5</v>
      </c>
      <c r="G210" s="2">
        <f t="shared" si="18"/>
        <v>2.575070323488045</v>
      </c>
      <c r="H210" s="2">
        <f t="shared" si="19"/>
        <v>0.61384695451239202</v>
      </c>
    </row>
    <row r="211" spans="1:8" x14ac:dyDescent="0.3">
      <c r="A211" s="2">
        <v>46380</v>
      </c>
      <c r="B211" s="2">
        <v>23399.166666666664</v>
      </c>
      <c r="C211" s="15">
        <f t="shared" si="15"/>
        <v>0.49365330520393808</v>
      </c>
      <c r="D211" s="15">
        <f t="shared" si="16"/>
        <v>50</v>
      </c>
      <c r="E211" s="2">
        <f t="shared" si="17"/>
        <v>47.53173347398031</v>
      </c>
      <c r="F211" s="2">
        <v>5</v>
      </c>
      <c r="G211" s="2">
        <f t="shared" si="18"/>
        <v>2.5317334739803097</v>
      </c>
      <c r="H211" s="2">
        <f t="shared" si="19"/>
        <v>0.62990823242102656</v>
      </c>
    </row>
    <row r="212" spans="1:8" x14ac:dyDescent="0.3">
      <c r="A212" s="2">
        <v>46740</v>
      </c>
      <c r="B212" s="2">
        <v>23475.833333333332</v>
      </c>
      <c r="C212" s="15">
        <f t="shared" si="15"/>
        <v>0.49527074542897326</v>
      </c>
      <c r="D212" s="15">
        <f t="shared" si="16"/>
        <v>50</v>
      </c>
      <c r="E212" s="2">
        <f t="shared" si="17"/>
        <v>47.523646272855132</v>
      </c>
      <c r="F212" s="2">
        <v>5</v>
      </c>
      <c r="G212" s="2">
        <f t="shared" si="18"/>
        <v>2.5236462728551339</v>
      </c>
      <c r="H212" s="2">
        <f t="shared" si="19"/>
        <v>0.63293752105161427</v>
      </c>
    </row>
    <row r="213" spans="1:8" x14ac:dyDescent="0.3">
      <c r="A213" s="2">
        <v>47100</v>
      </c>
      <c r="B213" s="2">
        <v>23584.833333333332</v>
      </c>
      <c r="C213" s="15">
        <f t="shared" si="15"/>
        <v>0.49757032348804497</v>
      </c>
      <c r="D213" s="15">
        <f t="shared" si="16"/>
        <v>50</v>
      </c>
      <c r="E213" s="2">
        <f t="shared" si="17"/>
        <v>47.512148382559772</v>
      </c>
      <c r="F213" s="2">
        <v>5</v>
      </c>
      <c r="G213" s="2">
        <f t="shared" si="18"/>
        <v>2.5121483825597752</v>
      </c>
      <c r="H213" s="2">
        <f t="shared" si="19"/>
        <v>0.63726202441724311</v>
      </c>
    </row>
    <row r="214" spans="1:8" x14ac:dyDescent="0.3">
      <c r="A214" s="2">
        <v>47460</v>
      </c>
      <c r="B214" s="2">
        <v>23257.833333333336</v>
      </c>
      <c r="C214" s="15">
        <f t="shared" si="15"/>
        <v>0.49067158931082988</v>
      </c>
      <c r="D214" s="15">
        <f t="shared" si="16"/>
        <v>50</v>
      </c>
      <c r="E214" s="2">
        <f t="shared" si="17"/>
        <v>47.546642053445851</v>
      </c>
      <c r="F214" s="2">
        <v>5</v>
      </c>
      <c r="G214" s="2">
        <f t="shared" si="18"/>
        <v>2.5466420534458507</v>
      </c>
      <c r="H214" s="2">
        <f t="shared" si="19"/>
        <v>0.62435042464177803</v>
      </c>
    </row>
    <row r="215" spans="1:8" x14ac:dyDescent="0.3">
      <c r="A215" s="2">
        <v>47820</v>
      </c>
      <c r="B215" s="2">
        <v>23566</v>
      </c>
      <c r="C215" s="15">
        <f t="shared" si="15"/>
        <v>0.49717299578059071</v>
      </c>
      <c r="D215" s="15">
        <f t="shared" si="16"/>
        <v>50</v>
      </c>
      <c r="E215" s="2">
        <f t="shared" si="17"/>
        <v>47.514135021097047</v>
      </c>
      <c r="F215" s="2">
        <v>5</v>
      </c>
      <c r="G215" s="2">
        <f t="shared" si="18"/>
        <v>2.5141350210970463</v>
      </c>
      <c r="H215" s="2">
        <f t="shared" si="19"/>
        <v>0.63651333676841748</v>
      </c>
    </row>
    <row r="216" spans="1:8" x14ac:dyDescent="0.3">
      <c r="A216" s="2">
        <v>48180</v>
      </c>
      <c r="B216" s="2">
        <v>23523.333333333336</v>
      </c>
      <c r="C216" s="15">
        <f t="shared" si="15"/>
        <v>0.49627285513361469</v>
      </c>
      <c r="D216" s="15">
        <f t="shared" si="16"/>
        <v>50</v>
      </c>
      <c r="E216" s="2">
        <f t="shared" si="17"/>
        <v>47.518635724331929</v>
      </c>
      <c r="F216" s="2">
        <v>5</v>
      </c>
      <c r="G216" s="2">
        <f t="shared" si="18"/>
        <v>2.5186357243319266</v>
      </c>
      <c r="H216" s="2">
        <f t="shared" si="19"/>
        <v>0.63481949645209901</v>
      </c>
    </row>
    <row r="217" spans="1:8" x14ac:dyDescent="0.3">
      <c r="A217" s="2">
        <v>48540</v>
      </c>
      <c r="B217" s="2">
        <v>23587.833333333332</v>
      </c>
      <c r="C217" s="15">
        <f t="shared" si="15"/>
        <v>0.4976336146272855</v>
      </c>
      <c r="D217" s="15">
        <f t="shared" si="16"/>
        <v>50</v>
      </c>
      <c r="E217" s="2">
        <f t="shared" si="17"/>
        <v>47.511831926863572</v>
      </c>
      <c r="F217" s="2">
        <v>5</v>
      </c>
      <c r="G217" s="2">
        <f t="shared" si="18"/>
        <v>2.5118319268635725</v>
      </c>
      <c r="H217" s="2">
        <f t="shared" si="19"/>
        <v>0.63738134195332397</v>
      </c>
    </row>
    <row r="218" spans="1:8" x14ac:dyDescent="0.3">
      <c r="A218" s="2">
        <v>48900</v>
      </c>
      <c r="B218" s="2">
        <v>24098</v>
      </c>
      <c r="C218" s="15">
        <f t="shared" si="15"/>
        <v>0.50839662447257383</v>
      </c>
      <c r="D218" s="15">
        <f t="shared" si="16"/>
        <v>50</v>
      </c>
      <c r="E218" s="2">
        <f t="shared" si="17"/>
        <v>47.458016877637128</v>
      </c>
      <c r="F218" s="2">
        <v>5</v>
      </c>
      <c r="G218" s="2">
        <f t="shared" si="18"/>
        <v>2.4580168776371307</v>
      </c>
      <c r="H218" s="2">
        <f t="shared" si="19"/>
        <v>0.65790549447776903</v>
      </c>
    </row>
    <row r="219" spans="1:8" x14ac:dyDescent="0.3">
      <c r="A219" s="2">
        <v>49260</v>
      </c>
      <c r="B219" s="2">
        <v>24266.666666666668</v>
      </c>
      <c r="C219" s="15">
        <f t="shared" si="15"/>
        <v>0.51195499296765123</v>
      </c>
      <c r="D219" s="15">
        <f t="shared" si="16"/>
        <v>50</v>
      </c>
      <c r="E219" s="2">
        <f t="shared" si="17"/>
        <v>47.440225035161745</v>
      </c>
      <c r="F219" s="2">
        <v>5</v>
      </c>
      <c r="G219" s="2">
        <f t="shared" si="18"/>
        <v>2.4402250351617436</v>
      </c>
      <c r="H219" s="2">
        <f t="shared" si="19"/>
        <v>0.66479514268069084</v>
      </c>
    </row>
    <row r="220" spans="1:8" x14ac:dyDescent="0.3">
      <c r="A220" s="2">
        <v>49620</v>
      </c>
      <c r="B220" s="2">
        <v>24008.666666666668</v>
      </c>
      <c r="C220" s="15">
        <f t="shared" si="15"/>
        <v>0.50651195499296764</v>
      </c>
      <c r="D220" s="15">
        <f t="shared" si="16"/>
        <v>50</v>
      </c>
      <c r="E220" s="2">
        <f t="shared" si="17"/>
        <v>47.467440225035162</v>
      </c>
      <c r="F220" s="2">
        <v>5</v>
      </c>
      <c r="G220" s="2">
        <f t="shared" si="18"/>
        <v>2.4674402250351619</v>
      </c>
      <c r="H220" s="2">
        <f t="shared" si="19"/>
        <v>0.65427764693635848</v>
      </c>
    </row>
    <row r="221" spans="1:8" x14ac:dyDescent="0.3">
      <c r="A221" s="2">
        <v>49980</v>
      </c>
      <c r="B221" s="2">
        <v>23974.833333333332</v>
      </c>
      <c r="C221" s="15">
        <f t="shared" si="15"/>
        <v>0.50579817158931084</v>
      </c>
      <c r="D221" s="15">
        <f t="shared" si="16"/>
        <v>50</v>
      </c>
      <c r="E221" s="2">
        <f t="shared" si="17"/>
        <v>47.471009142053447</v>
      </c>
      <c r="F221" s="2">
        <v>5</v>
      </c>
      <c r="G221" s="2">
        <f t="shared" si="18"/>
        <v>2.4710091420534459</v>
      </c>
      <c r="H221" s="2">
        <f t="shared" si="19"/>
        <v>0.65290747112754688</v>
      </c>
    </row>
    <row r="222" spans="1:8" x14ac:dyDescent="0.3">
      <c r="A222" s="2">
        <v>50340</v>
      </c>
      <c r="B222" s="2">
        <v>24220.5</v>
      </c>
      <c r="C222" s="15">
        <f t="shared" si="15"/>
        <v>0.51098101265822782</v>
      </c>
      <c r="D222" s="15">
        <f t="shared" si="16"/>
        <v>50</v>
      </c>
      <c r="E222" s="2">
        <f t="shared" si="17"/>
        <v>47.445094936708863</v>
      </c>
      <c r="F222" s="2">
        <v>5</v>
      </c>
      <c r="G222" s="2">
        <f t="shared" si="18"/>
        <v>2.4450949367088608</v>
      </c>
      <c r="H222" s="2">
        <f t="shared" si="19"/>
        <v>0.66290410232136676</v>
      </c>
    </row>
    <row r="223" spans="1:8" x14ac:dyDescent="0.3">
      <c r="A223" s="2">
        <v>50700</v>
      </c>
      <c r="B223" s="2">
        <v>24334.666666666668</v>
      </c>
      <c r="C223" s="15">
        <f t="shared" si="15"/>
        <v>0.51338959212376933</v>
      </c>
      <c r="D223" s="15">
        <f t="shared" si="16"/>
        <v>50</v>
      </c>
      <c r="E223" s="2">
        <f t="shared" si="17"/>
        <v>47.433052039381153</v>
      </c>
      <c r="F223" s="2">
        <v>5</v>
      </c>
      <c r="G223" s="2">
        <f t="shared" si="18"/>
        <v>2.4330520393811534</v>
      </c>
      <c r="H223" s="2">
        <f t="shared" si="19"/>
        <v>0.66758774056520576</v>
      </c>
    </row>
    <row r="224" spans="1:8" x14ac:dyDescent="0.3">
      <c r="A224" s="2">
        <v>51060</v>
      </c>
      <c r="B224" s="2">
        <v>24587.166666666668</v>
      </c>
      <c r="C224" s="15">
        <f t="shared" si="15"/>
        <v>0.51871659634317868</v>
      </c>
      <c r="D224" s="15">
        <f t="shared" si="16"/>
        <v>50</v>
      </c>
      <c r="E224" s="2">
        <f t="shared" si="17"/>
        <v>47.40641701828411</v>
      </c>
      <c r="F224" s="2">
        <v>5</v>
      </c>
      <c r="G224" s="2">
        <f t="shared" si="18"/>
        <v>2.4064170182841065</v>
      </c>
      <c r="H224" s="2">
        <f t="shared" si="19"/>
        <v>0.67803357983532475</v>
      </c>
    </row>
    <row r="225" spans="1:8" x14ac:dyDescent="0.3">
      <c r="A225" s="2">
        <v>51420</v>
      </c>
      <c r="B225" s="2">
        <v>24905</v>
      </c>
      <c r="C225" s="15">
        <f t="shared" si="15"/>
        <v>0.52542194092826999</v>
      </c>
      <c r="D225" s="15">
        <f t="shared" si="16"/>
        <v>50</v>
      </c>
      <c r="E225" s="2">
        <f t="shared" si="17"/>
        <v>47.372890295358651</v>
      </c>
      <c r="F225" s="2">
        <v>5</v>
      </c>
      <c r="G225" s="2">
        <f t="shared" si="18"/>
        <v>2.3728902953586499</v>
      </c>
      <c r="H225" s="2">
        <f t="shared" si="19"/>
        <v>0.69135629136666765</v>
      </c>
    </row>
    <row r="226" spans="1:8" x14ac:dyDescent="0.3">
      <c r="A226" s="2">
        <v>51780</v>
      </c>
      <c r="B226" s="2">
        <v>24555</v>
      </c>
      <c r="C226" s="15">
        <f t="shared" si="15"/>
        <v>0.51803797468354429</v>
      </c>
      <c r="D226" s="15">
        <f t="shared" si="16"/>
        <v>50</v>
      </c>
      <c r="E226" s="2">
        <f t="shared" si="17"/>
        <v>47.409810126582279</v>
      </c>
      <c r="F226" s="2">
        <v>5</v>
      </c>
      <c r="G226" s="2">
        <f t="shared" si="18"/>
        <v>2.4098101265822787</v>
      </c>
      <c r="H226" s="2">
        <f t="shared" si="19"/>
        <v>0.67669612024027137</v>
      </c>
    </row>
    <row r="227" spans="1:8" x14ac:dyDescent="0.3">
      <c r="A227" s="2">
        <v>52140</v>
      </c>
      <c r="B227" s="2">
        <v>24739.5</v>
      </c>
      <c r="C227" s="15">
        <f t="shared" si="15"/>
        <v>0.52193037974683543</v>
      </c>
      <c r="D227" s="15">
        <f t="shared" si="16"/>
        <v>50</v>
      </c>
      <c r="E227" s="2">
        <f t="shared" si="17"/>
        <v>47.390348101265822</v>
      </c>
      <c r="F227" s="2">
        <v>5</v>
      </c>
      <c r="G227" s="2">
        <f t="shared" si="18"/>
        <v>2.3903481012658228</v>
      </c>
      <c r="H227" s="2">
        <f t="shared" si="19"/>
        <v>0.68439448401388814</v>
      </c>
    </row>
    <row r="228" spans="1:8" x14ac:dyDescent="0.3">
      <c r="A228" s="2">
        <v>52500</v>
      </c>
      <c r="B228" s="2">
        <v>24851.5</v>
      </c>
      <c r="C228" s="15">
        <f t="shared" si="15"/>
        <v>0.52429324894514773</v>
      </c>
      <c r="D228" s="15">
        <f t="shared" si="16"/>
        <v>50</v>
      </c>
      <c r="E228" s="2">
        <f t="shared" si="17"/>
        <v>47.378533755274262</v>
      </c>
      <c r="F228" s="2">
        <v>5</v>
      </c>
      <c r="G228" s="2">
        <f t="shared" si="18"/>
        <v>2.3785337552742614</v>
      </c>
      <c r="H228" s="2">
        <f t="shared" si="19"/>
        <v>0.68909993014484427</v>
      </c>
    </row>
    <row r="229" spans="1:8" x14ac:dyDescent="0.3">
      <c r="A229" s="2">
        <v>52860</v>
      </c>
      <c r="B229" s="2">
        <v>24904.333333333336</v>
      </c>
      <c r="C229" s="15">
        <f t="shared" si="15"/>
        <v>0.5254078762306611</v>
      </c>
      <c r="D229" s="15">
        <f t="shared" si="16"/>
        <v>50</v>
      </c>
      <c r="E229" s="2">
        <f t="shared" si="17"/>
        <v>47.372960618846697</v>
      </c>
      <c r="F229" s="2">
        <v>5</v>
      </c>
      <c r="G229" s="2">
        <f t="shared" si="18"/>
        <v>2.3729606188466947</v>
      </c>
      <c r="H229" s="2">
        <f t="shared" si="19"/>
        <v>0.69132814005616394</v>
      </c>
    </row>
    <row r="230" spans="1:8" x14ac:dyDescent="0.3">
      <c r="A230" s="2">
        <v>53220</v>
      </c>
      <c r="B230" s="2">
        <v>25201.5</v>
      </c>
      <c r="C230" s="15">
        <f t="shared" si="15"/>
        <v>0.53167721518987343</v>
      </c>
      <c r="D230" s="15">
        <f t="shared" si="16"/>
        <v>50</v>
      </c>
      <c r="E230" s="2">
        <f t="shared" si="17"/>
        <v>47.341613924050634</v>
      </c>
      <c r="F230" s="2">
        <v>5</v>
      </c>
      <c r="G230" s="2">
        <f t="shared" si="18"/>
        <v>2.3416139240506331</v>
      </c>
      <c r="H230" s="2">
        <f t="shared" si="19"/>
        <v>0.70396419993499093</v>
      </c>
    </row>
    <row r="231" spans="1:8" x14ac:dyDescent="0.3">
      <c r="A231" s="2">
        <v>53580</v>
      </c>
      <c r="B231" s="2">
        <v>25145.333333333332</v>
      </c>
      <c r="C231" s="15">
        <f t="shared" si="15"/>
        <v>0.53049226441631503</v>
      </c>
      <c r="D231" s="15">
        <f t="shared" si="16"/>
        <v>50</v>
      </c>
      <c r="E231" s="2">
        <f t="shared" si="17"/>
        <v>47.347538677918422</v>
      </c>
      <c r="F231" s="2">
        <v>5</v>
      </c>
      <c r="G231" s="2">
        <f t="shared" si="18"/>
        <v>2.3475386779184246</v>
      </c>
      <c r="H231" s="2">
        <f t="shared" si="19"/>
        <v>0.70156233564687165</v>
      </c>
    </row>
    <row r="232" spans="1:8" x14ac:dyDescent="0.3">
      <c r="A232" s="2">
        <v>53940</v>
      </c>
      <c r="B232" s="2">
        <v>25500.333333333332</v>
      </c>
      <c r="C232" s="15">
        <f t="shared" si="15"/>
        <v>0.53798171589310828</v>
      </c>
      <c r="D232" s="15">
        <f t="shared" si="16"/>
        <v>50</v>
      </c>
      <c r="E232" s="2">
        <f t="shared" si="17"/>
        <v>47.310091420534462</v>
      </c>
      <c r="F232" s="2">
        <v>5</v>
      </c>
      <c r="G232" s="2">
        <f t="shared" si="18"/>
        <v>2.3100914205344587</v>
      </c>
      <c r="H232" s="2">
        <f t="shared" si="19"/>
        <v>0.7168514292799274</v>
      </c>
    </row>
    <row r="233" spans="1:8" x14ac:dyDescent="0.3">
      <c r="A233" s="2">
        <v>54300</v>
      </c>
      <c r="B233" s="2">
        <v>25173.333333333336</v>
      </c>
      <c r="C233" s="15">
        <f t="shared" si="15"/>
        <v>0.53108298171589319</v>
      </c>
      <c r="D233" s="15">
        <f t="shared" si="16"/>
        <v>50</v>
      </c>
      <c r="E233" s="2">
        <f t="shared" si="17"/>
        <v>47.344585091420534</v>
      </c>
      <c r="F233" s="2">
        <v>5</v>
      </c>
      <c r="G233" s="2">
        <f t="shared" si="18"/>
        <v>2.3445850914205342</v>
      </c>
      <c r="H233" s="2">
        <f t="shared" si="19"/>
        <v>0.70275890794127183</v>
      </c>
    </row>
    <row r="234" spans="1:8" x14ac:dyDescent="0.3">
      <c r="A234" s="2">
        <v>54660</v>
      </c>
      <c r="B234" s="2">
        <v>25458</v>
      </c>
      <c r="C234" s="15">
        <f t="shared" si="15"/>
        <v>0.53708860759493671</v>
      </c>
      <c r="D234" s="15">
        <f t="shared" si="16"/>
        <v>50</v>
      </c>
      <c r="E234" s="2">
        <f t="shared" si="17"/>
        <v>47.314556962025314</v>
      </c>
      <c r="F234" s="2">
        <v>5</v>
      </c>
      <c r="G234" s="2">
        <f t="shared" si="18"/>
        <v>2.3145569620253164</v>
      </c>
      <c r="H234" s="2">
        <f t="shared" si="19"/>
        <v>0.71501462120999104</v>
      </c>
    </row>
    <row r="235" spans="1:8" x14ac:dyDescent="0.3">
      <c r="A235" s="2">
        <v>55020</v>
      </c>
      <c r="B235" s="2">
        <v>25597.166666666668</v>
      </c>
      <c r="C235" s="15">
        <f t="shared" si="15"/>
        <v>0.54002461322081574</v>
      </c>
      <c r="D235" s="15">
        <f t="shared" si="16"/>
        <v>50</v>
      </c>
      <c r="E235" s="2">
        <f t="shared" si="17"/>
        <v>47.299876933895924</v>
      </c>
      <c r="F235" s="2">
        <v>5</v>
      </c>
      <c r="G235" s="2">
        <f t="shared" si="18"/>
        <v>2.2998769338959213</v>
      </c>
      <c r="H235" s="2">
        <f t="shared" si="19"/>
        <v>0.72106698617829457</v>
      </c>
    </row>
    <row r="236" spans="1:8" x14ac:dyDescent="0.3">
      <c r="A236" s="2">
        <v>55380</v>
      </c>
      <c r="B236" s="2">
        <v>25745</v>
      </c>
      <c r="C236" s="15">
        <f t="shared" si="15"/>
        <v>0.54314345991561186</v>
      </c>
      <c r="D236" s="15">
        <f t="shared" si="16"/>
        <v>50</v>
      </c>
      <c r="E236" s="2">
        <f t="shared" si="17"/>
        <v>47.28428270042194</v>
      </c>
      <c r="F236" s="2">
        <v>5</v>
      </c>
      <c r="G236" s="2">
        <f t="shared" si="18"/>
        <v>2.2842827004219406</v>
      </c>
      <c r="H236" s="2">
        <f t="shared" si="19"/>
        <v>0.72754079925207793</v>
      </c>
    </row>
    <row r="237" spans="1:8" x14ac:dyDescent="0.3">
      <c r="A237" s="2">
        <v>55740</v>
      </c>
      <c r="B237" s="2">
        <v>26048.833333333336</v>
      </c>
      <c r="C237" s="15">
        <f t="shared" si="15"/>
        <v>0.54955344585091426</v>
      </c>
      <c r="D237" s="15">
        <f t="shared" si="16"/>
        <v>50</v>
      </c>
      <c r="E237" s="2">
        <f t="shared" si="17"/>
        <v>47.252232770745429</v>
      </c>
      <c r="F237" s="2">
        <v>5</v>
      </c>
      <c r="G237" s="2">
        <f t="shared" si="18"/>
        <v>2.2522327707454286</v>
      </c>
      <c r="H237" s="2">
        <f t="shared" si="19"/>
        <v>0.74099274751308952</v>
      </c>
    </row>
    <row r="238" spans="1:8" x14ac:dyDescent="0.3">
      <c r="A238" s="2">
        <v>56100</v>
      </c>
      <c r="B238" s="2">
        <v>25963.833333333332</v>
      </c>
      <c r="C238" s="15">
        <f t="shared" si="15"/>
        <v>0.54776019690576649</v>
      </c>
      <c r="D238" s="15">
        <f t="shared" si="16"/>
        <v>50</v>
      </c>
      <c r="E238" s="2">
        <f t="shared" si="17"/>
        <v>47.261199015471171</v>
      </c>
      <c r="F238" s="2">
        <v>5</v>
      </c>
      <c r="G238" s="2">
        <f t="shared" si="18"/>
        <v>2.2611990154711674</v>
      </c>
      <c r="H238" s="2">
        <f t="shared" si="19"/>
        <v>0.73720933864438842</v>
      </c>
    </row>
    <row r="239" spans="1:8" x14ac:dyDescent="0.3">
      <c r="A239" s="2">
        <v>56460</v>
      </c>
      <c r="B239" s="2">
        <v>25817.5</v>
      </c>
      <c r="C239" s="15">
        <f t="shared" si="15"/>
        <v>0.5446729957805907</v>
      </c>
      <c r="D239" s="15">
        <f t="shared" si="16"/>
        <v>50</v>
      </c>
      <c r="E239" s="2">
        <f t="shared" si="17"/>
        <v>47.27663502109705</v>
      </c>
      <c r="F239" s="2">
        <v>5</v>
      </c>
      <c r="G239" s="2">
        <f t="shared" si="18"/>
        <v>2.2766350210970465</v>
      </c>
      <c r="H239" s="2">
        <f t="shared" si="19"/>
        <v>0.73073262141379602</v>
      </c>
    </row>
    <row r="240" spans="1:8" x14ac:dyDescent="0.3">
      <c r="A240" s="2">
        <v>56820</v>
      </c>
      <c r="B240" s="2">
        <v>26225.666666666668</v>
      </c>
      <c r="C240" s="15">
        <f t="shared" si="15"/>
        <v>0.55328410689170182</v>
      </c>
      <c r="D240" s="15">
        <f t="shared" si="16"/>
        <v>50</v>
      </c>
      <c r="E240" s="2">
        <f t="shared" si="17"/>
        <v>47.233579465541489</v>
      </c>
      <c r="F240" s="2">
        <v>5</v>
      </c>
      <c r="G240" s="2">
        <f t="shared" si="18"/>
        <v>2.2335794655414909</v>
      </c>
      <c r="H240" s="2">
        <f t="shared" si="19"/>
        <v>0.74891453589853541</v>
      </c>
    </row>
    <row r="241" spans="1:8" x14ac:dyDescent="0.3">
      <c r="A241" s="2">
        <v>57180</v>
      </c>
      <c r="B241" s="2">
        <v>25944.666666666668</v>
      </c>
      <c r="C241" s="15">
        <f t="shared" si="15"/>
        <v>0.54735583684950773</v>
      </c>
      <c r="D241" s="15">
        <f t="shared" si="16"/>
        <v>50</v>
      </c>
      <c r="E241" s="2">
        <f t="shared" si="17"/>
        <v>47.263220815752462</v>
      </c>
      <c r="F241" s="2">
        <v>5</v>
      </c>
      <c r="G241" s="2">
        <f t="shared" si="18"/>
        <v>2.2632208157524616</v>
      </c>
      <c r="H241" s="2">
        <f t="shared" si="19"/>
        <v>0.7363583889819314</v>
      </c>
    </row>
    <row r="242" spans="1:8" x14ac:dyDescent="0.3">
      <c r="A242" s="2">
        <v>57540</v>
      </c>
      <c r="B242" s="2">
        <v>26433.666666666664</v>
      </c>
      <c r="C242" s="15">
        <f t="shared" si="15"/>
        <v>0.55767229254571027</v>
      </c>
      <c r="D242" s="15">
        <f t="shared" si="16"/>
        <v>50</v>
      </c>
      <c r="E242" s="2">
        <f t="shared" si="17"/>
        <v>47.211638537271448</v>
      </c>
      <c r="F242" s="2">
        <v>5</v>
      </c>
      <c r="G242" s="2">
        <f t="shared" si="18"/>
        <v>2.2116385372714484</v>
      </c>
      <c r="H242" s="2">
        <f t="shared" si="19"/>
        <v>0.75832168798751087</v>
      </c>
    </row>
    <row r="243" spans="1:8" x14ac:dyDescent="0.3">
      <c r="A243" s="2">
        <v>57900</v>
      </c>
      <c r="B243" s="2">
        <v>26367.333333333332</v>
      </c>
      <c r="C243" s="15">
        <f t="shared" si="15"/>
        <v>0.55627285513361457</v>
      </c>
      <c r="D243" s="15">
        <f t="shared" si="16"/>
        <v>50</v>
      </c>
      <c r="E243" s="2">
        <f t="shared" si="17"/>
        <v>47.218635724331925</v>
      </c>
      <c r="F243" s="2">
        <v>5</v>
      </c>
      <c r="G243" s="2">
        <f t="shared" si="18"/>
        <v>2.2186357243319272</v>
      </c>
      <c r="H243" s="2">
        <f t="shared" si="19"/>
        <v>0.75531107795403407</v>
      </c>
    </row>
    <row r="244" spans="1:8" x14ac:dyDescent="0.3">
      <c r="A244" s="2">
        <v>58260</v>
      </c>
      <c r="B244" s="2">
        <v>26485.833333333336</v>
      </c>
      <c r="C244" s="15">
        <f t="shared" si="15"/>
        <v>0.55877285513361463</v>
      </c>
      <c r="D244" s="15">
        <f t="shared" si="16"/>
        <v>50</v>
      </c>
      <c r="E244" s="2">
        <f t="shared" si="17"/>
        <v>47.206135724331929</v>
      </c>
      <c r="F244" s="2">
        <v>5</v>
      </c>
      <c r="G244" s="2">
        <f t="shared" si="18"/>
        <v>2.2061357243319266</v>
      </c>
      <c r="H244" s="2">
        <f t="shared" si="19"/>
        <v>0.76069634128734076</v>
      </c>
    </row>
    <row r="245" spans="1:8" x14ac:dyDescent="0.3">
      <c r="A245" s="2">
        <v>58620</v>
      </c>
      <c r="B245" s="2">
        <v>26703.166666666664</v>
      </c>
      <c r="C245" s="15">
        <f t="shared" si="15"/>
        <v>0.56335794655414906</v>
      </c>
      <c r="D245" s="15">
        <f t="shared" si="16"/>
        <v>50</v>
      </c>
      <c r="E245" s="2">
        <f t="shared" si="17"/>
        <v>47.183210267229256</v>
      </c>
      <c r="F245" s="2">
        <v>5</v>
      </c>
      <c r="G245" s="2">
        <f t="shared" si="18"/>
        <v>2.1832102672292546</v>
      </c>
      <c r="H245" s="2">
        <f t="shared" si="19"/>
        <v>0.77065662840276505</v>
      </c>
    </row>
    <row r="246" spans="1:8" x14ac:dyDescent="0.3">
      <c r="A246" s="2">
        <v>58980</v>
      </c>
      <c r="B246" s="2">
        <v>26749.333333333332</v>
      </c>
      <c r="C246" s="15">
        <f t="shared" si="15"/>
        <v>0.56433192686357236</v>
      </c>
      <c r="D246" s="15">
        <f t="shared" si="16"/>
        <v>50</v>
      </c>
      <c r="E246" s="2">
        <f t="shared" si="17"/>
        <v>47.178340365682139</v>
      </c>
      <c r="F246" s="2">
        <v>5</v>
      </c>
      <c r="G246" s="2">
        <f t="shared" si="18"/>
        <v>2.1783403656821383</v>
      </c>
      <c r="H246" s="2">
        <f t="shared" si="19"/>
        <v>0.77278651699831613</v>
      </c>
    </row>
    <row r="247" spans="1:8" x14ac:dyDescent="0.3">
      <c r="A247" s="2">
        <v>59340</v>
      </c>
      <c r="B247" s="2">
        <v>26661.833333333332</v>
      </c>
      <c r="C247" s="15">
        <f t="shared" si="15"/>
        <v>0.56248593530239099</v>
      </c>
      <c r="D247" s="15">
        <f t="shared" si="16"/>
        <v>50</v>
      </c>
      <c r="E247" s="2">
        <f t="shared" si="17"/>
        <v>47.187570323488046</v>
      </c>
      <c r="F247" s="2">
        <v>5</v>
      </c>
      <c r="G247" s="2">
        <f t="shared" si="18"/>
        <v>2.1875703234880453</v>
      </c>
      <c r="H247" s="2">
        <f t="shared" si="19"/>
        <v>0.76875393770002198</v>
      </c>
    </row>
    <row r="248" spans="1:8" x14ac:dyDescent="0.3">
      <c r="A248" s="2">
        <v>59700</v>
      </c>
      <c r="B248" s="2">
        <v>26646.833333333336</v>
      </c>
      <c r="C248" s="15">
        <f t="shared" si="15"/>
        <v>0.56216947960618857</v>
      </c>
      <c r="D248" s="15">
        <f t="shared" si="16"/>
        <v>50</v>
      </c>
      <c r="E248" s="2">
        <f t="shared" si="17"/>
        <v>47.189152601969056</v>
      </c>
      <c r="F248" s="2">
        <v>5</v>
      </c>
      <c r="G248" s="2">
        <f t="shared" si="18"/>
        <v>2.1891526019690573</v>
      </c>
      <c r="H248" s="2">
        <f t="shared" si="19"/>
        <v>0.76806442622266924</v>
      </c>
    </row>
    <row r="249" spans="1:8" x14ac:dyDescent="0.3">
      <c r="A249" s="2">
        <v>60060</v>
      </c>
      <c r="B249" s="2">
        <v>26972.166666666668</v>
      </c>
      <c r="C249" s="15">
        <f t="shared" si="15"/>
        <v>0.56903305203938115</v>
      </c>
      <c r="D249" s="15">
        <f t="shared" si="16"/>
        <v>50</v>
      </c>
      <c r="E249" s="2">
        <f t="shared" si="17"/>
        <v>47.154834739803093</v>
      </c>
      <c r="F249" s="2">
        <v>5</v>
      </c>
      <c r="G249" s="2">
        <f t="shared" si="18"/>
        <v>2.1548347398030945</v>
      </c>
      <c r="H249" s="2">
        <f t="shared" si="19"/>
        <v>0.78313741663022785</v>
      </c>
    </row>
    <row r="250" spans="1:8" x14ac:dyDescent="0.3">
      <c r="A250" s="2">
        <v>60420</v>
      </c>
      <c r="B250" s="2">
        <v>27017.666666666668</v>
      </c>
      <c r="C250" s="15">
        <f t="shared" si="15"/>
        <v>0.56999296765119556</v>
      </c>
      <c r="D250" s="15">
        <f t="shared" si="16"/>
        <v>50</v>
      </c>
      <c r="E250" s="2">
        <f t="shared" si="17"/>
        <v>47.150035161744022</v>
      </c>
      <c r="F250" s="2">
        <v>5</v>
      </c>
      <c r="G250" s="2">
        <f t="shared" si="18"/>
        <v>2.1500351617440221</v>
      </c>
      <c r="H250" s="2">
        <f t="shared" si="19"/>
        <v>0.7852654655219411</v>
      </c>
    </row>
    <row r="251" spans="1:8" x14ac:dyDescent="0.3">
      <c r="A251" s="2">
        <v>60780</v>
      </c>
      <c r="B251" s="2">
        <v>26842.166666666664</v>
      </c>
      <c r="C251" s="15">
        <f t="shared" si="15"/>
        <v>0.56629043600562579</v>
      </c>
      <c r="D251" s="15">
        <f t="shared" si="16"/>
        <v>50</v>
      </c>
      <c r="E251" s="2">
        <f t="shared" si="17"/>
        <v>47.16854781997187</v>
      </c>
      <c r="F251" s="2">
        <v>5</v>
      </c>
      <c r="G251" s="2">
        <f t="shared" si="18"/>
        <v>2.1685478199718711</v>
      </c>
      <c r="H251" s="2">
        <f t="shared" si="19"/>
        <v>0.77708448158784948</v>
      </c>
    </row>
    <row r="252" spans="1:8" x14ac:dyDescent="0.3">
      <c r="A252" s="2">
        <v>61140</v>
      </c>
      <c r="B252" s="2">
        <v>27065.166666666668</v>
      </c>
      <c r="C252" s="15">
        <f t="shared" si="15"/>
        <v>0.57099507735583688</v>
      </c>
      <c r="D252" s="15">
        <f t="shared" si="16"/>
        <v>50</v>
      </c>
      <c r="E252" s="2">
        <f t="shared" si="17"/>
        <v>47.145024613220812</v>
      </c>
      <c r="F252" s="2">
        <v>5</v>
      </c>
      <c r="G252" s="2">
        <f t="shared" si="18"/>
        <v>2.1450246132208157</v>
      </c>
      <c r="H252" s="2">
        <f t="shared" si="19"/>
        <v>0.78749236098918585</v>
      </c>
    </row>
    <row r="253" spans="1:8" x14ac:dyDescent="0.3">
      <c r="A253" s="2">
        <v>61500</v>
      </c>
      <c r="B253" s="2">
        <v>27198.5</v>
      </c>
      <c r="C253" s="15">
        <f t="shared" si="15"/>
        <v>0.57380801687763716</v>
      </c>
      <c r="D253" s="15">
        <f t="shared" si="16"/>
        <v>50</v>
      </c>
      <c r="E253" s="2">
        <f t="shared" si="17"/>
        <v>47.130959915611811</v>
      </c>
      <c r="F253" s="2">
        <v>5</v>
      </c>
      <c r="G253" s="2">
        <f t="shared" si="18"/>
        <v>2.1309599156118142</v>
      </c>
      <c r="H253" s="2">
        <f t="shared" si="19"/>
        <v>0.79377247232621306</v>
      </c>
    </row>
    <row r="254" spans="1:8" x14ac:dyDescent="0.3">
      <c r="A254" s="2">
        <v>61860</v>
      </c>
      <c r="B254" s="2">
        <v>27305</v>
      </c>
      <c r="C254" s="15">
        <f t="shared" si="15"/>
        <v>0.5760548523206751</v>
      </c>
      <c r="D254" s="15">
        <f t="shared" si="16"/>
        <v>50</v>
      </c>
      <c r="E254" s="2">
        <f t="shared" si="17"/>
        <v>47.119725738396625</v>
      </c>
      <c r="F254" s="2">
        <v>5</v>
      </c>
      <c r="G254" s="2">
        <f t="shared" si="18"/>
        <v>2.1197257383966246</v>
      </c>
      <c r="H254" s="2">
        <f t="shared" si="19"/>
        <v>0.79881991420568088</v>
      </c>
    </row>
    <row r="255" spans="1:8" x14ac:dyDescent="0.3">
      <c r="A255" s="2">
        <v>62220</v>
      </c>
      <c r="B255" s="2">
        <v>27741.666666666668</v>
      </c>
      <c r="C255" s="15">
        <f t="shared" si="15"/>
        <v>0.58526722925457109</v>
      </c>
      <c r="D255" s="15">
        <f t="shared" si="16"/>
        <v>50</v>
      </c>
      <c r="E255" s="2">
        <f t="shared" si="17"/>
        <v>47.073663853727147</v>
      </c>
      <c r="F255" s="2">
        <v>5</v>
      </c>
      <c r="G255" s="2">
        <f t="shared" si="18"/>
        <v>2.0736638537271448</v>
      </c>
      <c r="H255" s="2">
        <f t="shared" si="19"/>
        <v>0.81981157743613586</v>
      </c>
    </row>
    <row r="256" spans="1:8" x14ac:dyDescent="0.3">
      <c r="A256" s="2">
        <v>62580</v>
      </c>
      <c r="B256" s="2">
        <v>27760.166666666664</v>
      </c>
      <c r="C256" s="15">
        <f t="shared" si="15"/>
        <v>0.58565752461322074</v>
      </c>
      <c r="D256" s="15">
        <f t="shared" si="16"/>
        <v>50</v>
      </c>
      <c r="E256" s="2">
        <f t="shared" si="17"/>
        <v>47.071712376933895</v>
      </c>
      <c r="F256" s="2">
        <v>5</v>
      </c>
      <c r="G256" s="2">
        <f t="shared" si="18"/>
        <v>2.0717123769338963</v>
      </c>
      <c r="H256" s="2">
        <f t="shared" si="19"/>
        <v>0.82071164058647861</v>
      </c>
    </row>
    <row r="257" spans="1:8" x14ac:dyDescent="0.3">
      <c r="A257" s="2">
        <v>62940</v>
      </c>
      <c r="B257" s="2">
        <v>27334.5</v>
      </c>
      <c r="C257" s="15">
        <f t="shared" si="15"/>
        <v>0.57667721518987347</v>
      </c>
      <c r="D257" s="15">
        <f t="shared" si="16"/>
        <v>50</v>
      </c>
      <c r="E257" s="2">
        <f t="shared" si="17"/>
        <v>47.116613924050633</v>
      </c>
      <c r="F257" s="2">
        <v>5</v>
      </c>
      <c r="G257" s="2">
        <f t="shared" si="18"/>
        <v>2.1166139240506325</v>
      </c>
      <c r="H257" s="2">
        <f t="shared" si="19"/>
        <v>0.80022297691747857</v>
      </c>
    </row>
    <row r="258" spans="1:8" x14ac:dyDescent="0.3">
      <c r="A258" s="2">
        <v>63300</v>
      </c>
      <c r="B258" s="2">
        <v>27654</v>
      </c>
      <c r="C258" s="15">
        <f t="shared" si="15"/>
        <v>0.5834177215189873</v>
      </c>
      <c r="D258" s="15">
        <f t="shared" si="16"/>
        <v>50</v>
      </c>
      <c r="E258" s="2">
        <f t="shared" si="17"/>
        <v>47.082911392405066</v>
      </c>
      <c r="F258" s="2">
        <v>5</v>
      </c>
      <c r="G258" s="2">
        <f t="shared" si="18"/>
        <v>2.0829113924050633</v>
      </c>
      <c r="H258" s="2">
        <f t="shared" si="19"/>
        <v>0.8155584038246747</v>
      </c>
    </row>
    <row r="259" spans="1:8" x14ac:dyDescent="0.3">
      <c r="A259" s="2">
        <v>63660</v>
      </c>
      <c r="B259" s="2">
        <v>27713.166666666668</v>
      </c>
      <c r="C259" s="15">
        <f t="shared" ref="C259:C322" si="20">B259/$J$27</f>
        <v>0.58466596343178623</v>
      </c>
      <c r="D259" s="15">
        <f t="shared" ref="D259:D322" si="21">$J$28</f>
        <v>50</v>
      </c>
      <c r="E259" s="2">
        <f t="shared" si="17"/>
        <v>47.07667018284107</v>
      </c>
      <c r="F259" s="2">
        <v>5</v>
      </c>
      <c r="G259" s="2">
        <f t="shared" si="18"/>
        <v>2.076670182841069</v>
      </c>
      <c r="H259" s="2">
        <f t="shared" si="19"/>
        <v>0.81842672279748641</v>
      </c>
    </row>
    <row r="260" spans="1:8" x14ac:dyDescent="0.3">
      <c r="A260" s="2">
        <v>64020</v>
      </c>
      <c r="B260" s="2">
        <v>28086.5</v>
      </c>
      <c r="C260" s="15">
        <f t="shared" si="20"/>
        <v>0.59254219409282705</v>
      </c>
      <c r="D260" s="15">
        <f t="shared" si="21"/>
        <v>50</v>
      </c>
      <c r="E260" s="2">
        <f t="shared" ref="E260:E323" si="22">D260-(F260*C260)</f>
        <v>47.037289029535863</v>
      </c>
      <c r="F260" s="2">
        <v>5</v>
      </c>
      <c r="G260" s="2">
        <f t="shared" ref="G260:G323" si="23">F260-(F260*C260)</f>
        <v>2.0372890295358648</v>
      </c>
      <c r="H260" s="2">
        <f t="shared" ref="H260:H323" si="24">LN((F260*E260)/(D260*G260))</f>
        <v>0.83673556077497879</v>
      </c>
    </row>
    <row r="261" spans="1:8" x14ac:dyDescent="0.3">
      <c r="A261" s="2">
        <v>64380</v>
      </c>
      <c r="B261" s="2">
        <v>27800</v>
      </c>
      <c r="C261" s="15">
        <f t="shared" si="20"/>
        <v>0.5864978902953587</v>
      </c>
      <c r="D261" s="15">
        <f t="shared" si="21"/>
        <v>50</v>
      </c>
      <c r="E261" s="2">
        <f t="shared" si="22"/>
        <v>47.067510548523209</v>
      </c>
      <c r="F261" s="2">
        <v>5</v>
      </c>
      <c r="G261" s="2">
        <f t="shared" si="23"/>
        <v>2.0675105485232064</v>
      </c>
      <c r="H261" s="2">
        <f t="shared" si="24"/>
        <v>0.82265262276791518</v>
      </c>
    </row>
    <row r="262" spans="1:8" x14ac:dyDescent="0.3">
      <c r="A262" s="2">
        <v>64740</v>
      </c>
      <c r="B262" s="2">
        <v>27955</v>
      </c>
      <c r="C262" s="15">
        <f t="shared" si="20"/>
        <v>0.58976793248945147</v>
      </c>
      <c r="D262" s="15">
        <f t="shared" si="21"/>
        <v>50</v>
      </c>
      <c r="E262" s="2">
        <f t="shared" si="22"/>
        <v>47.051160337552744</v>
      </c>
      <c r="F262" s="2">
        <v>5</v>
      </c>
      <c r="G262" s="2">
        <f t="shared" si="23"/>
        <v>2.0511603375527425</v>
      </c>
      <c r="H262" s="2">
        <f t="shared" si="24"/>
        <v>0.83024478318954842</v>
      </c>
    </row>
    <row r="263" spans="1:8" x14ac:dyDescent="0.3">
      <c r="A263" s="2">
        <v>65100</v>
      </c>
      <c r="B263" s="2">
        <v>28297.5</v>
      </c>
      <c r="C263" s="15">
        <f t="shared" si="20"/>
        <v>0.59699367088607591</v>
      </c>
      <c r="D263" s="15">
        <f t="shared" si="21"/>
        <v>50</v>
      </c>
      <c r="E263" s="2">
        <f t="shared" si="22"/>
        <v>47.015031645569621</v>
      </c>
      <c r="F263" s="2">
        <v>5</v>
      </c>
      <c r="G263" s="2">
        <f t="shared" si="23"/>
        <v>2.0150316455696204</v>
      </c>
      <c r="H263" s="2">
        <f t="shared" si="24"/>
        <v>0.84724737955728802</v>
      </c>
    </row>
    <row r="264" spans="1:8" x14ac:dyDescent="0.3">
      <c r="A264" s="2">
        <v>65460</v>
      </c>
      <c r="B264" s="2">
        <v>27876.833333333332</v>
      </c>
      <c r="C264" s="15">
        <f t="shared" si="20"/>
        <v>0.58811884669479608</v>
      </c>
      <c r="D264" s="15">
        <f t="shared" si="21"/>
        <v>50</v>
      </c>
      <c r="E264" s="2">
        <f t="shared" si="22"/>
        <v>47.059405766526019</v>
      </c>
      <c r="F264" s="2">
        <v>5</v>
      </c>
      <c r="G264" s="2">
        <f t="shared" si="23"/>
        <v>2.0594057665260195</v>
      </c>
      <c r="H264" s="2">
        <f t="shared" si="24"/>
        <v>0.82640818474317257</v>
      </c>
    </row>
    <row r="265" spans="1:8" x14ac:dyDescent="0.3">
      <c r="A265" s="2">
        <v>65820</v>
      </c>
      <c r="B265" s="2">
        <v>28178</v>
      </c>
      <c r="C265" s="15">
        <f t="shared" si="20"/>
        <v>0.59447257383966245</v>
      </c>
      <c r="D265" s="15">
        <f t="shared" si="21"/>
        <v>50</v>
      </c>
      <c r="E265" s="2">
        <f t="shared" si="22"/>
        <v>47.027637130801686</v>
      </c>
      <c r="F265" s="2">
        <v>5</v>
      </c>
      <c r="G265" s="2">
        <f t="shared" si="23"/>
        <v>2.0276371308016876</v>
      </c>
      <c r="H265" s="2">
        <f t="shared" si="24"/>
        <v>0.84127921982305798</v>
      </c>
    </row>
    <row r="266" spans="1:8" x14ac:dyDescent="0.3">
      <c r="A266" s="2">
        <v>66180</v>
      </c>
      <c r="B266" s="2">
        <v>28410.666666666668</v>
      </c>
      <c r="C266" s="15">
        <f t="shared" si="20"/>
        <v>0.59938115330520392</v>
      </c>
      <c r="D266" s="15">
        <f t="shared" si="21"/>
        <v>50</v>
      </c>
      <c r="E266" s="2">
        <f t="shared" si="22"/>
        <v>47.003094233473981</v>
      </c>
      <c r="F266" s="2">
        <v>5</v>
      </c>
      <c r="G266" s="2">
        <f t="shared" si="23"/>
        <v>2.0030942334739805</v>
      </c>
      <c r="H266" s="2">
        <f t="shared" si="24"/>
        <v>0.85293523955898243</v>
      </c>
    </row>
    <row r="267" spans="1:8" x14ac:dyDescent="0.3">
      <c r="A267" s="2">
        <v>66540</v>
      </c>
      <c r="B267" s="2">
        <v>28596.5</v>
      </c>
      <c r="C267" s="15">
        <f t="shared" si="20"/>
        <v>0.60330168776371307</v>
      </c>
      <c r="D267" s="15">
        <f t="shared" si="21"/>
        <v>50</v>
      </c>
      <c r="E267" s="2">
        <f t="shared" si="22"/>
        <v>46.983491561181438</v>
      </c>
      <c r="F267" s="2">
        <v>5</v>
      </c>
      <c r="G267" s="2">
        <f t="shared" si="23"/>
        <v>1.9834915611814345</v>
      </c>
      <c r="H267" s="2">
        <f t="shared" si="24"/>
        <v>0.86235249718227491</v>
      </c>
    </row>
    <row r="268" spans="1:8" x14ac:dyDescent="0.3">
      <c r="A268" s="2">
        <v>66900</v>
      </c>
      <c r="B268" s="2">
        <v>28351</v>
      </c>
      <c r="C268" s="15">
        <f t="shared" si="20"/>
        <v>0.59812236286919829</v>
      </c>
      <c r="D268" s="15">
        <f t="shared" si="21"/>
        <v>50</v>
      </c>
      <c r="E268" s="2">
        <f t="shared" si="22"/>
        <v>47.009388185654011</v>
      </c>
      <c r="F268" s="2">
        <v>5</v>
      </c>
      <c r="G268" s="2">
        <f t="shared" si="23"/>
        <v>2.0093881856540086</v>
      </c>
      <c r="H268" s="2">
        <f t="shared" si="24"/>
        <v>0.84993194691021712</v>
      </c>
    </row>
    <row r="269" spans="1:8" x14ac:dyDescent="0.3">
      <c r="A269" s="2">
        <v>67260</v>
      </c>
      <c r="B269" s="2">
        <v>28772.166666666664</v>
      </c>
      <c r="C269" s="15">
        <f t="shared" si="20"/>
        <v>0.60700773558368493</v>
      </c>
      <c r="D269" s="15">
        <f t="shared" si="21"/>
        <v>50</v>
      </c>
      <c r="E269" s="2">
        <f t="shared" si="22"/>
        <v>46.964961322081578</v>
      </c>
      <c r="F269" s="2">
        <v>5</v>
      </c>
      <c r="G269" s="2">
        <f t="shared" si="23"/>
        <v>1.9649613220815754</v>
      </c>
      <c r="H269" s="2">
        <f t="shared" si="24"/>
        <v>0.87134416519592128</v>
      </c>
    </row>
    <row r="270" spans="1:8" x14ac:dyDescent="0.3">
      <c r="A270" s="2">
        <v>67620</v>
      </c>
      <c r="B270" s="2">
        <v>28798.333333333336</v>
      </c>
      <c r="C270" s="15">
        <f t="shared" si="20"/>
        <v>0.60755977496483826</v>
      </c>
      <c r="D270" s="15">
        <f t="shared" si="21"/>
        <v>50</v>
      </c>
      <c r="E270" s="2">
        <f t="shared" si="22"/>
        <v>46.96220112517581</v>
      </c>
      <c r="F270" s="2">
        <v>5</v>
      </c>
      <c r="G270" s="2">
        <f t="shared" si="23"/>
        <v>1.9622011251758087</v>
      </c>
      <c r="H270" s="2">
        <f t="shared" si="24"/>
        <v>0.8726910875965872</v>
      </c>
    </row>
    <row r="271" spans="1:8" x14ac:dyDescent="0.3">
      <c r="A271" s="2">
        <v>67980</v>
      </c>
      <c r="B271" s="2">
        <v>28844.333333333332</v>
      </c>
      <c r="C271" s="15">
        <f t="shared" si="20"/>
        <v>0.60853023909985937</v>
      </c>
      <c r="D271" s="15">
        <f t="shared" si="21"/>
        <v>50</v>
      </c>
      <c r="E271" s="2">
        <f t="shared" si="22"/>
        <v>46.957348804500704</v>
      </c>
      <c r="F271" s="2">
        <v>5</v>
      </c>
      <c r="G271" s="2">
        <f t="shared" si="23"/>
        <v>1.957348804500703</v>
      </c>
      <c r="H271" s="2">
        <f t="shared" si="24"/>
        <v>0.87506371764950774</v>
      </c>
    </row>
    <row r="272" spans="1:8" x14ac:dyDescent="0.3">
      <c r="A272" s="2">
        <v>68340</v>
      </c>
      <c r="B272" s="2">
        <v>28499.666666666668</v>
      </c>
      <c r="C272" s="15">
        <f t="shared" si="20"/>
        <v>0.60125879043600561</v>
      </c>
      <c r="D272" s="15">
        <f t="shared" si="21"/>
        <v>50</v>
      </c>
      <c r="E272" s="2">
        <f t="shared" si="22"/>
        <v>46.99370604781997</v>
      </c>
      <c r="F272" s="2">
        <v>5</v>
      </c>
      <c r="G272" s="2">
        <f t="shared" si="23"/>
        <v>1.993706047819972</v>
      </c>
      <c r="H272" s="2">
        <f t="shared" si="24"/>
        <v>0.85743334354513312</v>
      </c>
    </row>
    <row r="273" spans="1:8" x14ac:dyDescent="0.3">
      <c r="A273" s="2">
        <v>68700</v>
      </c>
      <c r="B273" s="2">
        <v>29145.5</v>
      </c>
      <c r="C273" s="15">
        <f t="shared" si="20"/>
        <v>0.61488396624472574</v>
      </c>
      <c r="D273" s="15">
        <f t="shared" si="21"/>
        <v>50</v>
      </c>
      <c r="E273" s="2">
        <f t="shared" si="22"/>
        <v>46.925580168776371</v>
      </c>
      <c r="F273" s="2">
        <v>5</v>
      </c>
      <c r="G273" s="2">
        <f t="shared" si="23"/>
        <v>1.9255801687763712</v>
      </c>
      <c r="H273" s="2">
        <f t="shared" si="24"/>
        <v>0.8907505444386643</v>
      </c>
    </row>
    <row r="274" spans="1:8" x14ac:dyDescent="0.3">
      <c r="A274" s="2">
        <v>69060</v>
      </c>
      <c r="B274" s="2">
        <v>29040.166666666668</v>
      </c>
      <c r="C274" s="15">
        <f t="shared" si="20"/>
        <v>0.61266174402250351</v>
      </c>
      <c r="D274" s="15">
        <f t="shared" si="21"/>
        <v>50</v>
      </c>
      <c r="E274" s="2">
        <f t="shared" si="22"/>
        <v>46.936691279887484</v>
      </c>
      <c r="F274" s="2">
        <v>5</v>
      </c>
      <c r="G274" s="2">
        <f t="shared" si="23"/>
        <v>1.9366912798874827</v>
      </c>
      <c r="H274" s="2">
        <f t="shared" si="24"/>
        <v>0.88523361548004909</v>
      </c>
    </row>
    <row r="275" spans="1:8" x14ac:dyDescent="0.3">
      <c r="A275" s="2">
        <v>69420</v>
      </c>
      <c r="B275" s="2">
        <v>29052.833333333332</v>
      </c>
      <c r="C275" s="15">
        <f t="shared" si="20"/>
        <v>0.61292897327707452</v>
      </c>
      <c r="D275" s="15">
        <f t="shared" si="21"/>
        <v>50</v>
      </c>
      <c r="E275" s="2">
        <f t="shared" si="22"/>
        <v>46.935355133614628</v>
      </c>
      <c r="F275" s="2">
        <v>5</v>
      </c>
      <c r="G275" s="2">
        <f t="shared" si="23"/>
        <v>1.9353551336146273</v>
      </c>
      <c r="H275" s="2">
        <f t="shared" si="24"/>
        <v>0.88589529803927292</v>
      </c>
    </row>
    <row r="276" spans="1:8" x14ac:dyDescent="0.3">
      <c r="A276" s="2">
        <v>69780</v>
      </c>
      <c r="B276" s="2">
        <v>29086.666666666668</v>
      </c>
      <c r="C276" s="15">
        <f t="shared" si="20"/>
        <v>0.61364275668073143</v>
      </c>
      <c r="D276" s="15">
        <f t="shared" si="21"/>
        <v>50</v>
      </c>
      <c r="E276" s="2">
        <f t="shared" si="22"/>
        <v>46.931786216596343</v>
      </c>
      <c r="F276" s="2">
        <v>5</v>
      </c>
      <c r="G276" s="2">
        <f t="shared" si="23"/>
        <v>1.9317862165963429</v>
      </c>
      <c r="H276" s="2">
        <f t="shared" si="24"/>
        <v>0.88766502165134897</v>
      </c>
    </row>
    <row r="277" spans="1:8" x14ac:dyDescent="0.3">
      <c r="A277" s="2">
        <v>70140</v>
      </c>
      <c r="B277" s="2">
        <v>29319.666666666664</v>
      </c>
      <c r="C277" s="15">
        <f t="shared" si="20"/>
        <v>0.61855836849507728</v>
      </c>
      <c r="D277" s="15">
        <f t="shared" si="21"/>
        <v>50</v>
      </c>
      <c r="E277" s="2">
        <f t="shared" si="22"/>
        <v>46.907208157524614</v>
      </c>
      <c r="F277" s="2">
        <v>5</v>
      </c>
      <c r="G277" s="2">
        <f t="shared" si="23"/>
        <v>1.9072081575246136</v>
      </c>
      <c r="H277" s="2">
        <f t="shared" si="24"/>
        <v>0.89994578760154798</v>
      </c>
    </row>
    <row r="278" spans="1:8" x14ac:dyDescent="0.3">
      <c r="A278" s="2">
        <v>70500</v>
      </c>
      <c r="B278" s="2">
        <v>29377.333333333332</v>
      </c>
      <c r="C278" s="15">
        <f t="shared" si="20"/>
        <v>0.619774964838256</v>
      </c>
      <c r="D278" s="15">
        <f t="shared" si="21"/>
        <v>50</v>
      </c>
      <c r="E278" s="2">
        <f t="shared" si="22"/>
        <v>46.901125175808723</v>
      </c>
      <c r="F278" s="2">
        <v>5</v>
      </c>
      <c r="G278" s="2">
        <f t="shared" si="23"/>
        <v>1.90112517580872</v>
      </c>
      <c r="H278" s="2">
        <f t="shared" si="24"/>
        <v>0.90301066443927824</v>
      </c>
    </row>
    <row r="279" spans="1:8" x14ac:dyDescent="0.3">
      <c r="A279" s="2">
        <v>70860</v>
      </c>
      <c r="B279" s="2">
        <v>29484</v>
      </c>
      <c r="C279" s="15">
        <f t="shared" si="20"/>
        <v>0.62202531645569625</v>
      </c>
      <c r="D279" s="15">
        <f t="shared" si="21"/>
        <v>50</v>
      </c>
      <c r="E279" s="2">
        <f t="shared" si="22"/>
        <v>46.889873417721518</v>
      </c>
      <c r="F279" s="2">
        <v>5</v>
      </c>
      <c r="G279" s="2">
        <f t="shared" si="23"/>
        <v>1.8898734177215188</v>
      </c>
      <c r="H279" s="2">
        <f t="shared" si="24"/>
        <v>0.90870678846759978</v>
      </c>
    </row>
    <row r="280" spans="1:8" x14ac:dyDescent="0.3">
      <c r="A280" s="2">
        <v>71220</v>
      </c>
      <c r="B280" s="2">
        <v>29702.5</v>
      </c>
      <c r="C280" s="15">
        <f t="shared" si="20"/>
        <v>0.62663502109704639</v>
      </c>
      <c r="D280" s="15">
        <f t="shared" si="21"/>
        <v>50</v>
      </c>
      <c r="E280" s="2">
        <f t="shared" si="22"/>
        <v>46.866824894514771</v>
      </c>
      <c r="F280" s="2">
        <v>5</v>
      </c>
      <c r="G280" s="2">
        <f t="shared" si="23"/>
        <v>1.8668248945147683</v>
      </c>
      <c r="H280" s="2">
        <f t="shared" si="24"/>
        <v>0.9204859034370596</v>
      </c>
    </row>
    <row r="281" spans="1:8" x14ac:dyDescent="0.3">
      <c r="A281" s="2">
        <v>71580</v>
      </c>
      <c r="B281" s="2">
        <v>29963.166666666668</v>
      </c>
      <c r="C281" s="15">
        <f t="shared" si="20"/>
        <v>0.63213431786216601</v>
      </c>
      <c r="D281" s="15">
        <f t="shared" si="21"/>
        <v>50</v>
      </c>
      <c r="E281" s="2">
        <f t="shared" si="22"/>
        <v>46.83932841068917</v>
      </c>
      <c r="F281" s="2">
        <v>5</v>
      </c>
      <c r="G281" s="2">
        <f t="shared" si="23"/>
        <v>1.8393284106891699</v>
      </c>
      <c r="H281" s="2">
        <f t="shared" si="24"/>
        <v>0.93473759688475211</v>
      </c>
    </row>
    <row r="282" spans="1:8" x14ac:dyDescent="0.3">
      <c r="A282" s="2">
        <v>71940</v>
      </c>
      <c r="B282" s="2">
        <v>29696</v>
      </c>
      <c r="C282" s="15">
        <f t="shared" si="20"/>
        <v>0.62649789029535863</v>
      </c>
      <c r="D282" s="15">
        <f t="shared" si="21"/>
        <v>50</v>
      </c>
      <c r="E282" s="2">
        <f t="shared" si="22"/>
        <v>46.867510548523207</v>
      </c>
      <c r="F282" s="2">
        <v>5</v>
      </c>
      <c r="G282" s="2">
        <f t="shared" si="23"/>
        <v>1.8675105485232066</v>
      </c>
      <c r="H282" s="2">
        <f t="shared" si="24"/>
        <v>0.92013331708449342</v>
      </c>
    </row>
    <row r="283" spans="1:8" x14ac:dyDescent="0.3">
      <c r="A283" s="2">
        <v>72300</v>
      </c>
      <c r="B283" s="2">
        <v>30214.333333333332</v>
      </c>
      <c r="C283" s="15">
        <f t="shared" si="20"/>
        <v>0.63743319268635723</v>
      </c>
      <c r="D283" s="15">
        <f t="shared" si="21"/>
        <v>50</v>
      </c>
      <c r="E283" s="2">
        <f t="shared" si="22"/>
        <v>46.812834036568212</v>
      </c>
      <c r="F283" s="2">
        <v>5</v>
      </c>
      <c r="G283" s="2">
        <f t="shared" si="23"/>
        <v>1.8128340365682138</v>
      </c>
      <c r="H283" s="2">
        <f t="shared" si="24"/>
        <v>0.94868091708166002</v>
      </c>
    </row>
    <row r="284" spans="1:8" x14ac:dyDescent="0.3">
      <c r="A284" s="2">
        <v>72660</v>
      </c>
      <c r="B284" s="2">
        <v>30002.833333333332</v>
      </c>
      <c r="C284" s="15">
        <f t="shared" si="20"/>
        <v>0.63297116736990156</v>
      </c>
      <c r="D284" s="15">
        <f t="shared" si="21"/>
        <v>50</v>
      </c>
      <c r="E284" s="2">
        <f t="shared" si="22"/>
        <v>46.835144163150495</v>
      </c>
      <c r="F284" s="2">
        <v>5</v>
      </c>
      <c r="G284" s="2">
        <f t="shared" si="23"/>
        <v>1.8351441631504923</v>
      </c>
      <c r="H284" s="2">
        <f t="shared" si="24"/>
        <v>0.93692573032409388</v>
      </c>
    </row>
    <row r="285" spans="1:8" x14ac:dyDescent="0.3">
      <c r="A285" s="2">
        <v>73020</v>
      </c>
      <c r="B285" s="2">
        <v>30081.5</v>
      </c>
      <c r="C285" s="15">
        <f t="shared" si="20"/>
        <v>0.63463080168776376</v>
      </c>
      <c r="D285" s="15">
        <f t="shared" si="21"/>
        <v>50</v>
      </c>
      <c r="E285" s="2">
        <f t="shared" si="22"/>
        <v>46.826845991561179</v>
      </c>
      <c r="F285" s="2">
        <v>5</v>
      </c>
      <c r="G285" s="2">
        <f t="shared" si="23"/>
        <v>1.8268459915611812</v>
      </c>
      <c r="H285" s="2">
        <f t="shared" si="24"/>
        <v>0.94128059972766553</v>
      </c>
    </row>
    <row r="286" spans="1:8" x14ac:dyDescent="0.3">
      <c r="A286" s="2">
        <v>73380</v>
      </c>
      <c r="B286" s="2">
        <v>30491.5</v>
      </c>
      <c r="C286" s="15">
        <f t="shared" si="20"/>
        <v>0.64328059071729959</v>
      </c>
      <c r="D286" s="15">
        <f t="shared" si="21"/>
        <v>50</v>
      </c>
      <c r="E286" s="2">
        <f t="shared" si="22"/>
        <v>46.783597046413504</v>
      </c>
      <c r="F286" s="2">
        <v>5</v>
      </c>
      <c r="G286" s="2">
        <f t="shared" si="23"/>
        <v>1.7835970464135018</v>
      </c>
      <c r="H286" s="2">
        <f t="shared" si="24"/>
        <v>0.964315420231461</v>
      </c>
    </row>
    <row r="287" spans="1:8" x14ac:dyDescent="0.3">
      <c r="A287" s="2">
        <v>73740</v>
      </c>
      <c r="B287" s="2">
        <v>29759.166666666664</v>
      </c>
      <c r="C287" s="15">
        <f t="shared" si="20"/>
        <v>0.62783052039381149</v>
      </c>
      <c r="D287" s="15">
        <f t="shared" si="21"/>
        <v>50</v>
      </c>
      <c r="E287" s="2">
        <f t="shared" si="22"/>
        <v>46.860847398030941</v>
      </c>
      <c r="F287" s="2">
        <v>5</v>
      </c>
      <c r="G287" s="2">
        <f t="shared" si="23"/>
        <v>1.8608473980309426</v>
      </c>
      <c r="H287" s="2">
        <f t="shared" si="24"/>
        <v>0.923565449218955</v>
      </c>
    </row>
    <row r="288" spans="1:8" x14ac:dyDescent="0.3">
      <c r="A288" s="2">
        <v>74100</v>
      </c>
      <c r="B288" s="2">
        <v>30182.666666666668</v>
      </c>
      <c r="C288" s="15">
        <f t="shared" si="20"/>
        <v>0.63676511954992965</v>
      </c>
      <c r="D288" s="15">
        <f t="shared" si="21"/>
        <v>50</v>
      </c>
      <c r="E288" s="2">
        <f t="shared" si="22"/>
        <v>46.816174402250354</v>
      </c>
      <c r="F288" s="2">
        <v>5</v>
      </c>
      <c r="G288" s="2">
        <f t="shared" si="23"/>
        <v>1.8161744022503519</v>
      </c>
      <c r="H288" s="2">
        <f t="shared" si="24"/>
        <v>0.94691134505757846</v>
      </c>
    </row>
    <row r="289" spans="1:8" x14ac:dyDescent="0.3">
      <c r="A289" s="2">
        <v>74460</v>
      </c>
      <c r="B289" s="2">
        <v>29869.333333333336</v>
      </c>
      <c r="C289" s="15">
        <f t="shared" si="20"/>
        <v>0.63015471167369908</v>
      </c>
      <c r="D289" s="15">
        <f t="shared" si="21"/>
        <v>50</v>
      </c>
      <c r="E289" s="2">
        <f t="shared" si="22"/>
        <v>46.849226441631501</v>
      </c>
      <c r="F289" s="2">
        <v>5</v>
      </c>
      <c r="G289" s="2">
        <f t="shared" si="23"/>
        <v>1.8492264416315045</v>
      </c>
      <c r="H289" s="2">
        <f t="shared" si="24"/>
        <v>0.92958199218264825</v>
      </c>
    </row>
    <row r="290" spans="1:8" x14ac:dyDescent="0.3">
      <c r="A290" s="2">
        <v>74820</v>
      </c>
      <c r="B290" s="2">
        <v>30472</v>
      </c>
      <c r="C290" s="15">
        <f t="shared" si="20"/>
        <v>0.64286919831223632</v>
      </c>
      <c r="D290" s="15">
        <f t="shared" si="21"/>
        <v>50</v>
      </c>
      <c r="E290" s="2">
        <f t="shared" si="22"/>
        <v>46.785654008438819</v>
      </c>
      <c r="F290" s="2">
        <v>5</v>
      </c>
      <c r="G290" s="2">
        <f t="shared" si="23"/>
        <v>1.7856540084388186</v>
      </c>
      <c r="H290" s="2">
        <f t="shared" si="24"/>
        <v>0.96320678524691261</v>
      </c>
    </row>
    <row r="291" spans="1:8" x14ac:dyDescent="0.3">
      <c r="A291" s="2">
        <v>75180</v>
      </c>
      <c r="B291" s="2">
        <v>30426.333333333332</v>
      </c>
      <c r="C291" s="15">
        <f t="shared" si="20"/>
        <v>0.64190576652601972</v>
      </c>
      <c r="D291" s="15">
        <f t="shared" si="21"/>
        <v>50</v>
      </c>
      <c r="E291" s="2">
        <f t="shared" si="22"/>
        <v>46.790471167369901</v>
      </c>
      <c r="F291" s="2">
        <v>5</v>
      </c>
      <c r="G291" s="2">
        <f t="shared" si="23"/>
        <v>1.7904711673699012</v>
      </c>
      <c r="H291" s="2">
        <f t="shared" si="24"/>
        <v>0.96061567445370533</v>
      </c>
    </row>
    <row r="292" spans="1:8" x14ac:dyDescent="0.3">
      <c r="A292" s="2">
        <v>75540</v>
      </c>
      <c r="B292" s="2">
        <v>30523.666666666668</v>
      </c>
      <c r="C292" s="15">
        <f t="shared" si="20"/>
        <v>0.64395921237693388</v>
      </c>
      <c r="D292" s="15">
        <f t="shared" si="21"/>
        <v>50</v>
      </c>
      <c r="E292" s="2">
        <f t="shared" si="22"/>
        <v>46.780203938115328</v>
      </c>
      <c r="F292" s="2">
        <v>5</v>
      </c>
      <c r="G292" s="2">
        <f t="shared" si="23"/>
        <v>1.7802039381153305</v>
      </c>
      <c r="H292" s="2">
        <f t="shared" si="24"/>
        <v>0.96614709795153109</v>
      </c>
    </row>
    <row r="293" spans="1:8" x14ac:dyDescent="0.3">
      <c r="A293" s="2">
        <v>75900</v>
      </c>
      <c r="B293" s="2">
        <v>30593.5</v>
      </c>
      <c r="C293" s="15">
        <f t="shared" si="20"/>
        <v>0.6454324894514768</v>
      </c>
      <c r="D293" s="15">
        <f t="shared" si="21"/>
        <v>50</v>
      </c>
      <c r="E293" s="2">
        <f t="shared" si="22"/>
        <v>46.772837552742615</v>
      </c>
      <c r="F293" s="2">
        <v>5</v>
      </c>
      <c r="G293" s="2">
        <f t="shared" si="23"/>
        <v>1.7728375527426161</v>
      </c>
      <c r="H293" s="2">
        <f t="shared" si="24"/>
        <v>0.97013614718765251</v>
      </c>
    </row>
    <row r="294" spans="1:8" x14ac:dyDescent="0.3">
      <c r="A294" s="2">
        <v>76260</v>
      </c>
      <c r="B294" s="2">
        <v>30317.166666666668</v>
      </c>
      <c r="C294" s="15">
        <f t="shared" si="20"/>
        <v>0.63960267229254575</v>
      </c>
      <c r="D294" s="15">
        <f t="shared" si="21"/>
        <v>50</v>
      </c>
      <c r="E294" s="2">
        <f t="shared" si="22"/>
        <v>46.801986638537272</v>
      </c>
      <c r="F294" s="2">
        <v>5</v>
      </c>
      <c r="G294" s="2">
        <f t="shared" si="23"/>
        <v>1.8019866385372714</v>
      </c>
      <c r="H294" s="2">
        <f t="shared" si="24"/>
        <v>0.95445081420752409</v>
      </c>
    </row>
    <row r="295" spans="1:8" x14ac:dyDescent="0.3">
      <c r="A295" s="2">
        <v>76620</v>
      </c>
      <c r="B295" s="2">
        <v>30741.166666666668</v>
      </c>
      <c r="C295" s="15">
        <f t="shared" si="20"/>
        <v>0.64854781997187061</v>
      </c>
      <c r="D295" s="15">
        <f t="shared" si="21"/>
        <v>50</v>
      </c>
      <c r="E295" s="2">
        <f t="shared" si="22"/>
        <v>46.757260900140651</v>
      </c>
      <c r="F295" s="2">
        <v>5</v>
      </c>
      <c r="G295" s="2">
        <f t="shared" si="23"/>
        <v>1.757260900140647</v>
      </c>
      <c r="H295" s="2">
        <f t="shared" si="24"/>
        <v>0.97862817404428359</v>
      </c>
    </row>
    <row r="296" spans="1:8" x14ac:dyDescent="0.3">
      <c r="A296" s="2">
        <v>76980</v>
      </c>
      <c r="B296" s="2">
        <v>30853</v>
      </c>
      <c r="C296" s="15">
        <f t="shared" si="20"/>
        <v>0.6509071729957806</v>
      </c>
      <c r="D296" s="15">
        <f t="shared" si="21"/>
        <v>50</v>
      </c>
      <c r="E296" s="2">
        <f t="shared" si="22"/>
        <v>46.745464135021095</v>
      </c>
      <c r="F296" s="2">
        <v>5</v>
      </c>
      <c r="G296" s="2">
        <f t="shared" si="23"/>
        <v>1.7454641350210971</v>
      </c>
      <c r="H296" s="2">
        <f t="shared" si="24"/>
        <v>0.98511163394093915</v>
      </c>
    </row>
    <row r="297" spans="1:8" x14ac:dyDescent="0.3">
      <c r="A297" s="2">
        <v>77340</v>
      </c>
      <c r="B297" s="2">
        <v>30451.166666666668</v>
      </c>
      <c r="C297" s="15">
        <f t="shared" si="20"/>
        <v>0.64242967651195504</v>
      </c>
      <c r="D297" s="15">
        <f t="shared" si="21"/>
        <v>50</v>
      </c>
      <c r="E297" s="2">
        <f t="shared" si="22"/>
        <v>46.787851617440225</v>
      </c>
      <c r="F297" s="2">
        <v>5</v>
      </c>
      <c r="G297" s="2">
        <f t="shared" si="23"/>
        <v>1.787851617440225</v>
      </c>
      <c r="H297" s="2">
        <f t="shared" si="24"/>
        <v>0.96202381010989058</v>
      </c>
    </row>
    <row r="298" spans="1:8" x14ac:dyDescent="0.3">
      <c r="A298" s="2">
        <v>77700</v>
      </c>
      <c r="B298" s="2">
        <v>31028.333333333332</v>
      </c>
      <c r="C298" s="15">
        <f t="shared" si="20"/>
        <v>0.65460618846694796</v>
      </c>
      <c r="D298" s="15">
        <f t="shared" si="21"/>
        <v>50</v>
      </c>
      <c r="E298" s="2">
        <f t="shared" si="22"/>
        <v>46.726969057665258</v>
      </c>
      <c r="F298" s="2">
        <v>5</v>
      </c>
      <c r="G298" s="2">
        <f t="shared" si="23"/>
        <v>1.7269690576652601</v>
      </c>
      <c r="H298" s="2">
        <f t="shared" si="24"/>
        <v>0.99536851868392051</v>
      </c>
    </row>
    <row r="299" spans="1:8" x14ac:dyDescent="0.3">
      <c r="A299" s="2">
        <v>78060</v>
      </c>
      <c r="B299" s="2">
        <v>31004.666666666664</v>
      </c>
      <c r="C299" s="15">
        <f t="shared" si="20"/>
        <v>0.65410689170182834</v>
      </c>
      <c r="D299" s="15">
        <f t="shared" si="21"/>
        <v>50</v>
      </c>
      <c r="E299" s="2">
        <f t="shared" si="22"/>
        <v>46.72946554149086</v>
      </c>
      <c r="F299" s="2">
        <v>5</v>
      </c>
      <c r="G299" s="2">
        <f t="shared" si="23"/>
        <v>1.7294655414908582</v>
      </c>
      <c r="H299" s="2">
        <f t="shared" si="24"/>
        <v>0.99397740126755496</v>
      </c>
    </row>
    <row r="300" spans="1:8" x14ac:dyDescent="0.3">
      <c r="A300" s="2">
        <v>78420</v>
      </c>
      <c r="B300" s="2">
        <v>31077.333333333332</v>
      </c>
      <c r="C300" s="15">
        <f t="shared" si="20"/>
        <v>0.65563994374120949</v>
      </c>
      <c r="D300" s="15">
        <f t="shared" si="21"/>
        <v>50</v>
      </c>
      <c r="E300" s="2">
        <f t="shared" si="22"/>
        <v>46.721800281293952</v>
      </c>
      <c r="F300" s="2">
        <v>5</v>
      </c>
      <c r="G300" s="2">
        <f t="shared" si="23"/>
        <v>1.7218002812939526</v>
      </c>
      <c r="H300" s="2">
        <f t="shared" si="24"/>
        <v>0.9982553595879109</v>
      </c>
    </row>
    <row r="301" spans="1:8" x14ac:dyDescent="0.3">
      <c r="A301" s="2">
        <v>78780</v>
      </c>
      <c r="B301" s="2">
        <v>30957.166666666664</v>
      </c>
      <c r="C301" s="15">
        <f t="shared" si="20"/>
        <v>0.65310478199718702</v>
      </c>
      <c r="D301" s="15">
        <f t="shared" si="21"/>
        <v>50</v>
      </c>
      <c r="E301" s="2">
        <f t="shared" si="22"/>
        <v>46.734476090014063</v>
      </c>
      <c r="F301" s="2">
        <v>5</v>
      </c>
      <c r="G301" s="2">
        <f t="shared" si="23"/>
        <v>1.734476090014065</v>
      </c>
      <c r="H301" s="2">
        <f t="shared" si="24"/>
        <v>0.99119164296175899</v>
      </c>
    </row>
    <row r="302" spans="1:8" x14ac:dyDescent="0.3">
      <c r="A302" s="2">
        <v>79140</v>
      </c>
      <c r="B302" s="2">
        <v>31040.833333333332</v>
      </c>
      <c r="C302" s="15">
        <f t="shared" si="20"/>
        <v>0.65486990154711666</v>
      </c>
      <c r="D302" s="15">
        <f t="shared" si="21"/>
        <v>50</v>
      </c>
      <c r="E302" s="2">
        <f t="shared" si="22"/>
        <v>46.725650492264414</v>
      </c>
      <c r="F302" s="2">
        <v>5</v>
      </c>
      <c r="G302" s="2">
        <f t="shared" si="23"/>
        <v>1.7256504922644167</v>
      </c>
      <c r="H302" s="2">
        <f t="shared" si="24"/>
        <v>0.99610410560346763</v>
      </c>
    </row>
    <row r="303" spans="1:8" x14ac:dyDescent="0.3">
      <c r="A303" s="2">
        <v>79500</v>
      </c>
      <c r="B303" s="2">
        <v>31425</v>
      </c>
      <c r="C303" s="15">
        <f t="shared" si="20"/>
        <v>0.66297468354430378</v>
      </c>
      <c r="D303" s="15">
        <f t="shared" si="21"/>
        <v>50</v>
      </c>
      <c r="E303" s="2">
        <f t="shared" si="22"/>
        <v>46.685126582278478</v>
      </c>
      <c r="F303" s="2">
        <v>5</v>
      </c>
      <c r="G303" s="2">
        <f t="shared" si="23"/>
        <v>1.6851265822784809</v>
      </c>
      <c r="H303" s="2">
        <f t="shared" si="24"/>
        <v>1.0189998483536979</v>
      </c>
    </row>
    <row r="304" spans="1:8" x14ac:dyDescent="0.3">
      <c r="A304" s="2">
        <v>79860</v>
      </c>
      <c r="B304" s="2">
        <v>31350.166666666664</v>
      </c>
      <c r="C304" s="15">
        <f t="shared" si="20"/>
        <v>0.66139592123769331</v>
      </c>
      <c r="D304" s="15">
        <f t="shared" si="21"/>
        <v>50</v>
      </c>
      <c r="E304" s="2">
        <f t="shared" si="22"/>
        <v>46.693020393811537</v>
      </c>
      <c r="F304" s="2">
        <v>5</v>
      </c>
      <c r="G304" s="2">
        <f t="shared" si="23"/>
        <v>1.6930203938115334</v>
      </c>
      <c r="H304" s="2">
        <f t="shared" si="24"/>
        <v>1.0144954552366241</v>
      </c>
    </row>
    <row r="305" spans="1:8" x14ac:dyDescent="0.3">
      <c r="A305" s="2">
        <v>80220</v>
      </c>
      <c r="B305" s="2">
        <v>31519.166666666668</v>
      </c>
      <c r="C305" s="15">
        <f t="shared" si="20"/>
        <v>0.66496132208157532</v>
      </c>
      <c r="D305" s="15">
        <f t="shared" si="21"/>
        <v>50</v>
      </c>
      <c r="E305" s="2">
        <f t="shared" si="22"/>
        <v>46.675193389592124</v>
      </c>
      <c r="F305" s="2">
        <v>5</v>
      </c>
      <c r="G305" s="2">
        <f t="shared" si="23"/>
        <v>1.6751933895921232</v>
      </c>
      <c r="H305" s="2">
        <f t="shared" si="24"/>
        <v>1.0246991246626129</v>
      </c>
    </row>
    <row r="306" spans="1:8" x14ac:dyDescent="0.3">
      <c r="A306" s="2">
        <v>80580</v>
      </c>
      <c r="B306" s="2">
        <v>31628.166666666664</v>
      </c>
      <c r="C306" s="15">
        <f t="shared" si="20"/>
        <v>0.66726090014064687</v>
      </c>
      <c r="D306" s="15">
        <f t="shared" si="21"/>
        <v>50</v>
      </c>
      <c r="E306" s="2">
        <f t="shared" si="22"/>
        <v>46.663695499296765</v>
      </c>
      <c r="F306" s="2">
        <v>5</v>
      </c>
      <c r="G306" s="2">
        <f t="shared" si="23"/>
        <v>1.6636954992967654</v>
      </c>
      <c r="H306" s="2">
        <f t="shared" si="24"/>
        <v>1.0313400386054139</v>
      </c>
    </row>
    <row r="307" spans="1:8" x14ac:dyDescent="0.3">
      <c r="A307" s="2">
        <v>80940</v>
      </c>
      <c r="B307" s="2">
        <v>31731.666666666668</v>
      </c>
      <c r="C307" s="15">
        <f t="shared" si="20"/>
        <v>0.66944444444444451</v>
      </c>
      <c r="D307" s="15">
        <f t="shared" si="21"/>
        <v>50</v>
      </c>
      <c r="E307" s="2">
        <f t="shared" si="22"/>
        <v>46.652777777777779</v>
      </c>
      <c r="F307" s="2">
        <v>5</v>
      </c>
      <c r="G307" s="2">
        <f t="shared" si="23"/>
        <v>1.6527777777777777</v>
      </c>
      <c r="H307" s="2">
        <f t="shared" si="24"/>
        <v>1.0376900035067178</v>
      </c>
    </row>
    <row r="308" spans="1:8" x14ac:dyDescent="0.3">
      <c r="A308" s="2">
        <v>81300</v>
      </c>
      <c r="B308" s="2">
        <v>31969.666666666668</v>
      </c>
      <c r="C308" s="15">
        <f t="shared" si="20"/>
        <v>0.67446554149085802</v>
      </c>
      <c r="D308" s="15">
        <f t="shared" si="21"/>
        <v>50</v>
      </c>
      <c r="E308" s="2">
        <f t="shared" si="22"/>
        <v>46.627672292545711</v>
      </c>
      <c r="F308" s="2">
        <v>5</v>
      </c>
      <c r="G308" s="2">
        <f t="shared" si="23"/>
        <v>1.6276722925457099</v>
      </c>
      <c r="H308" s="2">
        <f t="shared" si="24"/>
        <v>1.0524581451001482</v>
      </c>
    </row>
    <row r="309" spans="1:8" x14ac:dyDescent="0.3">
      <c r="A309" s="2">
        <v>81660</v>
      </c>
      <c r="B309" s="2">
        <v>31818.5</v>
      </c>
      <c r="C309" s="15">
        <f t="shared" si="20"/>
        <v>0.67127637130801687</v>
      </c>
      <c r="D309" s="15">
        <f t="shared" si="21"/>
        <v>50</v>
      </c>
      <c r="E309" s="2">
        <f t="shared" si="22"/>
        <v>46.643618143459918</v>
      </c>
      <c r="F309" s="2">
        <v>5</v>
      </c>
      <c r="G309" s="2">
        <f t="shared" si="23"/>
        <v>1.6436181434599155</v>
      </c>
      <c r="H309" s="2">
        <f t="shared" si="24"/>
        <v>1.0430510251941547</v>
      </c>
    </row>
    <row r="310" spans="1:8" x14ac:dyDescent="0.3">
      <c r="A310" s="2">
        <v>82020</v>
      </c>
      <c r="B310" s="2">
        <v>31444.666666666664</v>
      </c>
      <c r="C310" s="15">
        <f t="shared" si="20"/>
        <v>0.66338959212376925</v>
      </c>
      <c r="D310" s="15">
        <f t="shared" si="21"/>
        <v>50</v>
      </c>
      <c r="E310" s="2">
        <f t="shared" si="22"/>
        <v>46.683052039381153</v>
      </c>
      <c r="F310" s="2">
        <v>5</v>
      </c>
      <c r="G310" s="2">
        <f t="shared" si="23"/>
        <v>1.6830520393811539</v>
      </c>
      <c r="H310" s="2">
        <f t="shared" si="24"/>
        <v>1.0201872591128698</v>
      </c>
    </row>
    <row r="311" spans="1:8" x14ac:dyDescent="0.3">
      <c r="A311" s="2">
        <v>82380</v>
      </c>
      <c r="B311" s="2">
        <v>31691.166666666664</v>
      </c>
      <c r="C311" s="15">
        <f t="shared" si="20"/>
        <v>0.66859001406469754</v>
      </c>
      <c r="D311" s="15">
        <f t="shared" si="21"/>
        <v>50</v>
      </c>
      <c r="E311" s="2">
        <f t="shared" si="22"/>
        <v>46.657049929676511</v>
      </c>
      <c r="F311" s="2">
        <v>5</v>
      </c>
      <c r="G311" s="2">
        <f t="shared" si="23"/>
        <v>1.6570499296765124</v>
      </c>
      <c r="H311" s="2">
        <f t="shared" si="24"/>
        <v>1.0352000762104103</v>
      </c>
    </row>
    <row r="312" spans="1:8" x14ac:dyDescent="0.3">
      <c r="A312" s="2">
        <v>82740</v>
      </c>
      <c r="B312" s="2">
        <v>32192.166666666668</v>
      </c>
      <c r="C312" s="15">
        <f t="shared" si="20"/>
        <v>0.67915963431786219</v>
      </c>
      <c r="D312" s="15">
        <f t="shared" si="21"/>
        <v>50</v>
      </c>
      <c r="E312" s="2">
        <f t="shared" si="22"/>
        <v>46.604201828410687</v>
      </c>
      <c r="F312" s="2">
        <v>5</v>
      </c>
      <c r="G312" s="2">
        <f t="shared" si="23"/>
        <v>1.6042018284106891</v>
      </c>
      <c r="H312" s="2">
        <f t="shared" si="24"/>
        <v>1.0664792823494753</v>
      </c>
    </row>
    <row r="313" spans="1:8" x14ac:dyDescent="0.3">
      <c r="A313" s="2">
        <v>83100</v>
      </c>
      <c r="B313" s="2">
        <v>32443.666666666668</v>
      </c>
      <c r="C313" s="15">
        <f t="shared" si="20"/>
        <v>0.68446554149085792</v>
      </c>
      <c r="D313" s="15">
        <f t="shared" si="21"/>
        <v>50</v>
      </c>
      <c r="E313" s="2">
        <f t="shared" si="22"/>
        <v>46.577672292545714</v>
      </c>
      <c r="F313" s="2">
        <v>5</v>
      </c>
      <c r="G313" s="2">
        <f t="shared" si="23"/>
        <v>1.5776722925457105</v>
      </c>
      <c r="H313" s="2">
        <f t="shared" si="24"/>
        <v>1.0825856697636846</v>
      </c>
    </row>
    <row r="314" spans="1:8" x14ac:dyDescent="0.3">
      <c r="A314" s="2">
        <v>83460</v>
      </c>
      <c r="B314" s="2">
        <v>31879.166666666668</v>
      </c>
      <c r="C314" s="15">
        <f t="shared" si="20"/>
        <v>0.67255625879043601</v>
      </c>
      <c r="D314" s="15">
        <f t="shared" si="21"/>
        <v>50</v>
      </c>
      <c r="E314" s="2">
        <f t="shared" si="22"/>
        <v>46.637218706047818</v>
      </c>
      <c r="F314" s="2">
        <v>5</v>
      </c>
      <c r="G314" s="2">
        <f t="shared" si="23"/>
        <v>1.63721870604782</v>
      </c>
      <c r="H314" s="2">
        <f t="shared" si="24"/>
        <v>1.0468149228330703</v>
      </c>
    </row>
    <row r="315" spans="1:8" x14ac:dyDescent="0.3">
      <c r="A315" s="2">
        <v>83820</v>
      </c>
      <c r="B315" s="2">
        <v>32400.000000000004</v>
      </c>
      <c r="C315" s="15">
        <f t="shared" si="20"/>
        <v>0.68354430379746844</v>
      </c>
      <c r="D315" s="15">
        <f t="shared" si="21"/>
        <v>50</v>
      </c>
      <c r="E315" s="2">
        <f t="shared" si="22"/>
        <v>46.582278481012658</v>
      </c>
      <c r="F315" s="2">
        <v>5</v>
      </c>
      <c r="G315" s="2">
        <f t="shared" si="23"/>
        <v>1.5822784810126578</v>
      </c>
      <c r="H315" s="2">
        <f t="shared" si="24"/>
        <v>1.0797692008666302</v>
      </c>
    </row>
    <row r="316" spans="1:8" x14ac:dyDescent="0.3">
      <c r="A316" s="2">
        <v>84180</v>
      </c>
      <c r="B316" s="2">
        <v>32528.333333333332</v>
      </c>
      <c r="C316" s="15">
        <f t="shared" si="20"/>
        <v>0.68625175808720107</v>
      </c>
      <c r="D316" s="15">
        <f t="shared" si="21"/>
        <v>50</v>
      </c>
      <c r="E316" s="2">
        <f t="shared" si="22"/>
        <v>46.568741209563996</v>
      </c>
      <c r="F316" s="2">
        <v>5</v>
      </c>
      <c r="G316" s="2">
        <f t="shared" si="23"/>
        <v>1.5687412095639948</v>
      </c>
      <c r="H316" s="2">
        <f t="shared" si="24"/>
        <v>1.0880709131462121</v>
      </c>
    </row>
    <row r="317" spans="1:8" x14ac:dyDescent="0.3">
      <c r="A317" s="2">
        <v>84540</v>
      </c>
      <c r="B317" s="2">
        <v>32340.000000000004</v>
      </c>
      <c r="C317" s="15">
        <f t="shared" si="20"/>
        <v>0.68227848101265831</v>
      </c>
      <c r="D317" s="15">
        <f t="shared" si="21"/>
        <v>50</v>
      </c>
      <c r="E317" s="2">
        <f t="shared" si="22"/>
        <v>46.588607594936711</v>
      </c>
      <c r="F317" s="2">
        <v>5</v>
      </c>
      <c r="G317" s="2">
        <f t="shared" si="23"/>
        <v>1.5886075949367084</v>
      </c>
      <c r="H317" s="2">
        <f t="shared" si="24"/>
        <v>1.0759130399328767</v>
      </c>
    </row>
    <row r="318" spans="1:8" x14ac:dyDescent="0.3">
      <c r="A318" s="2">
        <v>84900</v>
      </c>
      <c r="B318" s="2">
        <v>32622.166666666668</v>
      </c>
      <c r="C318" s="15">
        <f t="shared" si="20"/>
        <v>0.68823136427566811</v>
      </c>
      <c r="D318" s="15">
        <f t="shared" si="21"/>
        <v>50</v>
      </c>
      <c r="E318" s="2">
        <f t="shared" si="22"/>
        <v>46.558843178621657</v>
      </c>
      <c r="F318" s="2">
        <v>5</v>
      </c>
      <c r="G318" s="2">
        <f t="shared" si="23"/>
        <v>1.5588431786216592</v>
      </c>
      <c r="H318" s="2">
        <f t="shared" si="24"/>
        <v>1.0941878702904593</v>
      </c>
    </row>
    <row r="319" spans="1:8" x14ac:dyDescent="0.3">
      <c r="A319" s="2">
        <v>85260</v>
      </c>
      <c r="B319" s="2">
        <v>32483.500000000004</v>
      </c>
      <c r="C319" s="15">
        <f t="shared" si="20"/>
        <v>0.68530590717299589</v>
      </c>
      <c r="D319" s="15">
        <f t="shared" si="21"/>
        <v>50</v>
      </c>
      <c r="E319" s="2">
        <f t="shared" si="22"/>
        <v>46.573470464135021</v>
      </c>
      <c r="F319" s="2">
        <v>5</v>
      </c>
      <c r="G319" s="2">
        <f t="shared" si="23"/>
        <v>1.5734704641350206</v>
      </c>
      <c r="H319" s="2">
        <f t="shared" si="24"/>
        <v>1.0851623161390862</v>
      </c>
    </row>
    <row r="320" spans="1:8" x14ac:dyDescent="0.3">
      <c r="A320" s="2">
        <v>85620</v>
      </c>
      <c r="B320" s="2">
        <v>32653</v>
      </c>
      <c r="C320" s="15">
        <f t="shared" si="20"/>
        <v>0.68888185654008438</v>
      </c>
      <c r="D320" s="15">
        <f t="shared" si="21"/>
        <v>50</v>
      </c>
      <c r="E320" s="2">
        <f t="shared" si="22"/>
        <v>46.55559071729958</v>
      </c>
      <c r="F320" s="2">
        <v>5</v>
      </c>
      <c r="G320" s="2">
        <f t="shared" si="23"/>
        <v>1.555590717299578</v>
      </c>
      <c r="H320" s="2">
        <f t="shared" si="24"/>
        <v>1.0962066488539057</v>
      </c>
    </row>
    <row r="321" spans="1:8" x14ac:dyDescent="0.3">
      <c r="A321" s="2">
        <v>85980</v>
      </c>
      <c r="B321" s="2">
        <v>32769.5</v>
      </c>
      <c r="C321" s="15">
        <f t="shared" si="20"/>
        <v>0.69133966244725742</v>
      </c>
      <c r="D321" s="15">
        <f t="shared" si="21"/>
        <v>50</v>
      </c>
      <c r="E321" s="2">
        <f t="shared" si="22"/>
        <v>46.543301687763716</v>
      </c>
      <c r="F321" s="2">
        <v>5</v>
      </c>
      <c r="G321" s="2">
        <f t="shared" si="23"/>
        <v>1.5433016877637131</v>
      </c>
      <c r="H321" s="2">
        <f t="shared" si="24"/>
        <v>1.1038739308443761</v>
      </c>
    </row>
    <row r="322" spans="1:8" x14ac:dyDescent="0.3">
      <c r="A322" s="2">
        <v>86340</v>
      </c>
      <c r="B322" s="2">
        <v>32649.500000000004</v>
      </c>
      <c r="C322" s="15">
        <f t="shared" si="20"/>
        <v>0.68880801687763715</v>
      </c>
      <c r="D322" s="15">
        <f t="shared" si="21"/>
        <v>50</v>
      </c>
      <c r="E322" s="2">
        <f t="shared" si="22"/>
        <v>46.555959915611815</v>
      </c>
      <c r="F322" s="2">
        <v>5</v>
      </c>
      <c r="G322" s="2">
        <f t="shared" si="23"/>
        <v>1.5559599156118145</v>
      </c>
      <c r="H322" s="2">
        <f t="shared" si="24"/>
        <v>1.0959772708429063</v>
      </c>
    </row>
    <row r="323" spans="1:8" x14ac:dyDescent="0.3">
      <c r="A323" s="2">
        <v>86700</v>
      </c>
      <c r="B323" s="2">
        <v>32758.166666666668</v>
      </c>
      <c r="C323" s="15">
        <f t="shared" ref="C323:C386" si="25">B323/$J$27</f>
        <v>0.69110056258790442</v>
      </c>
      <c r="D323" s="15">
        <f t="shared" ref="D323:D386" si="26">$J$28</f>
        <v>50</v>
      </c>
      <c r="E323" s="2">
        <f t="shared" si="22"/>
        <v>46.544497187060479</v>
      </c>
      <c r="F323" s="2">
        <v>5</v>
      </c>
      <c r="G323" s="2">
        <f t="shared" si="23"/>
        <v>1.544497187060478</v>
      </c>
      <c r="H323" s="2">
        <f t="shared" si="24"/>
        <v>1.1031252786762089</v>
      </c>
    </row>
    <row r="324" spans="1:8" x14ac:dyDescent="0.3">
      <c r="A324" s="2">
        <v>87060</v>
      </c>
      <c r="B324" s="2">
        <v>32920.5</v>
      </c>
      <c r="C324" s="15">
        <f t="shared" si="25"/>
        <v>0.69452531645569615</v>
      </c>
      <c r="D324" s="15">
        <f t="shared" si="26"/>
        <v>50</v>
      </c>
      <c r="E324" s="2">
        <f t="shared" ref="E324:E387" si="27">D324-(F324*C324)</f>
        <v>46.52737341772152</v>
      </c>
      <c r="F324" s="2">
        <v>5</v>
      </c>
      <c r="G324" s="2">
        <f t="shared" ref="G324:G387" si="28">F324-(F324*C324)</f>
        <v>1.5273734177215195</v>
      </c>
      <c r="H324" s="2">
        <f t="shared" ref="H324:H387" si="29">LN((F324*E324)/(D324*G324))</f>
        <v>1.1139061823399372</v>
      </c>
    </row>
    <row r="325" spans="1:8" x14ac:dyDescent="0.3">
      <c r="A325" s="2">
        <v>87420</v>
      </c>
      <c r="B325" s="2">
        <v>33055.333333333336</v>
      </c>
      <c r="C325" s="15">
        <f t="shared" si="25"/>
        <v>0.69736990154711676</v>
      </c>
      <c r="D325" s="15">
        <f t="shared" si="26"/>
        <v>50</v>
      </c>
      <c r="E325" s="2">
        <f t="shared" si="27"/>
        <v>46.513150492264415</v>
      </c>
      <c r="F325" s="2">
        <v>5</v>
      </c>
      <c r="G325" s="2">
        <f t="shared" si="28"/>
        <v>1.5131504922644163</v>
      </c>
      <c r="H325" s="2">
        <f t="shared" si="29"/>
        <v>1.1229560899061424</v>
      </c>
    </row>
    <row r="326" spans="1:8" x14ac:dyDescent="0.3">
      <c r="A326" s="2">
        <v>87780</v>
      </c>
      <c r="B326" s="2">
        <v>32947.666666666672</v>
      </c>
      <c r="C326" s="15">
        <f t="shared" si="25"/>
        <v>0.69509845288326311</v>
      </c>
      <c r="D326" s="15">
        <f t="shared" si="26"/>
        <v>50</v>
      </c>
      <c r="E326" s="2">
        <f t="shared" si="27"/>
        <v>46.524507735583683</v>
      </c>
      <c r="F326" s="2">
        <v>5</v>
      </c>
      <c r="G326" s="2">
        <f t="shared" si="28"/>
        <v>1.5245077355836845</v>
      </c>
      <c r="H326" s="2">
        <f t="shared" si="29"/>
        <v>1.1157225672244224</v>
      </c>
    </row>
    <row r="327" spans="1:8" x14ac:dyDescent="0.3">
      <c r="A327" s="2">
        <v>88140</v>
      </c>
      <c r="B327" s="2">
        <v>33164.333333333336</v>
      </c>
      <c r="C327" s="15">
        <f t="shared" si="25"/>
        <v>0.69966947960618853</v>
      </c>
      <c r="D327" s="15">
        <f t="shared" si="26"/>
        <v>50</v>
      </c>
      <c r="E327" s="2">
        <f t="shared" si="27"/>
        <v>46.501652601969056</v>
      </c>
      <c r="F327" s="2">
        <v>5</v>
      </c>
      <c r="G327" s="2">
        <f t="shared" si="28"/>
        <v>1.5016526019690573</v>
      </c>
      <c r="H327" s="2">
        <f t="shared" si="29"/>
        <v>1.1303365225050435</v>
      </c>
    </row>
    <row r="328" spans="1:8" x14ac:dyDescent="0.3">
      <c r="A328" s="2">
        <v>88500</v>
      </c>
      <c r="B328" s="2">
        <v>33349</v>
      </c>
      <c r="C328" s="15">
        <f t="shared" si="25"/>
        <v>0.70356540084388186</v>
      </c>
      <c r="D328" s="15">
        <f t="shared" si="26"/>
        <v>50</v>
      </c>
      <c r="E328" s="2">
        <f t="shared" si="27"/>
        <v>46.482172995780587</v>
      </c>
      <c r="F328" s="2">
        <v>5</v>
      </c>
      <c r="G328" s="2">
        <f t="shared" si="28"/>
        <v>1.4821729957805907</v>
      </c>
      <c r="H328" s="2">
        <f t="shared" si="29"/>
        <v>1.1429745182996329</v>
      </c>
    </row>
    <row r="329" spans="1:8" x14ac:dyDescent="0.3">
      <c r="A329" s="2">
        <v>88860</v>
      </c>
      <c r="B329" s="2">
        <v>33294.833333333336</v>
      </c>
      <c r="C329" s="15">
        <f t="shared" si="25"/>
        <v>0.70242264416315059</v>
      </c>
      <c r="D329" s="15">
        <f t="shared" si="26"/>
        <v>50</v>
      </c>
      <c r="E329" s="2">
        <f t="shared" si="27"/>
        <v>46.487886779184244</v>
      </c>
      <c r="F329" s="2">
        <v>5</v>
      </c>
      <c r="G329" s="2">
        <f t="shared" si="28"/>
        <v>1.4878867791842469</v>
      </c>
      <c r="H329" s="2">
        <f t="shared" si="29"/>
        <v>1.1392498420329609</v>
      </c>
    </row>
    <row r="330" spans="1:8" x14ac:dyDescent="0.3">
      <c r="A330" s="2">
        <v>89220</v>
      </c>
      <c r="B330" s="2">
        <v>33125.166666666664</v>
      </c>
      <c r="C330" s="15">
        <f t="shared" si="25"/>
        <v>0.69884317862165957</v>
      </c>
      <c r="D330" s="15">
        <f t="shared" si="26"/>
        <v>50</v>
      </c>
      <c r="E330" s="2">
        <f t="shared" si="27"/>
        <v>46.505784106891703</v>
      </c>
      <c r="F330" s="2">
        <v>5</v>
      </c>
      <c r="G330" s="2">
        <f t="shared" si="28"/>
        <v>1.5057841068917019</v>
      </c>
      <c r="H330" s="2">
        <f t="shared" si="29"/>
        <v>1.1276778374753149</v>
      </c>
    </row>
    <row r="331" spans="1:8" x14ac:dyDescent="0.3">
      <c r="A331" s="2">
        <v>89580</v>
      </c>
      <c r="B331" s="2">
        <v>33391</v>
      </c>
      <c r="C331" s="15">
        <f t="shared" si="25"/>
        <v>0.70445147679324893</v>
      </c>
      <c r="D331" s="15">
        <f t="shared" si="26"/>
        <v>50</v>
      </c>
      <c r="E331" s="2">
        <f t="shared" si="27"/>
        <v>46.477742616033758</v>
      </c>
      <c r="F331" s="2">
        <v>5</v>
      </c>
      <c r="G331" s="2">
        <f t="shared" si="28"/>
        <v>1.4777426160337552</v>
      </c>
      <c r="H331" s="2">
        <f t="shared" si="29"/>
        <v>1.1458727876424744</v>
      </c>
    </row>
    <row r="332" spans="1:8" x14ac:dyDescent="0.3">
      <c r="A332" s="2">
        <v>89940</v>
      </c>
      <c r="B332" s="2">
        <v>33368.833333333328</v>
      </c>
      <c r="C332" s="15">
        <f t="shared" si="25"/>
        <v>0.70398382559774952</v>
      </c>
      <c r="D332" s="15">
        <f t="shared" si="26"/>
        <v>50</v>
      </c>
      <c r="E332" s="2">
        <f t="shared" si="27"/>
        <v>46.48008087201125</v>
      </c>
      <c r="F332" s="2">
        <v>5</v>
      </c>
      <c r="G332" s="2">
        <f t="shared" si="28"/>
        <v>1.4800808720112526</v>
      </c>
      <c r="H332" s="2">
        <f t="shared" si="29"/>
        <v>1.1443420299455098</v>
      </c>
    </row>
    <row r="333" spans="1:8" x14ac:dyDescent="0.3">
      <c r="A333" s="2">
        <v>90300</v>
      </c>
      <c r="B333" s="2">
        <v>33276.333333333328</v>
      </c>
      <c r="C333" s="15">
        <f t="shared" si="25"/>
        <v>0.70203234880450061</v>
      </c>
      <c r="D333" s="15">
        <f t="shared" si="26"/>
        <v>50</v>
      </c>
      <c r="E333" s="2">
        <f t="shared" si="27"/>
        <v>46.489838255977496</v>
      </c>
      <c r="F333" s="2">
        <v>5</v>
      </c>
      <c r="G333" s="2">
        <f t="shared" si="28"/>
        <v>1.4898382559774968</v>
      </c>
      <c r="H333" s="2">
        <f t="shared" si="29"/>
        <v>1.1379811025583002</v>
      </c>
    </row>
    <row r="334" spans="1:8" x14ac:dyDescent="0.3">
      <c r="A334" s="2">
        <v>90660</v>
      </c>
      <c r="B334" s="2">
        <v>33586.5</v>
      </c>
      <c r="C334" s="15">
        <f t="shared" si="25"/>
        <v>0.70857594936708856</v>
      </c>
      <c r="D334" s="15">
        <f t="shared" si="26"/>
        <v>50</v>
      </c>
      <c r="E334" s="2">
        <f t="shared" si="27"/>
        <v>46.457120253164554</v>
      </c>
      <c r="F334" s="2">
        <v>5</v>
      </c>
      <c r="G334" s="2">
        <f t="shared" si="28"/>
        <v>1.4571202531645571</v>
      </c>
      <c r="H334" s="2">
        <f t="shared" si="29"/>
        <v>1.1594825904882158</v>
      </c>
    </row>
    <row r="335" spans="1:8" x14ac:dyDescent="0.3">
      <c r="A335" s="2">
        <v>91020</v>
      </c>
      <c r="B335" s="2">
        <v>33445</v>
      </c>
      <c r="C335" s="15">
        <f t="shared" si="25"/>
        <v>0.70559071729957801</v>
      </c>
      <c r="D335" s="15">
        <f t="shared" si="26"/>
        <v>50</v>
      </c>
      <c r="E335" s="2">
        <f t="shared" si="27"/>
        <v>46.472046413502113</v>
      </c>
      <c r="F335" s="2">
        <v>5</v>
      </c>
      <c r="G335" s="2">
        <f t="shared" si="28"/>
        <v>1.4720464135021101</v>
      </c>
      <c r="H335" s="2">
        <f t="shared" si="29"/>
        <v>1.1496123357155545</v>
      </c>
    </row>
    <row r="336" spans="1:8" x14ac:dyDescent="0.3">
      <c r="A336" s="2">
        <v>91380</v>
      </c>
      <c r="B336" s="2">
        <v>33496.833333333328</v>
      </c>
      <c r="C336" s="15">
        <f t="shared" si="25"/>
        <v>0.70668424753867787</v>
      </c>
      <c r="D336" s="15">
        <f t="shared" si="26"/>
        <v>50</v>
      </c>
      <c r="E336" s="2">
        <f t="shared" si="27"/>
        <v>46.466578762306611</v>
      </c>
      <c r="F336" s="2">
        <v>5</v>
      </c>
      <c r="G336" s="2">
        <f t="shared" si="28"/>
        <v>1.4665787623066109</v>
      </c>
      <c r="H336" s="2">
        <f t="shared" si="29"/>
        <v>1.1532159092210268</v>
      </c>
    </row>
    <row r="337" spans="1:8" x14ac:dyDescent="0.3">
      <c r="A337" s="2">
        <v>91740</v>
      </c>
      <c r="B337" s="2">
        <v>33554.333333333328</v>
      </c>
      <c r="C337" s="15">
        <f t="shared" si="25"/>
        <v>0.70789732770745417</v>
      </c>
      <c r="D337" s="15">
        <f t="shared" si="26"/>
        <v>50</v>
      </c>
      <c r="E337" s="2">
        <f t="shared" si="27"/>
        <v>46.460513361462731</v>
      </c>
      <c r="F337" s="2">
        <v>5</v>
      </c>
      <c r="G337" s="2">
        <f t="shared" si="28"/>
        <v>1.4605133614627293</v>
      </c>
      <c r="H337" s="2">
        <f t="shared" si="29"/>
        <v>1.1572296924660608</v>
      </c>
    </row>
    <row r="338" spans="1:8" x14ac:dyDescent="0.3">
      <c r="A338" s="2">
        <v>92100</v>
      </c>
      <c r="B338" s="2">
        <v>33814.666666666672</v>
      </c>
      <c r="C338" s="15">
        <f t="shared" si="25"/>
        <v>0.7133895921237694</v>
      </c>
      <c r="D338" s="15">
        <f t="shared" si="26"/>
        <v>50</v>
      </c>
      <c r="E338" s="2">
        <f t="shared" si="27"/>
        <v>46.433052039381153</v>
      </c>
      <c r="F338" s="2">
        <v>5</v>
      </c>
      <c r="G338" s="2">
        <f t="shared" si="28"/>
        <v>1.433052039381153</v>
      </c>
      <c r="H338" s="2">
        <f t="shared" si="29"/>
        <v>1.1756199779106211</v>
      </c>
    </row>
    <row r="339" spans="1:8" x14ac:dyDescent="0.3">
      <c r="A339" s="2">
        <v>92460</v>
      </c>
      <c r="B339" s="2">
        <v>33821.5</v>
      </c>
      <c r="C339" s="15">
        <f t="shared" si="25"/>
        <v>0.71353375527426155</v>
      </c>
      <c r="D339" s="15">
        <f t="shared" si="26"/>
        <v>50</v>
      </c>
      <c r="E339" s="2">
        <f t="shared" si="27"/>
        <v>46.432331223628694</v>
      </c>
      <c r="F339" s="2">
        <v>5</v>
      </c>
      <c r="G339" s="2">
        <f t="shared" si="28"/>
        <v>1.432331223628692</v>
      </c>
      <c r="H339" s="2">
        <f t="shared" si="29"/>
        <v>1.1761075739938027</v>
      </c>
    </row>
    <row r="340" spans="1:8" x14ac:dyDescent="0.3">
      <c r="A340" s="2">
        <v>92820</v>
      </c>
      <c r="B340" s="2">
        <v>33534</v>
      </c>
      <c r="C340" s="15">
        <f t="shared" si="25"/>
        <v>0.7074683544303797</v>
      </c>
      <c r="D340" s="15">
        <f t="shared" si="26"/>
        <v>50</v>
      </c>
      <c r="E340" s="2">
        <f t="shared" si="27"/>
        <v>46.462658227848102</v>
      </c>
      <c r="F340" s="2">
        <v>5</v>
      </c>
      <c r="G340" s="2">
        <f t="shared" si="28"/>
        <v>1.4626582278481015</v>
      </c>
      <c r="H340" s="2">
        <f t="shared" si="29"/>
        <v>1.1558083638659469</v>
      </c>
    </row>
    <row r="341" spans="1:8" x14ac:dyDescent="0.3">
      <c r="A341" s="2">
        <v>93180</v>
      </c>
      <c r="B341" s="2">
        <v>33836.5</v>
      </c>
      <c r="C341" s="15">
        <f t="shared" si="25"/>
        <v>0.71385021097046408</v>
      </c>
      <c r="D341" s="15">
        <f t="shared" si="26"/>
        <v>50</v>
      </c>
      <c r="E341" s="2">
        <f t="shared" si="27"/>
        <v>46.430748945147677</v>
      </c>
      <c r="F341" s="2">
        <v>5</v>
      </c>
      <c r="G341" s="2">
        <f t="shared" si="28"/>
        <v>1.4307489451476796</v>
      </c>
      <c r="H341" s="2">
        <f t="shared" si="29"/>
        <v>1.1771787945030994</v>
      </c>
    </row>
    <row r="342" spans="1:8" x14ac:dyDescent="0.3">
      <c r="A342" s="2">
        <v>93540</v>
      </c>
      <c r="B342" s="2">
        <v>33765.166666666664</v>
      </c>
      <c r="C342" s="15">
        <f t="shared" si="25"/>
        <v>0.71234528832630095</v>
      </c>
      <c r="D342" s="15">
        <f t="shared" si="26"/>
        <v>50</v>
      </c>
      <c r="E342" s="2">
        <f t="shared" si="27"/>
        <v>46.438273558368493</v>
      </c>
      <c r="F342" s="2">
        <v>5</v>
      </c>
      <c r="G342" s="2">
        <f t="shared" si="28"/>
        <v>1.4382735583684951</v>
      </c>
      <c r="H342" s="2">
        <f t="shared" si="29"/>
        <v>1.1720954108875363</v>
      </c>
    </row>
    <row r="343" spans="1:8" x14ac:dyDescent="0.3">
      <c r="A343" s="2">
        <v>93900</v>
      </c>
      <c r="B343" s="2">
        <v>34201.666666666672</v>
      </c>
      <c r="C343" s="15">
        <f t="shared" si="25"/>
        <v>0.72155414908579474</v>
      </c>
      <c r="D343" s="15">
        <f t="shared" si="26"/>
        <v>50</v>
      </c>
      <c r="E343" s="2">
        <f t="shared" si="27"/>
        <v>46.392229254571028</v>
      </c>
      <c r="F343" s="2">
        <v>5</v>
      </c>
      <c r="G343" s="2">
        <f t="shared" si="28"/>
        <v>1.3922292545710264</v>
      </c>
      <c r="H343" s="2">
        <f t="shared" si="29"/>
        <v>1.2036406365238348</v>
      </c>
    </row>
    <row r="344" spans="1:8" x14ac:dyDescent="0.3">
      <c r="A344" s="2">
        <v>94260</v>
      </c>
      <c r="B344" s="2">
        <v>33770.166666666672</v>
      </c>
      <c r="C344" s="15">
        <f t="shared" si="25"/>
        <v>0.71245077355836861</v>
      </c>
      <c r="D344" s="15">
        <f t="shared" si="26"/>
        <v>50</v>
      </c>
      <c r="E344" s="2">
        <f t="shared" si="27"/>
        <v>46.437746132208154</v>
      </c>
      <c r="F344" s="2">
        <v>5</v>
      </c>
      <c r="G344" s="2">
        <f t="shared" si="28"/>
        <v>1.4377461322081571</v>
      </c>
      <c r="H344" s="2">
        <f t="shared" si="29"/>
        <v>1.1724508283215382</v>
      </c>
    </row>
    <row r="345" spans="1:8" x14ac:dyDescent="0.3">
      <c r="A345" s="2">
        <v>94620</v>
      </c>
      <c r="B345" s="2">
        <v>34167.666666666664</v>
      </c>
      <c r="C345" s="15">
        <f t="shared" si="25"/>
        <v>0.72083684950773552</v>
      </c>
      <c r="D345" s="15">
        <f t="shared" si="26"/>
        <v>50</v>
      </c>
      <c r="E345" s="2">
        <f t="shared" si="27"/>
        <v>46.395815752461324</v>
      </c>
      <c r="F345" s="2">
        <v>5</v>
      </c>
      <c r="G345" s="2">
        <f t="shared" si="28"/>
        <v>1.3958157524613224</v>
      </c>
      <c r="H345" s="2">
        <f t="shared" si="29"/>
        <v>1.2011451712710635</v>
      </c>
    </row>
    <row r="346" spans="1:8" x14ac:dyDescent="0.3">
      <c r="A346" s="2">
        <v>94980</v>
      </c>
      <c r="B346" s="2">
        <v>34074.5</v>
      </c>
      <c r="C346" s="15">
        <f t="shared" si="25"/>
        <v>0.7188713080168776</v>
      </c>
      <c r="D346" s="15">
        <f t="shared" si="26"/>
        <v>50</v>
      </c>
      <c r="E346" s="2">
        <f t="shared" si="27"/>
        <v>46.405643459915609</v>
      </c>
      <c r="F346" s="2">
        <v>5</v>
      </c>
      <c r="G346" s="2">
        <f t="shared" si="28"/>
        <v>1.4056434599156118</v>
      </c>
      <c r="H346" s="2">
        <f t="shared" si="29"/>
        <v>1.1943408086004226</v>
      </c>
    </row>
    <row r="347" spans="1:8" x14ac:dyDescent="0.3">
      <c r="A347" s="2">
        <v>95340</v>
      </c>
      <c r="B347" s="2">
        <v>34458.833333333336</v>
      </c>
      <c r="C347" s="15">
        <f t="shared" si="25"/>
        <v>0.72697960618846702</v>
      </c>
      <c r="D347" s="15">
        <f t="shared" si="26"/>
        <v>50</v>
      </c>
      <c r="E347" s="2">
        <f t="shared" si="27"/>
        <v>46.365101969057662</v>
      </c>
      <c r="F347" s="2">
        <v>5</v>
      </c>
      <c r="G347" s="2">
        <f t="shared" si="28"/>
        <v>1.3651019690576649</v>
      </c>
      <c r="H347" s="2">
        <f t="shared" si="29"/>
        <v>1.2227328420704868</v>
      </c>
    </row>
    <row r="348" spans="1:8" x14ac:dyDescent="0.3">
      <c r="A348" s="2">
        <v>95700</v>
      </c>
      <c r="B348" s="2">
        <v>33886.166666666664</v>
      </c>
      <c r="C348" s="15">
        <f t="shared" si="25"/>
        <v>0.71489803094233473</v>
      </c>
      <c r="D348" s="15">
        <f t="shared" si="26"/>
        <v>50</v>
      </c>
      <c r="E348" s="2">
        <f t="shared" si="27"/>
        <v>46.425509845288325</v>
      </c>
      <c r="F348" s="2">
        <v>5</v>
      </c>
      <c r="G348" s="2">
        <f t="shared" si="28"/>
        <v>1.4255098452883264</v>
      </c>
      <c r="H348" s="2">
        <f t="shared" si="29"/>
        <v>1.1807344604146806</v>
      </c>
    </row>
    <row r="349" spans="1:8" x14ac:dyDescent="0.3">
      <c r="A349" s="2">
        <v>96060</v>
      </c>
      <c r="B349" s="2">
        <v>34404</v>
      </c>
      <c r="C349" s="15">
        <f t="shared" si="25"/>
        <v>0.72582278481012663</v>
      </c>
      <c r="D349" s="15">
        <f t="shared" si="26"/>
        <v>50</v>
      </c>
      <c r="E349" s="2">
        <f t="shared" si="27"/>
        <v>46.370886075949365</v>
      </c>
      <c r="F349" s="2">
        <v>5</v>
      </c>
      <c r="G349" s="2">
        <f t="shared" si="28"/>
        <v>1.3708860759493668</v>
      </c>
      <c r="H349" s="2">
        <f t="shared" si="29"/>
        <v>1.2186294125060952</v>
      </c>
    </row>
    <row r="350" spans="1:8" x14ac:dyDescent="0.3">
      <c r="A350" s="2">
        <v>96420</v>
      </c>
      <c r="B350" s="2">
        <v>34236.166666666664</v>
      </c>
      <c r="C350" s="15">
        <f t="shared" si="25"/>
        <v>0.72228199718706043</v>
      </c>
      <c r="D350" s="15">
        <f t="shared" si="26"/>
        <v>50</v>
      </c>
      <c r="E350" s="2">
        <f t="shared" si="27"/>
        <v>46.388590014064697</v>
      </c>
      <c r="F350" s="2">
        <v>5</v>
      </c>
      <c r="G350" s="2">
        <f t="shared" si="28"/>
        <v>1.3885900140646976</v>
      </c>
      <c r="H350" s="2">
        <f t="shared" si="29"/>
        <v>1.2061795771873534</v>
      </c>
    </row>
    <row r="351" spans="1:8" x14ac:dyDescent="0.3">
      <c r="A351" s="2">
        <v>96780</v>
      </c>
      <c r="B351" s="2">
        <v>34459.5</v>
      </c>
      <c r="C351" s="15">
        <f t="shared" si="25"/>
        <v>0.72699367088607592</v>
      </c>
      <c r="D351" s="15">
        <f t="shared" si="26"/>
        <v>50</v>
      </c>
      <c r="E351" s="2">
        <f t="shared" si="27"/>
        <v>46.365031645569623</v>
      </c>
      <c r="F351" s="2">
        <v>5</v>
      </c>
      <c r="G351" s="2">
        <f t="shared" si="28"/>
        <v>1.3650316455696205</v>
      </c>
      <c r="H351" s="2">
        <f t="shared" si="29"/>
        <v>1.2227828418536619</v>
      </c>
    </row>
    <row r="352" spans="1:8" x14ac:dyDescent="0.3">
      <c r="A352" s="2">
        <v>97140</v>
      </c>
      <c r="B352" s="2">
        <v>34915.166666666672</v>
      </c>
      <c r="C352" s="15">
        <f t="shared" si="25"/>
        <v>0.73660689170182847</v>
      </c>
      <c r="D352" s="15">
        <f t="shared" si="26"/>
        <v>50</v>
      </c>
      <c r="E352" s="2">
        <f t="shared" si="27"/>
        <v>46.316965541490859</v>
      </c>
      <c r="F352" s="2">
        <v>5</v>
      </c>
      <c r="G352" s="2">
        <f t="shared" si="28"/>
        <v>1.3169655414908576</v>
      </c>
      <c r="H352" s="2">
        <f t="shared" si="29"/>
        <v>1.2575929693393373</v>
      </c>
    </row>
    <row r="353" spans="1:8" x14ac:dyDescent="0.3">
      <c r="A353" s="2">
        <v>97500</v>
      </c>
      <c r="B353" s="2">
        <v>34313.833333333328</v>
      </c>
      <c r="C353" s="15">
        <f t="shared" si="25"/>
        <v>0.72392053445850901</v>
      </c>
      <c r="D353" s="15">
        <f t="shared" si="26"/>
        <v>50</v>
      </c>
      <c r="E353" s="2">
        <f t="shared" si="27"/>
        <v>46.380397327707456</v>
      </c>
      <c r="F353" s="2">
        <v>5</v>
      </c>
      <c r="G353" s="2">
        <f t="shared" si="28"/>
        <v>1.3803973277074548</v>
      </c>
      <c r="H353" s="2">
        <f t="shared" si="29"/>
        <v>1.2119204292292809</v>
      </c>
    </row>
    <row r="354" spans="1:8" x14ac:dyDescent="0.3">
      <c r="A354" s="2">
        <v>97860</v>
      </c>
      <c r="B354" s="2">
        <v>34536.166666666664</v>
      </c>
      <c r="C354" s="15">
        <f t="shared" si="25"/>
        <v>0.7286111111111111</v>
      </c>
      <c r="D354" s="15">
        <f t="shared" si="26"/>
        <v>50</v>
      </c>
      <c r="E354" s="2">
        <f t="shared" si="27"/>
        <v>46.356944444444444</v>
      </c>
      <c r="F354" s="2">
        <v>5</v>
      </c>
      <c r="G354" s="2">
        <f t="shared" si="28"/>
        <v>1.3569444444444443</v>
      </c>
      <c r="H354" s="2">
        <f t="shared" si="29"/>
        <v>1.2285505739639186</v>
      </c>
    </row>
    <row r="355" spans="1:8" x14ac:dyDescent="0.3">
      <c r="A355" s="2">
        <v>98220</v>
      </c>
      <c r="B355" s="2">
        <v>34743.333333333328</v>
      </c>
      <c r="C355" s="15">
        <f t="shared" si="25"/>
        <v>0.73298171589310823</v>
      </c>
      <c r="D355" s="15">
        <f t="shared" si="26"/>
        <v>50</v>
      </c>
      <c r="E355" s="2">
        <f t="shared" si="27"/>
        <v>46.335091420534461</v>
      </c>
      <c r="F355" s="2">
        <v>5</v>
      </c>
      <c r="G355" s="2">
        <f t="shared" si="28"/>
        <v>1.3350914205344591</v>
      </c>
      <c r="H355" s="2">
        <f t="shared" si="29"/>
        <v>1.2443147257680793</v>
      </c>
    </row>
    <row r="356" spans="1:8" x14ac:dyDescent="0.3">
      <c r="A356" s="2">
        <v>98580</v>
      </c>
      <c r="B356" s="2">
        <v>34514.833333333328</v>
      </c>
      <c r="C356" s="15">
        <f t="shared" si="25"/>
        <v>0.728161040787623</v>
      </c>
      <c r="D356" s="15">
        <f t="shared" si="26"/>
        <v>50</v>
      </c>
      <c r="E356" s="2">
        <f t="shared" si="27"/>
        <v>46.359194796061885</v>
      </c>
      <c r="F356" s="2">
        <v>5</v>
      </c>
      <c r="G356" s="2">
        <f t="shared" si="28"/>
        <v>1.3591947960618849</v>
      </c>
      <c r="H356" s="2">
        <f t="shared" si="29"/>
        <v>1.226942094129664</v>
      </c>
    </row>
    <row r="357" spans="1:8" x14ac:dyDescent="0.3">
      <c r="A357" s="2">
        <v>98940</v>
      </c>
      <c r="B357" s="2">
        <v>34957.333333333336</v>
      </c>
      <c r="C357" s="15">
        <f t="shared" si="25"/>
        <v>0.73749648382559785</v>
      </c>
      <c r="D357" s="15">
        <f t="shared" si="26"/>
        <v>50</v>
      </c>
      <c r="E357" s="2">
        <f t="shared" si="27"/>
        <v>46.312517580872012</v>
      </c>
      <c r="F357" s="2">
        <v>5</v>
      </c>
      <c r="G357" s="2">
        <f t="shared" si="28"/>
        <v>1.3125175808720106</v>
      </c>
      <c r="H357" s="2">
        <f t="shared" si="29"/>
        <v>1.2608800793321249</v>
      </c>
    </row>
    <row r="358" spans="1:8" x14ac:dyDescent="0.3">
      <c r="A358" s="2">
        <v>99300</v>
      </c>
      <c r="B358" s="2">
        <v>34782.166666666664</v>
      </c>
      <c r="C358" s="15">
        <f t="shared" si="25"/>
        <v>0.73380098452883258</v>
      </c>
      <c r="D358" s="15">
        <f t="shared" si="26"/>
        <v>50</v>
      </c>
      <c r="E358" s="2">
        <f t="shared" si="27"/>
        <v>46.330995077355837</v>
      </c>
      <c r="F358" s="2">
        <v>5</v>
      </c>
      <c r="G358" s="2">
        <f t="shared" si="28"/>
        <v>1.330995077355837</v>
      </c>
      <c r="H358" s="2">
        <f t="shared" si="29"/>
        <v>1.2472992432880223</v>
      </c>
    </row>
    <row r="359" spans="1:8" x14ac:dyDescent="0.3">
      <c r="A359" s="2">
        <v>99660</v>
      </c>
      <c r="B359" s="2">
        <v>35285.833333333328</v>
      </c>
      <c r="C359" s="15">
        <f t="shared" si="25"/>
        <v>0.74442686357243304</v>
      </c>
      <c r="D359" s="15">
        <f t="shared" si="26"/>
        <v>50</v>
      </c>
      <c r="E359" s="2">
        <f t="shared" si="27"/>
        <v>46.277865682137836</v>
      </c>
      <c r="F359" s="2">
        <v>5</v>
      </c>
      <c r="G359" s="2">
        <f t="shared" si="28"/>
        <v>1.2778656821378349</v>
      </c>
      <c r="H359" s="2">
        <f t="shared" si="29"/>
        <v>1.2868874403854997</v>
      </c>
    </row>
    <row r="360" spans="1:8" x14ac:dyDescent="0.3">
      <c r="A360" s="2">
        <v>100020</v>
      </c>
      <c r="B360" s="2">
        <v>34863</v>
      </c>
      <c r="C360" s="15">
        <f t="shared" si="25"/>
        <v>0.735506329113924</v>
      </c>
      <c r="D360" s="15">
        <f t="shared" si="26"/>
        <v>50</v>
      </c>
      <c r="E360" s="2">
        <f t="shared" si="27"/>
        <v>46.322468354430377</v>
      </c>
      <c r="F360" s="2">
        <v>5</v>
      </c>
      <c r="G360" s="2">
        <f t="shared" si="28"/>
        <v>1.3224683544303799</v>
      </c>
      <c r="H360" s="2">
        <f t="shared" si="29"/>
        <v>1.2535420721555595</v>
      </c>
    </row>
    <row r="361" spans="1:8" x14ac:dyDescent="0.3">
      <c r="A361" s="2">
        <v>100380</v>
      </c>
      <c r="B361" s="2">
        <v>34923.166666666664</v>
      </c>
      <c r="C361" s="15">
        <f t="shared" si="25"/>
        <v>0.73677566807313633</v>
      </c>
      <c r="D361" s="15">
        <f t="shared" si="26"/>
        <v>50</v>
      </c>
      <c r="E361" s="2">
        <f t="shared" si="27"/>
        <v>46.316121659634319</v>
      </c>
      <c r="F361" s="2">
        <v>5</v>
      </c>
      <c r="G361" s="2">
        <f t="shared" si="28"/>
        <v>1.3161216596343186</v>
      </c>
      <c r="H361" s="2">
        <f t="shared" si="29"/>
        <v>1.2582157323218506</v>
      </c>
    </row>
    <row r="362" spans="1:8" x14ac:dyDescent="0.3">
      <c r="A362" s="2">
        <v>100740</v>
      </c>
      <c r="B362" s="2">
        <v>34462.5</v>
      </c>
      <c r="C362" s="15">
        <f t="shared" si="25"/>
        <v>0.72705696202531644</v>
      </c>
      <c r="D362" s="15">
        <f t="shared" si="26"/>
        <v>50</v>
      </c>
      <c r="E362" s="2">
        <f t="shared" si="27"/>
        <v>46.364715189873415</v>
      </c>
      <c r="F362" s="2">
        <v>5</v>
      </c>
      <c r="G362" s="2">
        <f t="shared" si="28"/>
        <v>1.3647151898734178</v>
      </c>
      <c r="H362" s="2">
        <f t="shared" si="29"/>
        <v>1.2230078736977747</v>
      </c>
    </row>
    <row r="363" spans="1:8" x14ac:dyDescent="0.3">
      <c r="A363" s="2">
        <v>101100</v>
      </c>
      <c r="B363" s="2">
        <v>35797</v>
      </c>
      <c r="C363" s="15">
        <f t="shared" si="25"/>
        <v>0.75521097046413499</v>
      </c>
      <c r="D363" s="15">
        <f t="shared" si="26"/>
        <v>50</v>
      </c>
      <c r="E363" s="2">
        <f t="shared" si="27"/>
        <v>46.223945147679323</v>
      </c>
      <c r="F363" s="2">
        <v>5</v>
      </c>
      <c r="G363" s="2">
        <f t="shared" si="28"/>
        <v>1.2239451476793253</v>
      </c>
      <c r="H363" s="2">
        <f t="shared" si="29"/>
        <v>1.3288334949674316</v>
      </c>
    </row>
    <row r="364" spans="1:8" x14ac:dyDescent="0.3">
      <c r="A364" s="2">
        <v>101460</v>
      </c>
      <c r="B364" s="2">
        <v>35341.833333333336</v>
      </c>
      <c r="C364" s="15">
        <f t="shared" si="25"/>
        <v>0.74560829817158936</v>
      </c>
      <c r="D364" s="15">
        <f t="shared" si="26"/>
        <v>50</v>
      </c>
      <c r="E364" s="2">
        <f t="shared" si="27"/>
        <v>46.271958509142053</v>
      </c>
      <c r="F364" s="2">
        <v>5</v>
      </c>
      <c r="G364" s="2">
        <f t="shared" si="28"/>
        <v>1.2719585091420531</v>
      </c>
      <c r="H364" s="2">
        <f t="shared" si="29"/>
        <v>1.2913931910818286</v>
      </c>
    </row>
    <row r="365" spans="1:8" x14ac:dyDescent="0.3">
      <c r="A365" s="2">
        <v>101820</v>
      </c>
      <c r="B365" s="2">
        <v>34846.333333333328</v>
      </c>
      <c r="C365" s="15">
        <f t="shared" si="25"/>
        <v>0.73515471167369895</v>
      </c>
      <c r="D365" s="15">
        <f t="shared" si="26"/>
        <v>50</v>
      </c>
      <c r="E365" s="2">
        <f t="shared" si="27"/>
        <v>46.324226441631502</v>
      </c>
      <c r="F365" s="2">
        <v>5</v>
      </c>
      <c r="G365" s="2">
        <f t="shared" si="28"/>
        <v>1.324226441631505</v>
      </c>
      <c r="H365" s="2">
        <f t="shared" si="29"/>
        <v>1.2522515092165616</v>
      </c>
    </row>
    <row r="366" spans="1:8" x14ac:dyDescent="0.3">
      <c r="A366" s="2">
        <v>102180</v>
      </c>
      <c r="B366" s="2">
        <v>35275.666666666672</v>
      </c>
      <c r="C366" s="15">
        <f t="shared" si="25"/>
        <v>0.74421237693389597</v>
      </c>
      <c r="D366" s="15">
        <f t="shared" si="26"/>
        <v>50</v>
      </c>
      <c r="E366" s="2">
        <f t="shared" si="27"/>
        <v>46.278938115330519</v>
      </c>
      <c r="F366" s="2">
        <v>5</v>
      </c>
      <c r="G366" s="2">
        <f t="shared" si="28"/>
        <v>1.2789381153305204</v>
      </c>
      <c r="H366" s="2">
        <f t="shared" si="29"/>
        <v>1.2860717280556329</v>
      </c>
    </row>
    <row r="367" spans="1:8" x14ac:dyDescent="0.3">
      <c r="A367" s="2">
        <v>102540</v>
      </c>
      <c r="B367" s="2">
        <v>35418</v>
      </c>
      <c r="C367" s="15">
        <f t="shared" si="25"/>
        <v>0.74721518987341773</v>
      </c>
      <c r="D367" s="15">
        <f t="shared" si="26"/>
        <v>50</v>
      </c>
      <c r="E367" s="2">
        <f t="shared" si="27"/>
        <v>46.263924050632909</v>
      </c>
      <c r="F367" s="2">
        <v>5</v>
      </c>
      <c r="G367" s="2">
        <f t="shared" si="28"/>
        <v>1.2639240506329115</v>
      </c>
      <c r="H367" s="2">
        <f t="shared" si="29"/>
        <v>1.2975561788141758</v>
      </c>
    </row>
    <row r="368" spans="1:8" x14ac:dyDescent="0.3">
      <c r="A368" s="2">
        <v>102900</v>
      </c>
      <c r="B368" s="2">
        <v>35749.666666666664</v>
      </c>
      <c r="C368" s="15">
        <f t="shared" si="25"/>
        <v>0.75421237693389587</v>
      </c>
      <c r="D368" s="15">
        <f t="shared" si="26"/>
        <v>50</v>
      </c>
      <c r="E368" s="2">
        <f t="shared" si="27"/>
        <v>46.228938115330521</v>
      </c>
      <c r="F368" s="2">
        <v>5</v>
      </c>
      <c r="G368" s="2">
        <f t="shared" si="28"/>
        <v>1.2289381153305206</v>
      </c>
      <c r="H368" s="2">
        <f t="shared" si="29"/>
        <v>1.3248703995022075</v>
      </c>
    </row>
    <row r="369" spans="1:8" x14ac:dyDescent="0.3">
      <c r="A369" s="2">
        <v>103260</v>
      </c>
      <c r="B369" s="2">
        <v>35109.333333333336</v>
      </c>
      <c r="C369" s="15">
        <f t="shared" si="25"/>
        <v>0.74070323488045009</v>
      </c>
      <c r="D369" s="15">
        <f t="shared" si="26"/>
        <v>50</v>
      </c>
      <c r="E369" s="2">
        <f t="shared" si="27"/>
        <v>46.296483825597747</v>
      </c>
      <c r="F369" s="2">
        <v>5</v>
      </c>
      <c r="G369" s="2">
        <f t="shared" si="28"/>
        <v>1.2964838255977496</v>
      </c>
      <c r="H369" s="2">
        <f t="shared" si="29"/>
        <v>1.2728250714395128</v>
      </c>
    </row>
    <row r="370" spans="1:8" x14ac:dyDescent="0.3">
      <c r="A370" s="2">
        <v>103620</v>
      </c>
      <c r="B370" s="2">
        <v>35127</v>
      </c>
      <c r="C370" s="15">
        <f t="shared" si="25"/>
        <v>0.74107594936708865</v>
      </c>
      <c r="D370" s="15">
        <f t="shared" si="26"/>
        <v>50</v>
      </c>
      <c r="E370" s="2">
        <f t="shared" si="27"/>
        <v>46.29462025316456</v>
      </c>
      <c r="F370" s="2">
        <v>5</v>
      </c>
      <c r="G370" s="2">
        <f t="shared" si="28"/>
        <v>1.294620253164557</v>
      </c>
      <c r="H370" s="2">
        <f t="shared" si="29"/>
        <v>1.2742232567625582</v>
      </c>
    </row>
    <row r="371" spans="1:8" x14ac:dyDescent="0.3">
      <c r="A371" s="2">
        <v>103980</v>
      </c>
      <c r="B371" s="2">
        <v>35820.666666666664</v>
      </c>
      <c r="C371" s="15">
        <f t="shared" si="25"/>
        <v>0.7557102672292545</v>
      </c>
      <c r="D371" s="15">
        <f t="shared" si="26"/>
        <v>50</v>
      </c>
      <c r="E371" s="2">
        <f t="shared" si="27"/>
        <v>46.221448663853728</v>
      </c>
      <c r="F371" s="2">
        <v>5</v>
      </c>
      <c r="G371" s="2">
        <f t="shared" si="28"/>
        <v>1.2214486638537276</v>
      </c>
      <c r="H371" s="2">
        <f t="shared" si="29"/>
        <v>1.3308212704563946</v>
      </c>
    </row>
    <row r="372" spans="1:8" x14ac:dyDescent="0.3">
      <c r="A372" s="2">
        <v>104340</v>
      </c>
      <c r="B372" s="2">
        <v>35379.5</v>
      </c>
      <c r="C372" s="15">
        <f t="shared" si="25"/>
        <v>0.74640295358649789</v>
      </c>
      <c r="D372" s="15">
        <f t="shared" si="26"/>
        <v>50</v>
      </c>
      <c r="E372" s="2">
        <f t="shared" si="27"/>
        <v>46.26798523206751</v>
      </c>
      <c r="F372" s="2">
        <v>5</v>
      </c>
      <c r="G372" s="2">
        <f t="shared" si="28"/>
        <v>1.2679852320675105</v>
      </c>
      <c r="H372" s="2">
        <f t="shared" si="29"/>
        <v>1.2944359559438763</v>
      </c>
    </row>
    <row r="373" spans="1:8" x14ac:dyDescent="0.3">
      <c r="A373" s="2">
        <v>104700</v>
      </c>
      <c r="B373" s="2">
        <v>35546.166666666664</v>
      </c>
      <c r="C373" s="15">
        <f t="shared" si="25"/>
        <v>0.74991912798874816</v>
      </c>
      <c r="D373" s="15">
        <f t="shared" si="26"/>
        <v>50</v>
      </c>
      <c r="E373" s="2">
        <f t="shared" si="27"/>
        <v>46.250404360056258</v>
      </c>
      <c r="F373" s="2">
        <v>5</v>
      </c>
      <c r="G373" s="2">
        <f t="shared" si="28"/>
        <v>1.2504043600562591</v>
      </c>
      <c r="H373" s="2">
        <f t="shared" si="29"/>
        <v>1.3080181267980644</v>
      </c>
    </row>
    <row r="374" spans="1:8" x14ac:dyDescent="0.3">
      <c r="A374" s="2">
        <v>105060</v>
      </c>
      <c r="B374" s="2">
        <v>35517.333333333336</v>
      </c>
      <c r="C374" s="15">
        <f t="shared" si="25"/>
        <v>0.74931082981715902</v>
      </c>
      <c r="D374" s="15">
        <f t="shared" si="26"/>
        <v>50</v>
      </c>
      <c r="E374" s="2">
        <f t="shared" si="27"/>
        <v>46.253445850914204</v>
      </c>
      <c r="F374" s="2">
        <v>5</v>
      </c>
      <c r="G374" s="2">
        <f t="shared" si="28"/>
        <v>1.253445850914205</v>
      </c>
      <c r="H374" s="2">
        <f t="shared" si="29"/>
        <v>1.3056544337038904</v>
      </c>
    </row>
    <row r="375" spans="1:8" x14ac:dyDescent="0.3">
      <c r="A375" s="2">
        <v>105420</v>
      </c>
      <c r="B375" s="2">
        <v>35919.5</v>
      </c>
      <c r="C375" s="15">
        <f t="shared" si="25"/>
        <v>0.75779535864978897</v>
      </c>
      <c r="D375" s="15">
        <f t="shared" si="26"/>
        <v>50</v>
      </c>
      <c r="E375" s="2">
        <f t="shared" si="27"/>
        <v>46.211023206751058</v>
      </c>
      <c r="F375" s="2">
        <v>5</v>
      </c>
      <c r="G375" s="2">
        <f t="shared" si="28"/>
        <v>1.2110232067510553</v>
      </c>
      <c r="H375" s="2">
        <f t="shared" si="29"/>
        <v>1.3391676464994926</v>
      </c>
    </row>
    <row r="376" spans="1:8" x14ac:dyDescent="0.3">
      <c r="A376" s="2">
        <v>105780</v>
      </c>
      <c r="B376" s="2">
        <v>35717.333333333328</v>
      </c>
      <c r="C376" s="15">
        <f t="shared" si="25"/>
        <v>0.75353023909985928</v>
      </c>
      <c r="D376" s="15">
        <f t="shared" si="26"/>
        <v>50</v>
      </c>
      <c r="E376" s="2">
        <f t="shared" si="27"/>
        <v>46.232348804500702</v>
      </c>
      <c r="F376" s="2">
        <v>5</v>
      </c>
      <c r="G376" s="2">
        <f t="shared" si="28"/>
        <v>1.2323488045007034</v>
      </c>
      <c r="H376" s="2">
        <f t="shared" si="29"/>
        <v>1.3221727050716454</v>
      </c>
    </row>
    <row r="377" spans="1:8" x14ac:dyDescent="0.3">
      <c r="A377" s="2">
        <v>106140</v>
      </c>
      <c r="B377" s="2">
        <v>35628</v>
      </c>
      <c r="C377" s="15">
        <f t="shared" si="25"/>
        <v>0.7516455696202532</v>
      </c>
      <c r="D377" s="15">
        <f t="shared" si="26"/>
        <v>50</v>
      </c>
      <c r="E377" s="2">
        <f t="shared" si="27"/>
        <v>46.241772151898736</v>
      </c>
      <c r="F377" s="2">
        <v>5</v>
      </c>
      <c r="G377" s="2">
        <f t="shared" si="28"/>
        <v>1.2417721518987341</v>
      </c>
      <c r="H377" s="2">
        <f t="shared" si="29"/>
        <v>1.3147589416157086</v>
      </c>
    </row>
    <row r="378" spans="1:8" x14ac:dyDescent="0.3">
      <c r="A378" s="2">
        <v>106500</v>
      </c>
      <c r="B378" s="2">
        <v>36026.333333333328</v>
      </c>
      <c r="C378" s="15">
        <f t="shared" si="25"/>
        <v>0.76004922644163142</v>
      </c>
      <c r="D378" s="15">
        <f t="shared" si="26"/>
        <v>50</v>
      </c>
      <c r="E378" s="2">
        <f t="shared" si="27"/>
        <v>46.199753867791841</v>
      </c>
      <c r="F378" s="2">
        <v>5</v>
      </c>
      <c r="G378" s="2">
        <f t="shared" si="28"/>
        <v>1.1997538677918431</v>
      </c>
      <c r="H378" s="2">
        <f t="shared" si="29"/>
        <v>1.348272951959961</v>
      </c>
    </row>
    <row r="379" spans="1:8" x14ac:dyDescent="0.3">
      <c r="A379" s="2">
        <v>106860</v>
      </c>
      <c r="B379" s="2">
        <v>35726.666666666672</v>
      </c>
      <c r="C379" s="15">
        <f t="shared" si="25"/>
        <v>0.75372714486638548</v>
      </c>
      <c r="D379" s="15">
        <f t="shared" si="26"/>
        <v>50</v>
      </c>
      <c r="E379" s="2">
        <f t="shared" si="27"/>
        <v>46.231364275668071</v>
      </c>
      <c r="F379" s="2">
        <v>5</v>
      </c>
      <c r="G379" s="2">
        <f t="shared" si="28"/>
        <v>1.2313642756680725</v>
      </c>
      <c r="H379" s="2">
        <f t="shared" si="29"/>
        <v>1.3229506332616228</v>
      </c>
    </row>
    <row r="380" spans="1:8" x14ac:dyDescent="0.3">
      <c r="A380" s="2">
        <v>107220</v>
      </c>
      <c r="B380" s="2">
        <v>35816.166666666672</v>
      </c>
      <c r="C380" s="15">
        <f t="shared" si="25"/>
        <v>0.75561533052039387</v>
      </c>
      <c r="D380" s="15">
        <f t="shared" si="26"/>
        <v>50</v>
      </c>
      <c r="E380" s="2">
        <f t="shared" si="27"/>
        <v>46.221923347398032</v>
      </c>
      <c r="F380" s="2">
        <v>5</v>
      </c>
      <c r="G380" s="2">
        <f t="shared" si="28"/>
        <v>1.2219233473980307</v>
      </c>
      <c r="H380" s="2">
        <f t="shared" si="29"/>
        <v>1.3304429922564391</v>
      </c>
    </row>
    <row r="381" spans="1:8" x14ac:dyDescent="0.3">
      <c r="A381" s="2">
        <v>107580</v>
      </c>
      <c r="B381" s="2">
        <v>36167.666666666664</v>
      </c>
      <c r="C381" s="15">
        <f t="shared" si="25"/>
        <v>0.76303094233473978</v>
      </c>
      <c r="D381" s="15">
        <f t="shared" si="26"/>
        <v>50</v>
      </c>
      <c r="E381" s="2">
        <f t="shared" si="27"/>
        <v>46.184845288326301</v>
      </c>
      <c r="F381" s="2">
        <v>5</v>
      </c>
      <c r="G381" s="2">
        <f t="shared" si="28"/>
        <v>1.1848452883263012</v>
      </c>
      <c r="H381" s="2">
        <f t="shared" si="29"/>
        <v>1.3604544195306068</v>
      </c>
    </row>
    <row r="382" spans="1:8" x14ac:dyDescent="0.3">
      <c r="A382" s="2">
        <v>107940</v>
      </c>
      <c r="B382" s="2">
        <v>36324.5</v>
      </c>
      <c r="C382" s="15">
        <f t="shared" si="25"/>
        <v>0.76633966244725737</v>
      </c>
      <c r="D382" s="15">
        <f t="shared" si="26"/>
        <v>50</v>
      </c>
      <c r="E382" s="2">
        <f t="shared" si="27"/>
        <v>46.168301687763716</v>
      </c>
      <c r="F382" s="2">
        <v>5</v>
      </c>
      <c r="G382" s="2">
        <f t="shared" si="28"/>
        <v>1.1683016877637131</v>
      </c>
      <c r="H382" s="2">
        <f t="shared" si="29"/>
        <v>1.3741572135855018</v>
      </c>
    </row>
    <row r="383" spans="1:8" x14ac:dyDescent="0.3">
      <c r="A383" s="2">
        <v>108300</v>
      </c>
      <c r="B383" s="2">
        <v>36265.5</v>
      </c>
      <c r="C383" s="15">
        <f t="shared" si="25"/>
        <v>0.76509493670886075</v>
      </c>
      <c r="D383" s="15">
        <f t="shared" si="26"/>
        <v>50</v>
      </c>
      <c r="E383" s="2">
        <f t="shared" si="27"/>
        <v>46.1745253164557</v>
      </c>
      <c r="F383" s="2">
        <v>5</v>
      </c>
      <c r="G383" s="2">
        <f t="shared" si="28"/>
        <v>1.1745253164556964</v>
      </c>
      <c r="H383" s="2">
        <f t="shared" si="29"/>
        <v>1.3689790729633586</v>
      </c>
    </row>
    <row r="384" spans="1:8" x14ac:dyDescent="0.3">
      <c r="A384" s="2">
        <v>108660</v>
      </c>
      <c r="B384" s="2">
        <v>36328</v>
      </c>
      <c r="C384" s="15">
        <f t="shared" si="25"/>
        <v>0.7664135021097046</v>
      </c>
      <c r="D384" s="15">
        <f t="shared" si="26"/>
        <v>50</v>
      </c>
      <c r="E384" s="2">
        <f t="shared" si="27"/>
        <v>46.167932489451474</v>
      </c>
      <c r="F384" s="2">
        <v>5</v>
      </c>
      <c r="G384" s="2">
        <f t="shared" si="28"/>
        <v>1.1679324894514771</v>
      </c>
      <c r="H384" s="2">
        <f t="shared" si="29"/>
        <v>1.374465279525048</v>
      </c>
    </row>
    <row r="385" spans="1:8" x14ac:dyDescent="0.3">
      <c r="A385" s="2">
        <v>109020</v>
      </c>
      <c r="B385" s="2">
        <v>36202.833333333336</v>
      </c>
      <c r="C385" s="15">
        <f t="shared" si="25"/>
        <v>0.7637728551336147</v>
      </c>
      <c r="D385" s="15">
        <f t="shared" si="26"/>
        <v>50</v>
      </c>
      <c r="E385" s="2">
        <f t="shared" si="27"/>
        <v>46.181135724331924</v>
      </c>
      <c r="F385" s="2">
        <v>5</v>
      </c>
      <c r="G385" s="2">
        <f t="shared" si="28"/>
        <v>1.1811357243319263</v>
      </c>
      <c r="H385" s="2">
        <f t="shared" si="29"/>
        <v>1.3635098502143739</v>
      </c>
    </row>
    <row r="386" spans="1:8" x14ac:dyDescent="0.3">
      <c r="A386" s="2">
        <v>109380</v>
      </c>
      <c r="B386" s="2">
        <v>36355.166666666672</v>
      </c>
      <c r="C386" s="15">
        <f t="shared" si="25"/>
        <v>0.76698663853727156</v>
      </c>
      <c r="D386" s="15">
        <f t="shared" si="26"/>
        <v>50</v>
      </c>
      <c r="E386" s="2">
        <f t="shared" si="27"/>
        <v>46.165066807313643</v>
      </c>
      <c r="F386" s="2">
        <v>5</v>
      </c>
      <c r="G386" s="2">
        <f t="shared" si="28"/>
        <v>1.1650668073136421</v>
      </c>
      <c r="H386" s="2">
        <f t="shared" si="29"/>
        <v>1.3768598586644865</v>
      </c>
    </row>
    <row r="387" spans="1:8" x14ac:dyDescent="0.3">
      <c r="A387" s="2">
        <v>109740</v>
      </c>
      <c r="B387" s="2">
        <v>36681.333333333336</v>
      </c>
      <c r="C387" s="15">
        <f t="shared" ref="C387:C450" si="30">B387/$J$27</f>
        <v>0.77386779184247545</v>
      </c>
      <c r="D387" s="15">
        <f t="shared" ref="D387:D450" si="31">$J$28</f>
        <v>50</v>
      </c>
      <c r="E387" s="2">
        <f t="shared" si="27"/>
        <v>46.130661040787622</v>
      </c>
      <c r="F387" s="2">
        <v>5</v>
      </c>
      <c r="G387" s="2">
        <f t="shared" si="28"/>
        <v>1.130661040787623</v>
      </c>
      <c r="H387" s="2">
        <f t="shared" si="29"/>
        <v>1.4060902808965445</v>
      </c>
    </row>
    <row r="388" spans="1:8" x14ac:dyDescent="0.3">
      <c r="A388" s="2">
        <v>110100</v>
      </c>
      <c r="B388" s="2">
        <v>36368</v>
      </c>
      <c r="C388" s="15">
        <f t="shared" si="30"/>
        <v>0.76725738396624477</v>
      </c>
      <c r="D388" s="15">
        <f t="shared" si="31"/>
        <v>50</v>
      </c>
      <c r="E388" s="2">
        <f t="shared" ref="E388:E451" si="32">D388-(F388*C388)</f>
        <v>46.163713080168776</v>
      </c>
      <c r="F388" s="2">
        <v>5</v>
      </c>
      <c r="G388" s="2">
        <f t="shared" ref="G388:G451" si="33">F388-(F388*C388)</f>
        <v>1.1637130801687761</v>
      </c>
      <c r="H388" s="2">
        <f t="shared" ref="H388:H451" si="34">LN((F388*E388)/(D388*G388))</f>
        <v>1.3779931410917352</v>
      </c>
    </row>
    <row r="389" spans="1:8" x14ac:dyDescent="0.3">
      <c r="A389" s="2">
        <v>110460</v>
      </c>
      <c r="B389" s="2">
        <v>36535.5</v>
      </c>
      <c r="C389" s="15">
        <f t="shared" si="30"/>
        <v>0.77079113924050635</v>
      </c>
      <c r="D389" s="15">
        <f t="shared" si="31"/>
        <v>50</v>
      </c>
      <c r="E389" s="2">
        <f t="shared" si="32"/>
        <v>46.146044303797467</v>
      </c>
      <c r="F389" s="2">
        <v>5</v>
      </c>
      <c r="G389" s="2">
        <f t="shared" si="33"/>
        <v>1.1460443037974684</v>
      </c>
      <c r="H389" s="2">
        <f t="shared" si="34"/>
        <v>1.3929098733328675</v>
      </c>
    </row>
    <row r="390" spans="1:8" x14ac:dyDescent="0.3">
      <c r="A390" s="2">
        <v>110820</v>
      </c>
      <c r="B390" s="2">
        <v>36804</v>
      </c>
      <c r="C390" s="15">
        <f t="shared" si="30"/>
        <v>0.77645569620253163</v>
      </c>
      <c r="D390" s="15">
        <f t="shared" si="31"/>
        <v>50</v>
      </c>
      <c r="E390" s="2">
        <f t="shared" si="32"/>
        <v>46.117721518987345</v>
      </c>
      <c r="F390" s="2">
        <v>5</v>
      </c>
      <c r="G390" s="2">
        <f t="shared" si="33"/>
        <v>1.117721518987342</v>
      </c>
      <c r="H390" s="2">
        <f t="shared" si="34"/>
        <v>1.4173199427258283</v>
      </c>
    </row>
    <row r="391" spans="1:8" x14ac:dyDescent="0.3">
      <c r="A391" s="2">
        <v>111180</v>
      </c>
      <c r="B391" s="2">
        <v>36450.833333333328</v>
      </c>
      <c r="C391" s="15">
        <f t="shared" si="30"/>
        <v>0.76900492264416309</v>
      </c>
      <c r="D391" s="15">
        <f t="shared" si="31"/>
        <v>50</v>
      </c>
      <c r="E391" s="2">
        <f t="shared" si="32"/>
        <v>46.154975386779185</v>
      </c>
      <c r="F391" s="2">
        <v>5</v>
      </c>
      <c r="G391" s="2">
        <f t="shared" si="33"/>
        <v>1.1549753867791845</v>
      </c>
      <c r="H391" s="2">
        <f t="shared" si="34"/>
        <v>1.3853406375760076</v>
      </c>
    </row>
    <row r="392" spans="1:8" x14ac:dyDescent="0.3">
      <c r="A392" s="2">
        <v>111540</v>
      </c>
      <c r="B392" s="2">
        <v>36570.5</v>
      </c>
      <c r="C392" s="15">
        <f t="shared" si="30"/>
        <v>0.77152953586497885</v>
      </c>
      <c r="D392" s="15">
        <f t="shared" si="31"/>
        <v>50</v>
      </c>
      <c r="E392" s="2">
        <f t="shared" si="32"/>
        <v>46.142352320675109</v>
      </c>
      <c r="F392" s="2">
        <v>5</v>
      </c>
      <c r="G392" s="2">
        <f t="shared" si="33"/>
        <v>1.1423523206751058</v>
      </c>
      <c r="H392" s="2">
        <f t="shared" si="34"/>
        <v>1.3960565650661616</v>
      </c>
    </row>
    <row r="393" spans="1:8" x14ac:dyDescent="0.3">
      <c r="A393" s="2">
        <v>111900</v>
      </c>
      <c r="B393" s="2">
        <v>37011.666666666664</v>
      </c>
      <c r="C393" s="15">
        <f t="shared" si="30"/>
        <v>0.78083684950773558</v>
      </c>
      <c r="D393" s="15">
        <f t="shared" si="31"/>
        <v>50</v>
      </c>
      <c r="E393" s="2">
        <f t="shared" si="32"/>
        <v>46.09581575246132</v>
      </c>
      <c r="F393" s="2">
        <v>5</v>
      </c>
      <c r="G393" s="2">
        <f t="shared" si="33"/>
        <v>1.0958157524613221</v>
      </c>
      <c r="H393" s="2">
        <f t="shared" si="34"/>
        <v>1.4366380229747373</v>
      </c>
    </row>
    <row r="394" spans="1:8" x14ac:dyDescent="0.3">
      <c r="A394" s="2">
        <v>112260</v>
      </c>
      <c r="B394" s="2">
        <v>36696.5</v>
      </c>
      <c r="C394" s="15">
        <f t="shared" si="30"/>
        <v>0.77418776371308018</v>
      </c>
      <c r="D394" s="15">
        <f t="shared" si="31"/>
        <v>50</v>
      </c>
      <c r="E394" s="2">
        <f t="shared" si="32"/>
        <v>46.129061181434601</v>
      </c>
      <c r="F394" s="2">
        <v>5</v>
      </c>
      <c r="G394" s="2">
        <f t="shared" si="33"/>
        <v>1.129061181434599</v>
      </c>
      <c r="H394" s="2">
        <f t="shared" si="34"/>
        <v>1.4074715782664755</v>
      </c>
    </row>
    <row r="395" spans="1:8" x14ac:dyDescent="0.3">
      <c r="A395" s="2">
        <v>112620</v>
      </c>
      <c r="B395" s="2">
        <v>36442.666666666664</v>
      </c>
      <c r="C395" s="15">
        <f t="shared" si="30"/>
        <v>0.76883263009845282</v>
      </c>
      <c r="D395" s="15">
        <f t="shared" si="31"/>
        <v>50</v>
      </c>
      <c r="E395" s="2">
        <f t="shared" si="32"/>
        <v>46.155836849507736</v>
      </c>
      <c r="F395" s="2">
        <v>5</v>
      </c>
      <c r="G395" s="2">
        <f t="shared" si="33"/>
        <v>1.155836849507736</v>
      </c>
      <c r="H395" s="2">
        <f t="shared" si="34"/>
        <v>1.3846137089236827</v>
      </c>
    </row>
    <row r="396" spans="1:8" x14ac:dyDescent="0.3">
      <c r="A396" s="2">
        <v>112980</v>
      </c>
      <c r="B396" s="2">
        <v>36770.166666666664</v>
      </c>
      <c r="C396" s="15">
        <f t="shared" si="30"/>
        <v>0.77574191279887472</v>
      </c>
      <c r="D396" s="15">
        <f t="shared" si="31"/>
        <v>50</v>
      </c>
      <c r="E396" s="2">
        <f t="shared" si="32"/>
        <v>46.121290436005623</v>
      </c>
      <c r="F396" s="2">
        <v>5</v>
      </c>
      <c r="G396" s="2">
        <f t="shared" si="33"/>
        <v>1.1212904360056264</v>
      </c>
      <c r="H396" s="2">
        <f t="shared" si="34"/>
        <v>1.4142093849130046</v>
      </c>
    </row>
    <row r="397" spans="1:8" x14ac:dyDescent="0.3">
      <c r="A397" s="2">
        <v>113340</v>
      </c>
      <c r="B397" s="2">
        <v>36465.166666666664</v>
      </c>
      <c r="C397" s="15">
        <f t="shared" si="30"/>
        <v>0.76930731364275662</v>
      </c>
      <c r="D397" s="15">
        <f t="shared" si="31"/>
        <v>50</v>
      </c>
      <c r="E397" s="2">
        <f t="shared" si="32"/>
        <v>46.153463431786214</v>
      </c>
      <c r="F397" s="2">
        <v>5</v>
      </c>
      <c r="G397" s="2">
        <f t="shared" si="33"/>
        <v>1.1534634317862169</v>
      </c>
      <c r="H397" s="2">
        <f t="shared" si="34"/>
        <v>1.3866178162482645</v>
      </c>
    </row>
    <row r="398" spans="1:8" x14ac:dyDescent="0.3">
      <c r="A398" s="2">
        <v>113700</v>
      </c>
      <c r="B398" s="2">
        <v>37015.333333333328</v>
      </c>
      <c r="C398" s="15">
        <f t="shared" si="30"/>
        <v>0.780914205344585</v>
      </c>
      <c r="D398" s="15">
        <f t="shared" si="31"/>
        <v>50</v>
      </c>
      <c r="E398" s="2">
        <f t="shared" si="32"/>
        <v>46.095428973277073</v>
      </c>
      <c r="F398" s="2">
        <v>5</v>
      </c>
      <c r="G398" s="2">
        <f t="shared" si="33"/>
        <v>1.095428973277075</v>
      </c>
      <c r="H398" s="2">
        <f t="shared" si="34"/>
        <v>1.436982654530353</v>
      </c>
    </row>
    <row r="399" spans="1:8" x14ac:dyDescent="0.3">
      <c r="A399" s="2">
        <v>114060</v>
      </c>
      <c r="B399" s="2">
        <v>36676.833333333336</v>
      </c>
      <c r="C399" s="15">
        <f t="shared" si="30"/>
        <v>0.77377285513361471</v>
      </c>
      <c r="D399" s="15">
        <f t="shared" si="31"/>
        <v>50</v>
      </c>
      <c r="E399" s="2">
        <f t="shared" si="32"/>
        <v>46.131135724331926</v>
      </c>
      <c r="F399" s="2">
        <v>5</v>
      </c>
      <c r="G399" s="2">
        <f t="shared" si="33"/>
        <v>1.1311357243319264</v>
      </c>
      <c r="H399" s="2">
        <f t="shared" si="34"/>
        <v>1.405680830589241</v>
      </c>
    </row>
    <row r="400" spans="1:8" x14ac:dyDescent="0.3">
      <c r="A400" s="2">
        <v>114420</v>
      </c>
      <c r="B400" s="2">
        <v>37039.666666666672</v>
      </c>
      <c r="C400" s="15">
        <f t="shared" si="30"/>
        <v>0.78142756680731373</v>
      </c>
      <c r="D400" s="15">
        <f t="shared" si="31"/>
        <v>50</v>
      </c>
      <c r="E400" s="2">
        <f t="shared" si="32"/>
        <v>46.092862165963432</v>
      </c>
      <c r="F400" s="2">
        <v>5</v>
      </c>
      <c r="G400" s="2">
        <f t="shared" si="33"/>
        <v>1.0928621659634312</v>
      </c>
      <c r="H400" s="2">
        <f t="shared" si="34"/>
        <v>1.4392729162314841</v>
      </c>
    </row>
    <row r="401" spans="1:8" x14ac:dyDescent="0.3">
      <c r="A401" s="2">
        <v>114780</v>
      </c>
      <c r="B401" s="2">
        <v>37004.333333333328</v>
      </c>
      <c r="C401" s="15">
        <f t="shared" si="30"/>
        <v>0.7806821378340365</v>
      </c>
      <c r="D401" s="15">
        <f t="shared" si="31"/>
        <v>50</v>
      </c>
      <c r="E401" s="2">
        <f t="shared" si="32"/>
        <v>46.09658931082982</v>
      </c>
      <c r="F401" s="2">
        <v>5</v>
      </c>
      <c r="G401" s="2">
        <f t="shared" si="33"/>
        <v>1.0965893108298177</v>
      </c>
      <c r="H401" s="2">
        <f t="shared" si="34"/>
        <v>1.4359491333068104</v>
      </c>
    </row>
    <row r="402" spans="1:8" x14ac:dyDescent="0.3">
      <c r="A402" s="2">
        <v>115140</v>
      </c>
      <c r="B402" s="2">
        <v>36939.333333333336</v>
      </c>
      <c r="C402" s="15">
        <f t="shared" si="30"/>
        <v>0.77931082981715893</v>
      </c>
      <c r="D402" s="15">
        <f t="shared" si="31"/>
        <v>50</v>
      </c>
      <c r="E402" s="2">
        <f t="shared" si="32"/>
        <v>46.103445850914206</v>
      </c>
      <c r="F402" s="2">
        <v>5</v>
      </c>
      <c r="G402" s="2">
        <f t="shared" si="33"/>
        <v>1.1034458509142056</v>
      </c>
      <c r="H402" s="2">
        <f t="shared" si="34"/>
        <v>1.4298647263216138</v>
      </c>
    </row>
    <row r="403" spans="1:8" x14ac:dyDescent="0.3">
      <c r="A403" s="2">
        <v>115500</v>
      </c>
      <c r="B403" s="2">
        <v>37086.666666666664</v>
      </c>
      <c r="C403" s="15">
        <f t="shared" si="30"/>
        <v>0.78241912798874824</v>
      </c>
      <c r="D403" s="15">
        <f t="shared" si="31"/>
        <v>50</v>
      </c>
      <c r="E403" s="2">
        <f t="shared" si="32"/>
        <v>46.087904360056257</v>
      </c>
      <c r="F403" s="2">
        <v>5</v>
      </c>
      <c r="G403" s="2">
        <f t="shared" si="33"/>
        <v>1.0879043600562586</v>
      </c>
      <c r="H403" s="2">
        <f t="shared" si="34"/>
        <v>1.4437122040646617</v>
      </c>
    </row>
    <row r="404" spans="1:8" x14ac:dyDescent="0.3">
      <c r="A404" s="2">
        <v>115860</v>
      </c>
      <c r="B404" s="2">
        <v>37628.166666666664</v>
      </c>
      <c r="C404" s="15">
        <f t="shared" si="30"/>
        <v>0.79384317862165954</v>
      </c>
      <c r="D404" s="15">
        <f t="shared" si="31"/>
        <v>50</v>
      </c>
      <c r="E404" s="2">
        <f t="shared" si="32"/>
        <v>46.030784106891701</v>
      </c>
      <c r="F404" s="2">
        <v>5</v>
      </c>
      <c r="G404" s="2">
        <f t="shared" si="33"/>
        <v>1.0307841068917023</v>
      </c>
      <c r="H404" s="2">
        <f t="shared" si="34"/>
        <v>1.4964055179321252</v>
      </c>
    </row>
    <row r="405" spans="1:8" x14ac:dyDescent="0.3">
      <c r="A405" s="2">
        <v>116220</v>
      </c>
      <c r="B405" s="2">
        <v>37041.166666666672</v>
      </c>
      <c r="C405" s="15">
        <f t="shared" si="30"/>
        <v>0.78145921237693405</v>
      </c>
      <c r="D405" s="15">
        <f t="shared" si="31"/>
        <v>50</v>
      </c>
      <c r="E405" s="2">
        <f t="shared" si="32"/>
        <v>46.092703938115328</v>
      </c>
      <c r="F405" s="2">
        <v>5</v>
      </c>
      <c r="G405" s="2">
        <f t="shared" si="33"/>
        <v>1.0927039381153296</v>
      </c>
      <c r="H405" s="2">
        <f t="shared" si="34"/>
        <v>1.4394142768881748</v>
      </c>
    </row>
    <row r="406" spans="1:8" x14ac:dyDescent="0.3">
      <c r="A406" s="2">
        <v>116580</v>
      </c>
      <c r="B406" s="2">
        <v>37030</v>
      </c>
      <c r="C406" s="15">
        <f t="shared" si="30"/>
        <v>0.78122362869198314</v>
      </c>
      <c r="D406" s="15">
        <f t="shared" si="31"/>
        <v>50</v>
      </c>
      <c r="E406" s="2">
        <f t="shared" si="32"/>
        <v>46.093881856540087</v>
      </c>
      <c r="F406" s="2">
        <v>5</v>
      </c>
      <c r="G406" s="2">
        <f t="shared" si="33"/>
        <v>1.0938818565400843</v>
      </c>
      <c r="H406" s="2">
        <f t="shared" si="34"/>
        <v>1.438362427618014</v>
      </c>
    </row>
    <row r="407" spans="1:8" x14ac:dyDescent="0.3">
      <c r="A407" s="2">
        <v>116940</v>
      </c>
      <c r="B407" s="2">
        <v>37105.833333333336</v>
      </c>
      <c r="C407" s="15">
        <f t="shared" si="30"/>
        <v>0.78282348804500712</v>
      </c>
      <c r="D407" s="15">
        <f t="shared" si="31"/>
        <v>50</v>
      </c>
      <c r="E407" s="2">
        <f t="shared" si="32"/>
        <v>46.085882559774966</v>
      </c>
      <c r="F407" s="2">
        <v>5</v>
      </c>
      <c r="G407" s="2">
        <f t="shared" si="33"/>
        <v>1.0858825597749644</v>
      </c>
      <c r="H407" s="2">
        <f t="shared" si="34"/>
        <v>1.4455284994693294</v>
      </c>
    </row>
    <row r="408" spans="1:8" x14ac:dyDescent="0.3">
      <c r="A408" s="2">
        <v>117300</v>
      </c>
      <c r="B408" s="2">
        <v>36842.666666666664</v>
      </c>
      <c r="C408" s="15">
        <f t="shared" si="30"/>
        <v>0.77727144866385367</v>
      </c>
      <c r="D408" s="15">
        <f t="shared" si="31"/>
        <v>50</v>
      </c>
      <c r="E408" s="2">
        <f t="shared" si="32"/>
        <v>46.113642756680733</v>
      </c>
      <c r="F408" s="2">
        <v>5</v>
      </c>
      <c r="G408" s="2">
        <f t="shared" si="33"/>
        <v>1.1136427566807319</v>
      </c>
      <c r="H408" s="2">
        <f t="shared" si="34"/>
        <v>1.4208873466814518</v>
      </c>
    </row>
    <row r="409" spans="1:8" x14ac:dyDescent="0.3">
      <c r="A409" s="2">
        <v>117660</v>
      </c>
      <c r="B409" s="2">
        <v>37353.166666666664</v>
      </c>
      <c r="C409" s="15">
        <f t="shared" si="30"/>
        <v>0.7880414908579465</v>
      </c>
      <c r="D409" s="15">
        <f t="shared" si="31"/>
        <v>50</v>
      </c>
      <c r="E409" s="2">
        <f t="shared" si="32"/>
        <v>46.059792545710266</v>
      </c>
      <c r="F409" s="2">
        <v>5</v>
      </c>
      <c r="G409" s="2">
        <f t="shared" si="33"/>
        <v>1.0597925457102675</v>
      </c>
      <c r="H409" s="2">
        <f t="shared" si="34"/>
        <v>1.4692821200113952</v>
      </c>
    </row>
    <row r="410" spans="1:8" x14ac:dyDescent="0.3">
      <c r="A410" s="2">
        <v>118020</v>
      </c>
      <c r="B410" s="2">
        <v>37379</v>
      </c>
      <c r="C410" s="15">
        <f t="shared" si="30"/>
        <v>0.78858649789029533</v>
      </c>
      <c r="D410" s="15">
        <f t="shared" si="31"/>
        <v>50</v>
      </c>
      <c r="E410" s="2">
        <f t="shared" si="32"/>
        <v>46.057067510548521</v>
      </c>
      <c r="F410" s="2">
        <v>5</v>
      </c>
      <c r="G410" s="2">
        <f t="shared" si="33"/>
        <v>1.0570675105485234</v>
      </c>
      <c r="H410" s="2">
        <f t="shared" si="34"/>
        <v>1.4717975578352924</v>
      </c>
    </row>
    <row r="411" spans="1:8" x14ac:dyDescent="0.3">
      <c r="A411" s="2">
        <v>118380</v>
      </c>
      <c r="B411" s="2">
        <v>37684.5</v>
      </c>
      <c r="C411" s="15">
        <f t="shared" si="30"/>
        <v>0.79503164556962025</v>
      </c>
      <c r="D411" s="15">
        <f t="shared" si="31"/>
        <v>50</v>
      </c>
      <c r="E411" s="2">
        <f t="shared" si="32"/>
        <v>46.024841772151902</v>
      </c>
      <c r="F411" s="2">
        <v>5</v>
      </c>
      <c r="G411" s="2">
        <f t="shared" si="33"/>
        <v>1.0248417721518988</v>
      </c>
      <c r="H411" s="2">
        <f t="shared" si="34"/>
        <v>1.5020579642097505</v>
      </c>
    </row>
    <row r="412" spans="1:8" x14ac:dyDescent="0.3">
      <c r="A412" s="2">
        <v>118740</v>
      </c>
      <c r="B412" s="2">
        <v>37383.833333333328</v>
      </c>
      <c r="C412" s="15">
        <f t="shared" si="30"/>
        <v>0.78868846694796046</v>
      </c>
      <c r="D412" s="15">
        <f t="shared" si="31"/>
        <v>50</v>
      </c>
      <c r="E412" s="2">
        <f t="shared" si="32"/>
        <v>46.0565576652602</v>
      </c>
      <c r="F412" s="2">
        <v>5</v>
      </c>
      <c r="G412" s="2">
        <f t="shared" si="33"/>
        <v>1.0565576652601978</v>
      </c>
      <c r="H412" s="2">
        <f t="shared" si="34"/>
        <v>1.4722689247283374</v>
      </c>
    </row>
    <row r="413" spans="1:8" x14ac:dyDescent="0.3">
      <c r="A413" s="2">
        <v>119100</v>
      </c>
      <c r="B413" s="2">
        <v>37682</v>
      </c>
      <c r="C413" s="15">
        <f t="shared" si="30"/>
        <v>0.79497890295358653</v>
      </c>
      <c r="D413" s="15">
        <f t="shared" si="31"/>
        <v>50</v>
      </c>
      <c r="E413" s="2">
        <f t="shared" si="32"/>
        <v>46.025105485232068</v>
      </c>
      <c r="F413" s="2">
        <v>5</v>
      </c>
      <c r="G413" s="2">
        <f t="shared" si="33"/>
        <v>1.0251054852320673</v>
      </c>
      <c r="H413" s="2">
        <f t="shared" si="34"/>
        <v>1.5018064063173036</v>
      </c>
    </row>
    <row r="414" spans="1:8" x14ac:dyDescent="0.3">
      <c r="A414" s="2">
        <v>119460</v>
      </c>
      <c r="B414" s="2">
        <v>37627.666666666664</v>
      </c>
      <c r="C414" s="15">
        <f t="shared" si="30"/>
        <v>0.79383263009845284</v>
      </c>
      <c r="D414" s="15">
        <f t="shared" si="31"/>
        <v>50</v>
      </c>
      <c r="E414" s="2">
        <f t="shared" si="32"/>
        <v>46.030836849507736</v>
      </c>
      <c r="F414" s="2">
        <v>5</v>
      </c>
      <c r="G414" s="2">
        <f t="shared" si="33"/>
        <v>1.030836849507736</v>
      </c>
      <c r="H414" s="2">
        <f t="shared" si="34"/>
        <v>1.4963554975811559</v>
      </c>
    </row>
    <row r="415" spans="1:8" x14ac:dyDescent="0.3">
      <c r="A415" s="2">
        <v>119820</v>
      </c>
      <c r="B415" s="2">
        <v>37477.333333333328</v>
      </c>
      <c r="C415" s="15">
        <f t="shared" si="30"/>
        <v>0.790661040787623</v>
      </c>
      <c r="D415" s="15">
        <f t="shared" si="31"/>
        <v>50</v>
      </c>
      <c r="E415" s="2">
        <f t="shared" si="32"/>
        <v>46.046694796061885</v>
      </c>
      <c r="F415" s="2">
        <v>5</v>
      </c>
      <c r="G415" s="2">
        <f t="shared" si="33"/>
        <v>1.0466947960618849</v>
      </c>
      <c r="H415" s="2">
        <f t="shared" si="34"/>
        <v>1.4814335067780529</v>
      </c>
    </row>
    <row r="416" spans="1:8" x14ac:dyDescent="0.3">
      <c r="A416" s="2">
        <v>120180</v>
      </c>
      <c r="B416" s="2">
        <v>37346.833333333336</v>
      </c>
      <c r="C416" s="15">
        <f t="shared" si="30"/>
        <v>0.78790787623066105</v>
      </c>
      <c r="D416" s="15">
        <f t="shared" si="31"/>
        <v>50</v>
      </c>
      <c r="E416" s="2">
        <f t="shared" si="32"/>
        <v>46.060460618846697</v>
      </c>
      <c r="F416" s="2">
        <v>5</v>
      </c>
      <c r="G416" s="2">
        <f t="shared" si="33"/>
        <v>1.0604606188466947</v>
      </c>
      <c r="H416" s="2">
        <f t="shared" si="34"/>
        <v>1.4686664419397093</v>
      </c>
    </row>
    <row r="417" spans="1:8" x14ac:dyDescent="0.3">
      <c r="A417" s="2">
        <v>120540</v>
      </c>
      <c r="B417" s="2">
        <v>37359.666666666664</v>
      </c>
      <c r="C417" s="15">
        <f t="shared" si="30"/>
        <v>0.78817862165963426</v>
      </c>
      <c r="D417" s="15">
        <f t="shared" si="31"/>
        <v>50</v>
      </c>
      <c r="E417" s="2">
        <f t="shared" si="32"/>
        <v>46.05910689170183</v>
      </c>
      <c r="F417" s="2">
        <v>5</v>
      </c>
      <c r="G417" s="2">
        <f t="shared" si="33"/>
        <v>1.0591068917018287</v>
      </c>
      <c r="H417" s="2">
        <f t="shared" si="34"/>
        <v>1.4699144131274235</v>
      </c>
    </row>
    <row r="418" spans="1:8" x14ac:dyDescent="0.3">
      <c r="A418" s="2">
        <v>120900</v>
      </c>
      <c r="B418" s="2">
        <v>37645.666666666672</v>
      </c>
      <c r="C418" s="15">
        <f t="shared" si="30"/>
        <v>0.79421237693389601</v>
      </c>
      <c r="D418" s="15">
        <f t="shared" si="31"/>
        <v>50</v>
      </c>
      <c r="E418" s="2">
        <f t="shared" si="32"/>
        <v>46.028938115330519</v>
      </c>
      <c r="F418" s="2">
        <v>5</v>
      </c>
      <c r="G418" s="2">
        <f t="shared" si="33"/>
        <v>1.0289381153305199</v>
      </c>
      <c r="H418" s="2">
        <f t="shared" si="34"/>
        <v>1.4981578807138374</v>
      </c>
    </row>
    <row r="419" spans="1:8" x14ac:dyDescent="0.3">
      <c r="A419" s="2">
        <v>121260</v>
      </c>
      <c r="B419" s="2">
        <v>37650.666666666664</v>
      </c>
      <c r="C419" s="15">
        <f t="shared" si="30"/>
        <v>0.79431786216596334</v>
      </c>
      <c r="D419" s="15">
        <f t="shared" si="31"/>
        <v>50</v>
      </c>
      <c r="E419" s="2">
        <f t="shared" si="32"/>
        <v>46.028410689170187</v>
      </c>
      <c r="F419" s="2">
        <v>5</v>
      </c>
      <c r="G419" s="2">
        <f t="shared" si="33"/>
        <v>1.0284106891701832</v>
      </c>
      <c r="H419" s="2">
        <f t="shared" si="34"/>
        <v>1.498659146184955</v>
      </c>
    </row>
    <row r="420" spans="1:8" x14ac:dyDescent="0.3">
      <c r="A420" s="2">
        <v>121620</v>
      </c>
      <c r="B420" s="2">
        <v>37646.833333333336</v>
      </c>
      <c r="C420" s="15">
        <f t="shared" si="30"/>
        <v>0.79423699015471172</v>
      </c>
      <c r="D420" s="15">
        <f t="shared" si="31"/>
        <v>50</v>
      </c>
      <c r="E420" s="2">
        <f t="shared" si="32"/>
        <v>46.028815049226438</v>
      </c>
      <c r="F420" s="2">
        <v>5</v>
      </c>
      <c r="G420" s="2">
        <f t="shared" si="33"/>
        <v>1.0288150492264414</v>
      </c>
      <c r="H420" s="2">
        <f t="shared" si="34"/>
        <v>1.4982748191572917</v>
      </c>
    </row>
    <row r="421" spans="1:8" x14ac:dyDescent="0.3">
      <c r="A421" s="2">
        <v>121980</v>
      </c>
      <c r="B421" s="2">
        <v>37929.166666666664</v>
      </c>
      <c r="C421" s="15">
        <f t="shared" si="30"/>
        <v>0.80019338959212372</v>
      </c>
      <c r="D421" s="15">
        <f t="shared" si="31"/>
        <v>50</v>
      </c>
      <c r="E421" s="2">
        <f t="shared" si="32"/>
        <v>45.99903305203938</v>
      </c>
      <c r="F421" s="2">
        <v>5</v>
      </c>
      <c r="G421" s="2">
        <f t="shared" si="33"/>
        <v>0.99903305203938153</v>
      </c>
      <c r="H421" s="2">
        <f t="shared" si="34"/>
        <v>1.5270026984226519</v>
      </c>
    </row>
    <row r="422" spans="1:8" x14ac:dyDescent="0.3">
      <c r="A422" s="2">
        <v>122340</v>
      </c>
      <c r="B422" s="2">
        <v>37733.333333333328</v>
      </c>
      <c r="C422" s="15">
        <f t="shared" si="30"/>
        <v>0.79606188466947947</v>
      </c>
      <c r="D422" s="15">
        <f t="shared" si="31"/>
        <v>50</v>
      </c>
      <c r="E422" s="2">
        <f t="shared" si="32"/>
        <v>46.0196905766526</v>
      </c>
      <c r="F422" s="2">
        <v>5</v>
      </c>
      <c r="G422" s="2">
        <f t="shared" si="33"/>
        <v>1.0196905766526028</v>
      </c>
      <c r="H422" s="2">
        <f t="shared" si="34"/>
        <v>1.5069850428679621</v>
      </c>
    </row>
    <row r="423" spans="1:8" x14ac:dyDescent="0.3">
      <c r="A423" s="2">
        <v>122700</v>
      </c>
      <c r="B423" s="2">
        <v>37647.333333333328</v>
      </c>
      <c r="C423" s="15">
        <f t="shared" si="30"/>
        <v>0.79424753867791831</v>
      </c>
      <c r="D423" s="15">
        <f t="shared" si="31"/>
        <v>50</v>
      </c>
      <c r="E423" s="2">
        <f t="shared" si="32"/>
        <v>46.02876230661041</v>
      </c>
      <c r="F423" s="2">
        <v>5</v>
      </c>
      <c r="G423" s="2">
        <f t="shared" si="33"/>
        <v>1.0287623066104086</v>
      </c>
      <c r="H423" s="2">
        <f t="shared" si="34"/>
        <v>1.4983249400109049</v>
      </c>
    </row>
    <row r="424" spans="1:8" x14ac:dyDescent="0.3">
      <c r="A424" s="2">
        <v>123060</v>
      </c>
      <c r="B424" s="2">
        <v>37784.5</v>
      </c>
      <c r="C424" s="15">
        <f t="shared" si="30"/>
        <v>0.79714135021097043</v>
      </c>
      <c r="D424" s="15">
        <f t="shared" si="31"/>
        <v>50</v>
      </c>
      <c r="E424" s="2">
        <f t="shared" si="32"/>
        <v>46.014293248945151</v>
      </c>
      <c r="F424" s="2">
        <v>5</v>
      </c>
      <c r="G424" s="2">
        <f t="shared" si="33"/>
        <v>1.0142932489451479</v>
      </c>
      <c r="H424" s="2">
        <f t="shared" si="34"/>
        <v>1.5121749145320373</v>
      </c>
    </row>
    <row r="425" spans="1:8" x14ac:dyDescent="0.3">
      <c r="A425" s="2">
        <v>123420</v>
      </c>
      <c r="B425" s="2">
        <v>37577</v>
      </c>
      <c r="C425" s="15">
        <f t="shared" si="30"/>
        <v>0.7927637130801688</v>
      </c>
      <c r="D425" s="15">
        <f t="shared" si="31"/>
        <v>50</v>
      </c>
      <c r="E425" s="2">
        <f t="shared" si="32"/>
        <v>46.036181434599158</v>
      </c>
      <c r="F425" s="2">
        <v>5</v>
      </c>
      <c r="G425" s="2">
        <f t="shared" si="33"/>
        <v>1.0361814345991558</v>
      </c>
      <c r="H425" s="2">
        <f t="shared" si="34"/>
        <v>1.491300288824672</v>
      </c>
    </row>
    <row r="426" spans="1:8" x14ac:dyDescent="0.3">
      <c r="A426" s="2">
        <v>123780</v>
      </c>
      <c r="B426" s="2">
        <v>37704.333333333336</v>
      </c>
      <c r="C426" s="15">
        <f t="shared" si="30"/>
        <v>0.79545007032348813</v>
      </c>
      <c r="D426" s="15">
        <f t="shared" si="31"/>
        <v>50</v>
      </c>
      <c r="E426" s="2">
        <f t="shared" si="32"/>
        <v>46.022749648382558</v>
      </c>
      <c r="F426" s="2">
        <v>5</v>
      </c>
      <c r="G426" s="2">
        <f t="shared" si="33"/>
        <v>1.0227496483825593</v>
      </c>
      <c r="H426" s="2">
        <f t="shared" si="34"/>
        <v>1.5040560047840605</v>
      </c>
    </row>
    <row r="427" spans="1:8" x14ac:dyDescent="0.3">
      <c r="A427" s="2">
        <v>124140</v>
      </c>
      <c r="B427" s="2">
        <v>38088.5</v>
      </c>
      <c r="C427" s="15">
        <f t="shared" si="30"/>
        <v>0.80355485232067514</v>
      </c>
      <c r="D427" s="15">
        <f t="shared" si="31"/>
        <v>50</v>
      </c>
      <c r="E427" s="2">
        <f t="shared" si="32"/>
        <v>45.982225738396622</v>
      </c>
      <c r="F427" s="2">
        <v>5</v>
      </c>
      <c r="G427" s="2">
        <f t="shared" si="33"/>
        <v>0.98222573839662441</v>
      </c>
      <c r="H427" s="2">
        <f t="shared" si="34"/>
        <v>1.5436039527106253</v>
      </c>
    </row>
    <row r="428" spans="1:8" x14ac:dyDescent="0.3">
      <c r="A428" s="2">
        <v>124500</v>
      </c>
      <c r="B428" s="2">
        <v>38280.833333333336</v>
      </c>
      <c r="C428" s="15">
        <f t="shared" si="30"/>
        <v>0.80761251758087205</v>
      </c>
      <c r="D428" s="15">
        <f t="shared" si="31"/>
        <v>50</v>
      </c>
      <c r="E428" s="2">
        <f t="shared" si="32"/>
        <v>45.961937412095637</v>
      </c>
      <c r="F428" s="2">
        <v>5</v>
      </c>
      <c r="G428" s="2">
        <f t="shared" si="33"/>
        <v>0.9619374120956401</v>
      </c>
      <c r="H428" s="2">
        <f t="shared" si="34"/>
        <v>1.5640344040327951</v>
      </c>
    </row>
    <row r="429" spans="1:8" x14ac:dyDescent="0.3">
      <c r="A429" s="2">
        <v>124860</v>
      </c>
      <c r="B429" s="2">
        <v>38500.666666666664</v>
      </c>
      <c r="C429" s="15">
        <f t="shared" si="30"/>
        <v>0.81225035161744019</v>
      </c>
      <c r="D429" s="15">
        <f t="shared" si="31"/>
        <v>50</v>
      </c>
      <c r="E429" s="2">
        <f t="shared" si="32"/>
        <v>45.938748241912798</v>
      </c>
      <c r="F429" s="2">
        <v>5</v>
      </c>
      <c r="G429" s="2">
        <f t="shared" si="33"/>
        <v>0.93874824191279949</v>
      </c>
      <c r="H429" s="2">
        <f t="shared" si="34"/>
        <v>1.5879318049244076</v>
      </c>
    </row>
    <row r="430" spans="1:8" x14ac:dyDescent="0.3">
      <c r="A430" s="2">
        <v>125220</v>
      </c>
      <c r="B430" s="2">
        <v>38301.5</v>
      </c>
      <c r="C430" s="15">
        <f t="shared" si="30"/>
        <v>0.80804852320675102</v>
      </c>
      <c r="D430" s="15">
        <f t="shared" si="31"/>
        <v>50</v>
      </c>
      <c r="E430" s="2">
        <f t="shared" si="32"/>
        <v>45.959757383966249</v>
      </c>
      <c r="F430" s="2">
        <v>5</v>
      </c>
      <c r="G430" s="2">
        <f t="shared" si="33"/>
        <v>0.95975738396624521</v>
      </c>
      <c r="H430" s="2">
        <f t="shared" si="34"/>
        <v>1.5662558326164364</v>
      </c>
    </row>
    <row r="431" spans="1:8" x14ac:dyDescent="0.3">
      <c r="A431" s="2">
        <v>125580</v>
      </c>
      <c r="B431" s="2">
        <v>37702.5</v>
      </c>
      <c r="C431" s="15">
        <f t="shared" si="30"/>
        <v>0.79541139240506331</v>
      </c>
      <c r="D431" s="15">
        <f t="shared" si="31"/>
        <v>50</v>
      </c>
      <c r="E431" s="2">
        <f t="shared" si="32"/>
        <v>46.022943037974684</v>
      </c>
      <c r="F431" s="2">
        <v>5</v>
      </c>
      <c r="G431" s="2">
        <f t="shared" si="33"/>
        <v>1.0229430379746836</v>
      </c>
      <c r="H431" s="2">
        <f t="shared" si="34"/>
        <v>1.5038711367848245</v>
      </c>
    </row>
    <row r="432" spans="1:8" x14ac:dyDescent="0.3">
      <c r="A432" s="2">
        <v>125940</v>
      </c>
      <c r="B432" s="2">
        <v>38342</v>
      </c>
      <c r="C432" s="15">
        <f t="shared" si="30"/>
        <v>0.80890295358649789</v>
      </c>
      <c r="D432" s="15">
        <f t="shared" si="31"/>
        <v>50</v>
      </c>
      <c r="E432" s="2">
        <f t="shared" si="32"/>
        <v>45.95548523206751</v>
      </c>
      <c r="F432" s="2">
        <v>5</v>
      </c>
      <c r="G432" s="2">
        <f t="shared" si="33"/>
        <v>0.95548523206751046</v>
      </c>
      <c r="H432" s="2">
        <f t="shared" si="34"/>
        <v>1.5706240937457103</v>
      </c>
    </row>
    <row r="433" spans="1:8" x14ac:dyDescent="0.3">
      <c r="A433" s="2">
        <v>126300</v>
      </c>
      <c r="B433" s="2">
        <v>38440.5</v>
      </c>
      <c r="C433" s="15">
        <f t="shared" si="30"/>
        <v>0.81098101265822786</v>
      </c>
      <c r="D433" s="15">
        <f t="shared" si="31"/>
        <v>50</v>
      </c>
      <c r="E433" s="2">
        <f t="shared" si="32"/>
        <v>45.945094936708863</v>
      </c>
      <c r="F433" s="2">
        <v>5</v>
      </c>
      <c r="G433" s="2">
        <f t="shared" si="33"/>
        <v>0.9450949367088608</v>
      </c>
      <c r="H433" s="2">
        <f t="shared" si="34"/>
        <v>1.5813318966773524</v>
      </c>
    </row>
    <row r="434" spans="1:8" x14ac:dyDescent="0.3">
      <c r="A434" s="2">
        <v>126660</v>
      </c>
      <c r="B434" s="2">
        <v>37935.166666666664</v>
      </c>
      <c r="C434" s="15">
        <f t="shared" si="30"/>
        <v>0.80031997187060477</v>
      </c>
      <c r="D434" s="15">
        <f t="shared" si="31"/>
        <v>50</v>
      </c>
      <c r="E434" s="2">
        <f t="shared" si="32"/>
        <v>45.998400140646979</v>
      </c>
      <c r="F434" s="2">
        <v>5</v>
      </c>
      <c r="G434" s="2">
        <f t="shared" si="33"/>
        <v>0.99840014064697602</v>
      </c>
      <c r="H434" s="2">
        <f t="shared" si="34"/>
        <v>1.5276226638336863</v>
      </c>
    </row>
    <row r="435" spans="1:8" x14ac:dyDescent="0.3">
      <c r="A435" s="2">
        <v>127020</v>
      </c>
      <c r="B435" s="2">
        <v>38389.5</v>
      </c>
      <c r="C435" s="15">
        <f t="shared" si="30"/>
        <v>0.8099050632911392</v>
      </c>
      <c r="D435" s="15">
        <f t="shared" si="31"/>
        <v>50</v>
      </c>
      <c r="E435" s="2">
        <f t="shared" si="32"/>
        <v>45.9504746835443</v>
      </c>
      <c r="F435" s="2">
        <v>5</v>
      </c>
      <c r="G435" s="2">
        <f t="shared" si="33"/>
        <v>0.95047468354430364</v>
      </c>
      <c r="H435" s="2">
        <f t="shared" si="34"/>
        <v>1.5757728384812535</v>
      </c>
    </row>
    <row r="436" spans="1:8" x14ac:dyDescent="0.3">
      <c r="A436" s="2">
        <v>127380</v>
      </c>
      <c r="B436" s="2">
        <v>38412.333333333328</v>
      </c>
      <c r="C436" s="15">
        <f t="shared" si="30"/>
        <v>0.8103867791842474</v>
      </c>
      <c r="D436" s="15">
        <f t="shared" si="31"/>
        <v>50</v>
      </c>
      <c r="E436" s="2">
        <f t="shared" si="32"/>
        <v>45.948066104078762</v>
      </c>
      <c r="F436" s="2">
        <v>5</v>
      </c>
      <c r="G436" s="2">
        <f t="shared" si="33"/>
        <v>0.94806610407876324</v>
      </c>
      <c r="H436" s="2">
        <f t="shared" si="34"/>
        <v>1.5782577170768439</v>
      </c>
    </row>
    <row r="437" spans="1:8" x14ac:dyDescent="0.3">
      <c r="A437" s="2">
        <v>127740</v>
      </c>
      <c r="B437" s="2">
        <v>38376.333333333336</v>
      </c>
      <c r="C437" s="15">
        <f t="shared" si="30"/>
        <v>0.80962728551336149</v>
      </c>
      <c r="D437" s="15">
        <f t="shared" si="31"/>
        <v>50</v>
      </c>
      <c r="E437" s="2">
        <f t="shared" si="32"/>
        <v>45.95186357243319</v>
      </c>
      <c r="F437" s="2">
        <v>5</v>
      </c>
      <c r="G437" s="2">
        <f t="shared" si="33"/>
        <v>0.95186357243319275</v>
      </c>
      <c r="H437" s="2">
        <f t="shared" si="34"/>
        <v>1.5743428722403892</v>
      </c>
    </row>
    <row r="438" spans="1:8" x14ac:dyDescent="0.3">
      <c r="A438" s="2">
        <v>128100</v>
      </c>
      <c r="B438" s="2">
        <v>38511.5</v>
      </c>
      <c r="C438" s="15">
        <f t="shared" si="30"/>
        <v>0.81247890295358649</v>
      </c>
      <c r="D438" s="15">
        <f t="shared" si="31"/>
        <v>50</v>
      </c>
      <c r="E438" s="2">
        <f t="shared" si="32"/>
        <v>45.937605485232069</v>
      </c>
      <c r="F438" s="2">
        <v>5</v>
      </c>
      <c r="G438" s="2">
        <f t="shared" si="33"/>
        <v>0.93760548523206744</v>
      </c>
      <c r="H438" s="2">
        <f t="shared" si="34"/>
        <v>1.5891249901398614</v>
      </c>
    </row>
    <row r="439" spans="1:8" x14ac:dyDescent="0.3">
      <c r="A439" s="2">
        <v>128460</v>
      </c>
      <c r="B439" s="2">
        <v>38665.666666666664</v>
      </c>
      <c r="C439" s="15">
        <f t="shared" si="30"/>
        <v>0.81573136427566806</v>
      </c>
      <c r="D439" s="15">
        <f t="shared" si="31"/>
        <v>50</v>
      </c>
      <c r="E439" s="2">
        <f t="shared" si="32"/>
        <v>45.921343178621662</v>
      </c>
      <c r="F439" s="2">
        <v>5</v>
      </c>
      <c r="G439" s="2">
        <f t="shared" si="33"/>
        <v>0.92134317862165993</v>
      </c>
      <c r="H439" s="2">
        <f t="shared" si="34"/>
        <v>1.6062676059012608</v>
      </c>
    </row>
    <row r="440" spans="1:8" x14ac:dyDescent="0.3">
      <c r="A440" s="2">
        <v>128820</v>
      </c>
      <c r="B440" s="2">
        <v>38854.666666666664</v>
      </c>
      <c r="C440" s="15">
        <f t="shared" si="30"/>
        <v>0.81971870604781993</v>
      </c>
      <c r="D440" s="15">
        <f t="shared" si="31"/>
        <v>50</v>
      </c>
      <c r="E440" s="2">
        <f t="shared" si="32"/>
        <v>45.9014064697609</v>
      </c>
      <c r="F440" s="2">
        <v>5</v>
      </c>
      <c r="G440" s="2">
        <f t="shared" si="33"/>
        <v>0.90140646976090011</v>
      </c>
      <c r="H440" s="2">
        <f t="shared" si="34"/>
        <v>1.6277096569387768</v>
      </c>
    </row>
    <row r="441" spans="1:8" x14ac:dyDescent="0.3">
      <c r="A441" s="2">
        <v>129180</v>
      </c>
      <c r="B441" s="2">
        <v>38523</v>
      </c>
      <c r="C441" s="15">
        <f t="shared" si="30"/>
        <v>0.8127215189873418</v>
      </c>
      <c r="D441" s="15">
        <f t="shared" si="31"/>
        <v>50</v>
      </c>
      <c r="E441" s="2">
        <f t="shared" si="32"/>
        <v>45.936392405063287</v>
      </c>
      <c r="F441" s="2">
        <v>5</v>
      </c>
      <c r="G441" s="2">
        <f t="shared" si="33"/>
        <v>0.93639240506329102</v>
      </c>
      <c r="H441" s="2">
        <f t="shared" si="34"/>
        <v>1.5903932269588985</v>
      </c>
    </row>
    <row r="442" spans="1:8" x14ac:dyDescent="0.3">
      <c r="A442" s="2">
        <v>129540</v>
      </c>
      <c r="B442" s="2">
        <v>38557.5</v>
      </c>
      <c r="C442" s="15">
        <f t="shared" si="30"/>
        <v>0.8134493670886076</v>
      </c>
      <c r="D442" s="15">
        <f t="shared" si="31"/>
        <v>50</v>
      </c>
      <c r="E442" s="2">
        <f t="shared" si="32"/>
        <v>45.932753164556964</v>
      </c>
      <c r="F442" s="2">
        <v>5</v>
      </c>
      <c r="G442" s="2">
        <f t="shared" si="33"/>
        <v>0.93275316455696178</v>
      </c>
      <c r="H442" s="2">
        <f t="shared" si="34"/>
        <v>1.5942080203370448</v>
      </c>
    </row>
    <row r="443" spans="1:8" x14ac:dyDescent="0.3">
      <c r="A443" s="2">
        <v>129900</v>
      </c>
      <c r="B443" s="2">
        <v>38969</v>
      </c>
      <c r="C443" s="15">
        <f t="shared" si="30"/>
        <v>0.82213080168776376</v>
      </c>
      <c r="D443" s="15">
        <f t="shared" si="31"/>
        <v>50</v>
      </c>
      <c r="E443" s="2">
        <f t="shared" si="32"/>
        <v>45.889345991561179</v>
      </c>
      <c r="F443" s="2">
        <v>5</v>
      </c>
      <c r="G443" s="2">
        <f t="shared" si="33"/>
        <v>0.88934599156118121</v>
      </c>
      <c r="H443" s="2">
        <f t="shared" si="34"/>
        <v>1.6409168109827317</v>
      </c>
    </row>
    <row r="444" spans="1:8" x14ac:dyDescent="0.3">
      <c r="A444" s="2">
        <v>130260</v>
      </c>
      <c r="B444" s="2">
        <v>38565.166666666672</v>
      </c>
      <c r="C444" s="15">
        <f t="shared" si="30"/>
        <v>0.81361111111111117</v>
      </c>
      <c r="D444" s="15">
        <f t="shared" si="31"/>
        <v>50</v>
      </c>
      <c r="E444" s="2">
        <f t="shared" si="32"/>
        <v>45.931944444444447</v>
      </c>
      <c r="F444" s="2">
        <v>5</v>
      </c>
      <c r="G444" s="2">
        <f t="shared" si="33"/>
        <v>0.93194444444444446</v>
      </c>
      <c r="H444" s="2">
        <f t="shared" si="34"/>
        <v>1.5950578144401339</v>
      </c>
    </row>
    <row r="445" spans="1:8" x14ac:dyDescent="0.3">
      <c r="A445" s="2">
        <v>130620</v>
      </c>
      <c r="B445" s="2">
        <v>38840.833333333336</v>
      </c>
      <c r="C445" s="15">
        <f t="shared" si="30"/>
        <v>0.81942686357243322</v>
      </c>
      <c r="D445" s="15">
        <f t="shared" si="31"/>
        <v>50</v>
      </c>
      <c r="E445" s="2">
        <f t="shared" si="32"/>
        <v>45.902865682137836</v>
      </c>
      <c r="F445" s="2">
        <v>5</v>
      </c>
      <c r="G445" s="2">
        <f t="shared" si="33"/>
        <v>0.90286568213783358</v>
      </c>
      <c r="H445" s="2">
        <f t="shared" si="34"/>
        <v>1.6261239381628476</v>
      </c>
    </row>
    <row r="446" spans="1:8" x14ac:dyDescent="0.3">
      <c r="A446" s="2">
        <v>130980</v>
      </c>
      <c r="B446" s="2">
        <v>38401.5</v>
      </c>
      <c r="C446" s="15">
        <f t="shared" si="30"/>
        <v>0.81015822784810132</v>
      </c>
      <c r="D446" s="15">
        <f t="shared" si="31"/>
        <v>50</v>
      </c>
      <c r="E446" s="2">
        <f t="shared" si="32"/>
        <v>45.949208860759491</v>
      </c>
      <c r="F446" s="2">
        <v>5</v>
      </c>
      <c r="G446" s="2">
        <f t="shared" si="33"/>
        <v>0.94920886075949351</v>
      </c>
      <c r="H446" s="2">
        <f t="shared" si="34"/>
        <v>1.5770779577535396</v>
      </c>
    </row>
    <row r="447" spans="1:8" x14ac:dyDescent="0.3">
      <c r="A447" s="2">
        <v>131340</v>
      </c>
      <c r="B447" s="2">
        <v>38391.166666666664</v>
      </c>
      <c r="C447" s="15">
        <f t="shared" si="30"/>
        <v>0.80994022503516172</v>
      </c>
      <c r="D447" s="15">
        <f t="shared" si="31"/>
        <v>50</v>
      </c>
      <c r="E447" s="2">
        <f t="shared" si="32"/>
        <v>45.950298874824192</v>
      </c>
      <c r="F447" s="2">
        <v>5</v>
      </c>
      <c r="G447" s="2">
        <f t="shared" si="33"/>
        <v>0.95029887482419184</v>
      </c>
      <c r="H447" s="2">
        <f t="shared" si="34"/>
        <v>1.5759539989224827</v>
      </c>
    </row>
    <row r="448" spans="1:8" x14ac:dyDescent="0.3">
      <c r="A448" s="2">
        <v>131700</v>
      </c>
      <c r="B448" s="2">
        <v>38643.5</v>
      </c>
      <c r="C448" s="15">
        <f t="shared" si="30"/>
        <v>0.81526371308016876</v>
      </c>
      <c r="D448" s="15">
        <f t="shared" si="31"/>
        <v>50</v>
      </c>
      <c r="E448" s="2">
        <f t="shared" si="32"/>
        <v>45.923681434599153</v>
      </c>
      <c r="F448" s="2">
        <v>5</v>
      </c>
      <c r="G448" s="2">
        <f t="shared" si="33"/>
        <v>0.92368143459915597</v>
      </c>
      <c r="H448" s="2">
        <f t="shared" si="34"/>
        <v>1.603783860954215</v>
      </c>
    </row>
    <row r="449" spans="1:8" x14ac:dyDescent="0.3">
      <c r="A449" s="2">
        <v>132060</v>
      </c>
      <c r="B449" s="2">
        <v>39054.166666666664</v>
      </c>
      <c r="C449" s="15">
        <f t="shared" si="30"/>
        <v>0.8239275668073136</v>
      </c>
      <c r="D449" s="15">
        <f t="shared" si="31"/>
        <v>50</v>
      </c>
      <c r="E449" s="2">
        <f t="shared" si="32"/>
        <v>45.880362165963433</v>
      </c>
      <c r="F449" s="2">
        <v>5</v>
      </c>
      <c r="G449" s="2">
        <f t="shared" si="33"/>
        <v>0.8803621659634322</v>
      </c>
      <c r="H449" s="2">
        <f t="shared" si="34"/>
        <v>1.6508739969446216</v>
      </c>
    </row>
    <row r="450" spans="1:8" x14ac:dyDescent="0.3">
      <c r="A450" s="2">
        <v>132420</v>
      </c>
      <c r="B450" s="2">
        <v>38715.833333333328</v>
      </c>
      <c r="C450" s="15">
        <f t="shared" si="30"/>
        <v>0.81678973277074529</v>
      </c>
      <c r="D450" s="15">
        <f t="shared" si="31"/>
        <v>50</v>
      </c>
      <c r="E450" s="2">
        <f t="shared" si="32"/>
        <v>45.916051336146275</v>
      </c>
      <c r="F450" s="2">
        <v>5</v>
      </c>
      <c r="G450" s="2">
        <f t="shared" si="33"/>
        <v>0.91605133614627388</v>
      </c>
      <c r="H450" s="2">
        <f t="shared" si="34"/>
        <v>1.611912537304</v>
      </c>
    </row>
    <row r="451" spans="1:8" x14ac:dyDescent="0.3">
      <c r="A451" s="2">
        <v>132780</v>
      </c>
      <c r="B451" s="2">
        <v>38647.5</v>
      </c>
      <c r="C451" s="15">
        <f t="shared" ref="C451:C514" si="35">B451/$J$27</f>
        <v>0.8153481012658228</v>
      </c>
      <c r="D451" s="15">
        <f t="shared" ref="D451:D514" si="36">$J$28</f>
        <v>50</v>
      </c>
      <c r="E451" s="2">
        <f t="shared" si="32"/>
        <v>45.923259493670884</v>
      </c>
      <c r="F451" s="2">
        <v>5</v>
      </c>
      <c r="G451" s="2">
        <f t="shared" si="33"/>
        <v>0.92325949367088622</v>
      </c>
      <c r="H451" s="2">
        <f t="shared" si="34"/>
        <v>1.6042315809234364</v>
      </c>
    </row>
    <row r="452" spans="1:8" x14ac:dyDescent="0.3">
      <c r="A452" s="2">
        <v>133140</v>
      </c>
      <c r="B452" s="2">
        <v>39142.833333333328</v>
      </c>
      <c r="C452" s="15">
        <f t="shared" si="35"/>
        <v>0.82579817158931068</v>
      </c>
      <c r="D452" s="15">
        <f t="shared" si="36"/>
        <v>50</v>
      </c>
      <c r="E452" s="2">
        <f t="shared" ref="E452:E515" si="37">D452-(F452*C452)</f>
        <v>45.871009142053445</v>
      </c>
      <c r="F452" s="2">
        <v>5</v>
      </c>
      <c r="G452" s="2">
        <f t="shared" ref="G452:G515" si="38">F452-(F452*C452)</f>
        <v>0.87100914205344626</v>
      </c>
      <c r="H452" s="2">
        <f t="shared" ref="H452:H515" si="39">LN((F452*E452)/(D452*G452))</f>
        <v>1.6613510215595293</v>
      </c>
    </row>
    <row r="453" spans="1:8" x14ac:dyDescent="0.3">
      <c r="A453" s="2">
        <v>133500</v>
      </c>
      <c r="B453" s="2">
        <v>38628.166666666664</v>
      </c>
      <c r="C453" s="15">
        <f t="shared" si="35"/>
        <v>0.81494022503516172</v>
      </c>
      <c r="D453" s="15">
        <f t="shared" si="36"/>
        <v>50</v>
      </c>
      <c r="E453" s="2">
        <f t="shared" si="37"/>
        <v>45.925298874824193</v>
      </c>
      <c r="F453" s="2">
        <v>5</v>
      </c>
      <c r="G453" s="2">
        <f t="shared" si="38"/>
        <v>0.92529887482419149</v>
      </c>
      <c r="H453" s="2">
        <f t="shared" si="39"/>
        <v>1.6020695317152327</v>
      </c>
    </row>
    <row r="454" spans="1:8" x14ac:dyDescent="0.3">
      <c r="A454" s="2">
        <v>133860</v>
      </c>
      <c r="B454" s="2">
        <v>39087.5</v>
      </c>
      <c r="C454" s="15">
        <f t="shared" si="35"/>
        <v>0.8246308016877637</v>
      </c>
      <c r="D454" s="15">
        <f t="shared" si="36"/>
        <v>50</v>
      </c>
      <c r="E454" s="2">
        <f t="shared" si="37"/>
        <v>45.876845991561183</v>
      </c>
      <c r="F454" s="2">
        <v>5</v>
      </c>
      <c r="G454" s="2">
        <f t="shared" si="38"/>
        <v>0.87684599156118104</v>
      </c>
      <c r="H454" s="2">
        <f t="shared" si="39"/>
        <v>1.65479936245412</v>
      </c>
    </row>
    <row r="455" spans="1:8" x14ac:dyDescent="0.3">
      <c r="A455" s="2">
        <v>134220</v>
      </c>
      <c r="B455" s="2">
        <v>38882.5</v>
      </c>
      <c r="C455" s="15">
        <f t="shared" si="35"/>
        <v>0.82030590717299579</v>
      </c>
      <c r="D455" s="15">
        <f t="shared" si="36"/>
        <v>50</v>
      </c>
      <c r="E455" s="2">
        <f t="shared" si="37"/>
        <v>45.898470464135023</v>
      </c>
      <c r="F455" s="2">
        <v>5</v>
      </c>
      <c r="G455" s="2">
        <f t="shared" si="38"/>
        <v>0.89847046413502074</v>
      </c>
      <c r="H455" s="2">
        <f t="shared" si="39"/>
        <v>1.6309081460097099</v>
      </c>
    </row>
    <row r="456" spans="1:8" x14ac:dyDescent="0.3">
      <c r="A456" s="2">
        <v>134580</v>
      </c>
      <c r="B456" s="2">
        <v>38796.166666666664</v>
      </c>
      <c r="C456" s="15">
        <f t="shared" si="35"/>
        <v>0.81848452883263001</v>
      </c>
      <c r="D456" s="15">
        <f t="shared" si="36"/>
        <v>50</v>
      </c>
      <c r="E456" s="2">
        <f t="shared" si="37"/>
        <v>45.90757735583685</v>
      </c>
      <c r="F456" s="2">
        <v>5</v>
      </c>
      <c r="G456" s="2">
        <f t="shared" si="38"/>
        <v>0.90757735583684962</v>
      </c>
      <c r="H456" s="2">
        <f t="shared" si="39"/>
        <v>1.6210215703370832</v>
      </c>
    </row>
    <row r="457" spans="1:8" x14ac:dyDescent="0.3">
      <c r="A457" s="2">
        <v>134940</v>
      </c>
      <c r="B457" s="2">
        <v>38917.333333333328</v>
      </c>
      <c r="C457" s="15">
        <f t="shared" si="35"/>
        <v>0.82104078762306598</v>
      </c>
      <c r="D457" s="15">
        <f t="shared" si="36"/>
        <v>50</v>
      </c>
      <c r="E457" s="2">
        <f t="shared" si="37"/>
        <v>45.894796061884669</v>
      </c>
      <c r="F457" s="2">
        <v>5</v>
      </c>
      <c r="G457" s="2">
        <f t="shared" si="38"/>
        <v>0.8947960618846702</v>
      </c>
      <c r="H457" s="2">
        <f t="shared" si="39"/>
        <v>1.6349260925750877</v>
      </c>
    </row>
    <row r="458" spans="1:8" x14ac:dyDescent="0.3">
      <c r="A458" s="2">
        <v>135300</v>
      </c>
      <c r="B458" s="2">
        <v>38999.166666666664</v>
      </c>
      <c r="C458" s="15">
        <f t="shared" si="35"/>
        <v>0.82276722925457102</v>
      </c>
      <c r="D458" s="15">
        <f t="shared" si="36"/>
        <v>50</v>
      </c>
      <c r="E458" s="2">
        <f t="shared" si="37"/>
        <v>45.886163853727147</v>
      </c>
      <c r="F458" s="2">
        <v>5</v>
      </c>
      <c r="G458" s="2">
        <f t="shared" si="38"/>
        <v>0.88616385372714479</v>
      </c>
      <c r="H458" s="2">
        <f t="shared" si="39"/>
        <v>1.644431946523766</v>
      </c>
    </row>
    <row r="459" spans="1:8" x14ac:dyDescent="0.3">
      <c r="A459" s="2">
        <v>135660</v>
      </c>
      <c r="B459" s="2">
        <v>39652.666666666672</v>
      </c>
      <c r="C459" s="15">
        <f t="shared" si="35"/>
        <v>0.83655414908579473</v>
      </c>
      <c r="D459" s="15">
        <f t="shared" si="36"/>
        <v>50</v>
      </c>
      <c r="E459" s="2">
        <f t="shared" si="37"/>
        <v>45.817229254571025</v>
      </c>
      <c r="F459" s="2">
        <v>5</v>
      </c>
      <c r="G459" s="2">
        <f t="shared" si="38"/>
        <v>0.81722925457102669</v>
      </c>
      <c r="H459" s="2">
        <f t="shared" si="39"/>
        <v>1.7239107301183869</v>
      </c>
    </row>
    <row r="460" spans="1:8" x14ac:dyDescent="0.3">
      <c r="A460" s="2">
        <v>136020</v>
      </c>
      <c r="B460" s="2">
        <v>39384.5</v>
      </c>
      <c r="C460" s="15">
        <f t="shared" si="35"/>
        <v>0.83089662447257384</v>
      </c>
      <c r="D460" s="15">
        <f t="shared" si="36"/>
        <v>50</v>
      </c>
      <c r="E460" s="2">
        <f t="shared" si="37"/>
        <v>45.845516877637131</v>
      </c>
      <c r="F460" s="2">
        <v>5</v>
      </c>
      <c r="G460" s="2">
        <f t="shared" si="38"/>
        <v>0.8455168776371309</v>
      </c>
      <c r="H460" s="2">
        <f t="shared" si="39"/>
        <v>1.6904994720240032</v>
      </c>
    </row>
    <row r="461" spans="1:8" x14ac:dyDescent="0.3">
      <c r="A461" s="2">
        <v>136380</v>
      </c>
      <c r="B461" s="2">
        <v>39276</v>
      </c>
      <c r="C461" s="15">
        <f t="shared" si="35"/>
        <v>0.82860759493670888</v>
      </c>
      <c r="D461" s="15">
        <f t="shared" si="36"/>
        <v>50</v>
      </c>
      <c r="E461" s="2">
        <f t="shared" si="37"/>
        <v>45.856962025316456</v>
      </c>
      <c r="F461" s="2">
        <v>5</v>
      </c>
      <c r="G461" s="2">
        <f t="shared" si="38"/>
        <v>0.85696202531645582</v>
      </c>
      <c r="H461" s="2">
        <f t="shared" si="39"/>
        <v>1.6773036102485124</v>
      </c>
    </row>
    <row r="462" spans="1:8" x14ac:dyDescent="0.3">
      <c r="A462" s="2">
        <v>136740</v>
      </c>
      <c r="B462" s="2">
        <v>39668.833333333336</v>
      </c>
      <c r="C462" s="15">
        <f t="shared" si="35"/>
        <v>0.83689521800281297</v>
      </c>
      <c r="D462" s="15">
        <f t="shared" si="36"/>
        <v>50</v>
      </c>
      <c r="E462" s="2">
        <f t="shared" si="37"/>
        <v>45.815523909985934</v>
      </c>
      <c r="F462" s="2">
        <v>5</v>
      </c>
      <c r="G462" s="2">
        <f t="shared" si="38"/>
        <v>0.81552390998593527</v>
      </c>
      <c r="H462" s="2">
        <f t="shared" si="39"/>
        <v>1.7259624286274045</v>
      </c>
    </row>
    <row r="463" spans="1:8" x14ac:dyDescent="0.3">
      <c r="A463" s="2">
        <v>137100</v>
      </c>
      <c r="B463" s="2">
        <v>39090.833333333328</v>
      </c>
      <c r="C463" s="15">
        <f t="shared" si="35"/>
        <v>0.82470112517580862</v>
      </c>
      <c r="D463" s="15">
        <f t="shared" si="36"/>
        <v>50</v>
      </c>
      <c r="E463" s="2">
        <f t="shared" si="37"/>
        <v>45.876494374120959</v>
      </c>
      <c r="F463" s="2">
        <v>5</v>
      </c>
      <c r="G463" s="2">
        <f t="shared" si="38"/>
        <v>0.87649437412095654</v>
      </c>
      <c r="H463" s="2">
        <f t="shared" si="39"/>
        <v>1.6551927809770852</v>
      </c>
    </row>
    <row r="464" spans="1:8" x14ac:dyDescent="0.3">
      <c r="A464" s="2">
        <v>137460</v>
      </c>
      <c r="B464" s="2">
        <v>39557</v>
      </c>
      <c r="C464" s="15">
        <f t="shared" si="35"/>
        <v>0.83453586497890297</v>
      </c>
      <c r="D464" s="15">
        <f t="shared" si="36"/>
        <v>50</v>
      </c>
      <c r="E464" s="2">
        <f t="shared" si="37"/>
        <v>45.827320675105483</v>
      </c>
      <c r="F464" s="2">
        <v>5</v>
      </c>
      <c r="G464" s="2">
        <f t="shared" si="38"/>
        <v>0.82732067510548468</v>
      </c>
      <c r="H464" s="2">
        <f t="shared" si="39"/>
        <v>1.7118582436049063</v>
      </c>
    </row>
    <row r="465" spans="1:8" x14ac:dyDescent="0.3">
      <c r="A465" s="2">
        <v>137820</v>
      </c>
      <c r="B465" s="2">
        <v>39151.833333333336</v>
      </c>
      <c r="C465" s="15">
        <f t="shared" si="35"/>
        <v>0.82598804500703238</v>
      </c>
      <c r="D465" s="15">
        <f t="shared" si="36"/>
        <v>50</v>
      </c>
      <c r="E465" s="2">
        <f t="shared" si="37"/>
        <v>45.870059774964837</v>
      </c>
      <c r="F465" s="2">
        <v>5</v>
      </c>
      <c r="G465" s="2">
        <f t="shared" si="38"/>
        <v>0.87005977496483844</v>
      </c>
      <c r="H465" s="2">
        <f t="shared" si="39"/>
        <v>1.6624208815903057</v>
      </c>
    </row>
    <row r="466" spans="1:8" x14ac:dyDescent="0.3">
      <c r="A466" s="2">
        <v>138180</v>
      </c>
      <c r="B466" s="2">
        <v>39457.666666666664</v>
      </c>
      <c r="C466" s="15">
        <f t="shared" si="35"/>
        <v>0.83244022503516168</v>
      </c>
      <c r="D466" s="15">
        <f t="shared" si="36"/>
        <v>50</v>
      </c>
      <c r="E466" s="2">
        <f t="shared" si="37"/>
        <v>45.837798874824188</v>
      </c>
      <c r="F466" s="2">
        <v>5</v>
      </c>
      <c r="G466" s="2">
        <f t="shared" si="38"/>
        <v>0.83779887482419113</v>
      </c>
      <c r="H466" s="2">
        <f t="shared" si="39"/>
        <v>1.6995011741771693</v>
      </c>
    </row>
    <row r="467" spans="1:8" x14ac:dyDescent="0.3">
      <c r="A467" s="2">
        <v>138540</v>
      </c>
      <c r="B467" s="2">
        <v>39063.166666666672</v>
      </c>
      <c r="C467" s="15">
        <f t="shared" si="35"/>
        <v>0.8241174402250353</v>
      </c>
      <c r="D467" s="15">
        <f t="shared" si="36"/>
        <v>50</v>
      </c>
      <c r="E467" s="2">
        <f t="shared" si="37"/>
        <v>45.879412798874824</v>
      </c>
      <c r="F467" s="2">
        <v>5</v>
      </c>
      <c r="G467" s="2">
        <f t="shared" si="38"/>
        <v>0.87941279887482349</v>
      </c>
      <c r="H467" s="2">
        <f t="shared" si="39"/>
        <v>1.651932268797792</v>
      </c>
    </row>
    <row r="468" spans="1:8" x14ac:dyDescent="0.3">
      <c r="A468" s="2">
        <v>138900</v>
      </c>
      <c r="B468" s="2">
        <v>39715.666666666672</v>
      </c>
      <c r="C468" s="15">
        <f t="shared" si="35"/>
        <v>0.83788326300984539</v>
      </c>
      <c r="D468" s="15">
        <f t="shared" si="36"/>
        <v>50</v>
      </c>
      <c r="E468" s="2">
        <f t="shared" si="37"/>
        <v>45.810583684950771</v>
      </c>
      <c r="F468" s="2">
        <v>5</v>
      </c>
      <c r="G468" s="2">
        <f t="shared" si="38"/>
        <v>0.81058368495077282</v>
      </c>
      <c r="H468" s="2">
        <f t="shared" si="39"/>
        <v>1.7319307483719431</v>
      </c>
    </row>
    <row r="469" spans="1:8" x14ac:dyDescent="0.3">
      <c r="A469" s="2">
        <v>139260</v>
      </c>
      <c r="B469" s="2">
        <v>39361.5</v>
      </c>
      <c r="C469" s="15">
        <f t="shared" si="35"/>
        <v>0.83041139240506334</v>
      </c>
      <c r="D469" s="15">
        <f t="shared" si="36"/>
        <v>50</v>
      </c>
      <c r="E469" s="2">
        <f t="shared" si="37"/>
        <v>45.847943037974687</v>
      </c>
      <c r="F469" s="2">
        <v>5</v>
      </c>
      <c r="G469" s="2">
        <f t="shared" si="38"/>
        <v>0.84794303797468373</v>
      </c>
      <c r="H469" s="2">
        <f t="shared" si="39"/>
        <v>1.6876870594904179</v>
      </c>
    </row>
    <row r="470" spans="1:8" x14ac:dyDescent="0.3">
      <c r="A470" s="2">
        <v>139620</v>
      </c>
      <c r="B470" s="2">
        <v>39840.666666666672</v>
      </c>
      <c r="C470" s="15">
        <f t="shared" si="35"/>
        <v>0.84052039381153321</v>
      </c>
      <c r="D470" s="15">
        <f t="shared" si="36"/>
        <v>50</v>
      </c>
      <c r="E470" s="2">
        <f t="shared" si="37"/>
        <v>45.797398030942333</v>
      </c>
      <c r="F470" s="2">
        <v>5</v>
      </c>
      <c r="G470" s="2">
        <f t="shared" si="38"/>
        <v>0.7973980309423343</v>
      </c>
      <c r="H470" s="2">
        <f t="shared" si="39"/>
        <v>1.7480434983461717</v>
      </c>
    </row>
    <row r="471" spans="1:8" x14ac:dyDescent="0.3">
      <c r="A471" s="2">
        <v>139980</v>
      </c>
      <c r="B471" s="2">
        <v>39722.333333333336</v>
      </c>
      <c r="C471" s="15">
        <f t="shared" si="35"/>
        <v>0.83802390998593534</v>
      </c>
      <c r="D471" s="15">
        <f t="shared" si="36"/>
        <v>50</v>
      </c>
      <c r="E471" s="2">
        <f t="shared" si="37"/>
        <v>45.809880450070324</v>
      </c>
      <c r="F471" s="2">
        <v>5</v>
      </c>
      <c r="G471" s="2">
        <f t="shared" si="38"/>
        <v>0.80988045007032294</v>
      </c>
      <c r="H471" s="2">
        <f t="shared" si="39"/>
        <v>1.7327833399248005</v>
      </c>
    </row>
    <row r="472" spans="1:8" x14ac:dyDescent="0.3">
      <c r="A472" s="2">
        <v>140340</v>
      </c>
      <c r="B472" s="2">
        <v>39376.333333333336</v>
      </c>
      <c r="C472" s="15">
        <f t="shared" si="35"/>
        <v>0.83072433192686357</v>
      </c>
      <c r="D472" s="15">
        <f t="shared" si="36"/>
        <v>50</v>
      </c>
      <c r="E472" s="2">
        <f t="shared" si="37"/>
        <v>45.846378340365682</v>
      </c>
      <c r="F472" s="2">
        <v>5</v>
      </c>
      <c r="G472" s="2">
        <f t="shared" si="38"/>
        <v>0.84637834036568194</v>
      </c>
      <c r="H472" s="2">
        <f t="shared" si="39"/>
        <v>1.6894999217943429</v>
      </c>
    </row>
    <row r="473" spans="1:8" x14ac:dyDescent="0.3">
      <c r="A473" s="2">
        <v>140700</v>
      </c>
      <c r="B473" s="2">
        <v>39817.833333333336</v>
      </c>
      <c r="C473" s="15">
        <f t="shared" si="35"/>
        <v>0.84003867791842479</v>
      </c>
      <c r="D473" s="15">
        <f t="shared" si="36"/>
        <v>50</v>
      </c>
      <c r="E473" s="2">
        <f t="shared" si="37"/>
        <v>45.799806610407877</v>
      </c>
      <c r="F473" s="2">
        <v>5</v>
      </c>
      <c r="G473" s="2">
        <f t="shared" si="38"/>
        <v>0.7998066104078756</v>
      </c>
      <c r="H473" s="2">
        <f t="shared" si="39"/>
        <v>1.7450800931644626</v>
      </c>
    </row>
    <row r="474" spans="1:8" x14ac:dyDescent="0.3">
      <c r="A474" s="2">
        <v>141060</v>
      </c>
      <c r="B474" s="2">
        <v>39873.166666666664</v>
      </c>
      <c r="C474" s="15">
        <f t="shared" si="35"/>
        <v>0.84120604781997177</v>
      </c>
      <c r="D474" s="15">
        <f t="shared" si="36"/>
        <v>50</v>
      </c>
      <c r="E474" s="2">
        <f t="shared" si="37"/>
        <v>45.79396976090014</v>
      </c>
      <c r="F474" s="2">
        <v>5</v>
      </c>
      <c r="G474" s="2">
        <f t="shared" si="38"/>
        <v>0.79396976090014082</v>
      </c>
      <c r="H474" s="2">
        <f t="shared" si="39"/>
        <v>1.7522772278172543</v>
      </c>
    </row>
    <row r="475" spans="1:8" x14ac:dyDescent="0.3">
      <c r="A475" s="2">
        <v>141420</v>
      </c>
      <c r="B475" s="2">
        <v>39713.833333333328</v>
      </c>
      <c r="C475" s="15">
        <f t="shared" si="35"/>
        <v>0.83784458509142046</v>
      </c>
      <c r="D475" s="15">
        <f t="shared" si="36"/>
        <v>50</v>
      </c>
      <c r="E475" s="2">
        <f t="shared" si="37"/>
        <v>45.810777074542898</v>
      </c>
      <c r="F475" s="2">
        <v>5</v>
      </c>
      <c r="G475" s="2">
        <f t="shared" si="38"/>
        <v>0.81077707454289794</v>
      </c>
      <c r="H475" s="2">
        <f t="shared" si="39"/>
        <v>1.7316964176615699</v>
      </c>
    </row>
    <row r="476" spans="1:8" x14ac:dyDescent="0.3">
      <c r="A476" s="2">
        <v>141780</v>
      </c>
      <c r="B476" s="2">
        <v>39377</v>
      </c>
      <c r="C476" s="15">
        <f t="shared" si="35"/>
        <v>0.83073839662447257</v>
      </c>
      <c r="D476" s="15">
        <f t="shared" si="36"/>
        <v>50</v>
      </c>
      <c r="E476" s="2">
        <f t="shared" si="37"/>
        <v>45.846308016877636</v>
      </c>
      <c r="F476" s="2">
        <v>5</v>
      </c>
      <c r="G476" s="2">
        <f t="shared" si="38"/>
        <v>0.84630801687763757</v>
      </c>
      <c r="H476" s="2">
        <f t="shared" si="39"/>
        <v>1.689581478883768</v>
      </c>
    </row>
    <row r="477" spans="1:8" x14ac:dyDescent="0.3">
      <c r="A477" s="2">
        <v>142140</v>
      </c>
      <c r="B477" s="2">
        <v>40103.333333333328</v>
      </c>
      <c r="C477" s="15">
        <f t="shared" si="35"/>
        <v>0.84606188466947951</v>
      </c>
      <c r="D477" s="15">
        <f t="shared" si="36"/>
        <v>50</v>
      </c>
      <c r="E477" s="2">
        <f t="shared" si="37"/>
        <v>45.7696905766526</v>
      </c>
      <c r="F477" s="2">
        <v>5</v>
      </c>
      <c r="G477" s="2">
        <f t="shared" si="38"/>
        <v>0.76969057665260276</v>
      </c>
      <c r="H477" s="2">
        <f t="shared" si="39"/>
        <v>1.7828036946524297</v>
      </c>
    </row>
    <row r="478" spans="1:8" x14ac:dyDescent="0.3">
      <c r="A478" s="2">
        <v>142500</v>
      </c>
      <c r="B478" s="2">
        <v>40363.333333333336</v>
      </c>
      <c r="C478" s="15">
        <f t="shared" si="35"/>
        <v>0.85154711673699024</v>
      </c>
      <c r="D478" s="15">
        <f t="shared" si="36"/>
        <v>50</v>
      </c>
      <c r="E478" s="2">
        <f t="shared" si="37"/>
        <v>45.742264416315052</v>
      </c>
      <c r="F478" s="2">
        <v>5</v>
      </c>
      <c r="G478" s="2">
        <f t="shared" si="38"/>
        <v>0.74226441631504869</v>
      </c>
      <c r="H478" s="2">
        <f t="shared" si="39"/>
        <v>1.8184873437096274</v>
      </c>
    </row>
    <row r="479" spans="1:8" x14ac:dyDescent="0.3">
      <c r="A479" s="2">
        <v>142860</v>
      </c>
      <c r="B479" s="2">
        <v>39579.166666666664</v>
      </c>
      <c r="C479" s="15">
        <f t="shared" si="35"/>
        <v>0.83500351617440216</v>
      </c>
      <c r="D479" s="15">
        <f t="shared" si="36"/>
        <v>50</v>
      </c>
      <c r="E479" s="2">
        <f t="shared" si="37"/>
        <v>45.824982419127991</v>
      </c>
      <c r="F479" s="2">
        <v>5</v>
      </c>
      <c r="G479" s="2">
        <f t="shared" si="38"/>
        <v>0.82498241912798953</v>
      </c>
      <c r="H479" s="2">
        <f t="shared" si="39"/>
        <v>1.7146375201016444</v>
      </c>
    </row>
    <row r="480" spans="1:8" x14ac:dyDescent="0.3">
      <c r="A480" s="2">
        <v>143220</v>
      </c>
      <c r="B480" s="2">
        <v>40420.333333333336</v>
      </c>
      <c r="C480" s="15">
        <f t="shared" si="35"/>
        <v>0.85274964838255984</v>
      </c>
      <c r="D480" s="15">
        <f t="shared" si="36"/>
        <v>50</v>
      </c>
      <c r="E480" s="2">
        <f t="shared" si="37"/>
        <v>45.736251758087199</v>
      </c>
      <c r="F480" s="2">
        <v>5</v>
      </c>
      <c r="G480" s="2">
        <f t="shared" si="38"/>
        <v>0.73625175808720122</v>
      </c>
      <c r="H480" s="2">
        <f t="shared" si="39"/>
        <v>1.8264893016708106</v>
      </c>
    </row>
    <row r="481" spans="1:8" x14ac:dyDescent="0.3">
      <c r="A481" s="2">
        <v>143580</v>
      </c>
      <c r="B481" s="2">
        <v>40376.333333333336</v>
      </c>
      <c r="C481" s="15">
        <f t="shared" si="35"/>
        <v>0.85182137834036575</v>
      </c>
      <c r="D481" s="15">
        <f t="shared" si="36"/>
        <v>50</v>
      </c>
      <c r="E481" s="2">
        <f t="shared" si="37"/>
        <v>45.740893108298174</v>
      </c>
      <c r="F481" s="2">
        <v>5</v>
      </c>
      <c r="G481" s="2">
        <f t="shared" si="38"/>
        <v>0.74089310829817112</v>
      </c>
      <c r="H481" s="2">
        <f t="shared" si="39"/>
        <v>1.8203065385711166</v>
      </c>
    </row>
    <row r="482" spans="1:8" x14ac:dyDescent="0.3">
      <c r="A482" s="2">
        <v>143940</v>
      </c>
      <c r="B482" s="2">
        <v>40117</v>
      </c>
      <c r="C482" s="15">
        <f t="shared" si="35"/>
        <v>0.84635021097046415</v>
      </c>
      <c r="D482" s="15">
        <f t="shared" si="36"/>
        <v>50</v>
      </c>
      <c r="E482" s="2">
        <f t="shared" si="37"/>
        <v>45.768248945147675</v>
      </c>
      <c r="F482" s="2">
        <v>5</v>
      </c>
      <c r="G482" s="2">
        <f t="shared" si="38"/>
        <v>0.76824894514767905</v>
      </c>
      <c r="H482" s="2">
        <f t="shared" si="39"/>
        <v>1.7846469542724885</v>
      </c>
    </row>
    <row r="483" spans="1:8" x14ac:dyDescent="0.3">
      <c r="A483" s="2">
        <v>144300</v>
      </c>
      <c r="B483" s="2">
        <v>40073.666666666672</v>
      </c>
      <c r="C483" s="15">
        <f t="shared" si="35"/>
        <v>0.84543600562587917</v>
      </c>
      <c r="D483" s="15">
        <f t="shared" si="36"/>
        <v>50</v>
      </c>
      <c r="E483" s="2">
        <f t="shared" si="37"/>
        <v>45.772819971870604</v>
      </c>
      <c r="F483" s="2">
        <v>5</v>
      </c>
      <c r="G483" s="2">
        <f t="shared" si="38"/>
        <v>0.77281997187060369</v>
      </c>
      <c r="H483" s="2">
        <f t="shared" si="39"/>
        <v>1.7788145244687752</v>
      </c>
    </row>
    <row r="484" spans="1:8" x14ac:dyDescent="0.3">
      <c r="A484" s="2">
        <v>144660</v>
      </c>
      <c r="B484" s="2">
        <v>40263</v>
      </c>
      <c r="C484" s="15">
        <f t="shared" si="35"/>
        <v>0.84943037974683544</v>
      </c>
      <c r="D484" s="15">
        <f t="shared" si="36"/>
        <v>50</v>
      </c>
      <c r="E484" s="2">
        <f t="shared" si="37"/>
        <v>45.752848101265826</v>
      </c>
      <c r="F484" s="2">
        <v>5</v>
      </c>
      <c r="G484" s="2">
        <f t="shared" si="38"/>
        <v>0.75284810126582258</v>
      </c>
      <c r="H484" s="2">
        <f t="shared" si="39"/>
        <v>1.8045607466473923</v>
      </c>
    </row>
    <row r="485" spans="1:8" x14ac:dyDescent="0.3">
      <c r="A485" s="2">
        <v>145020</v>
      </c>
      <c r="B485" s="2">
        <v>40183.5</v>
      </c>
      <c r="C485" s="15">
        <f t="shared" si="35"/>
        <v>0.84775316455696204</v>
      </c>
      <c r="D485" s="15">
        <f t="shared" si="36"/>
        <v>50</v>
      </c>
      <c r="E485" s="2">
        <f t="shared" si="37"/>
        <v>45.761234177215186</v>
      </c>
      <c r="F485" s="2">
        <v>5</v>
      </c>
      <c r="G485" s="2">
        <f t="shared" si="38"/>
        <v>0.76123417721519004</v>
      </c>
      <c r="H485" s="2">
        <f t="shared" si="39"/>
        <v>1.7936664698111706</v>
      </c>
    </row>
    <row r="486" spans="1:8" x14ac:dyDescent="0.3">
      <c r="A486" s="2">
        <v>145380</v>
      </c>
      <c r="B486" s="2">
        <v>39892</v>
      </c>
      <c r="C486" s="15">
        <f t="shared" si="35"/>
        <v>0.84160337552742615</v>
      </c>
      <c r="D486" s="15">
        <f t="shared" si="36"/>
        <v>50</v>
      </c>
      <c r="E486" s="2">
        <f t="shared" si="37"/>
        <v>45.791983122362872</v>
      </c>
      <c r="F486" s="2">
        <v>5</v>
      </c>
      <c r="G486" s="2">
        <f t="shared" si="38"/>
        <v>0.79198312236286927</v>
      </c>
      <c r="H486" s="2">
        <f t="shared" si="39"/>
        <v>1.7547391393508545</v>
      </c>
    </row>
    <row r="487" spans="1:8" x14ac:dyDescent="0.3">
      <c r="A487" s="2">
        <v>145740</v>
      </c>
      <c r="B487" s="2">
        <v>40305.166666666672</v>
      </c>
      <c r="C487" s="15">
        <f t="shared" si="35"/>
        <v>0.85031997187060493</v>
      </c>
      <c r="D487" s="15">
        <f t="shared" si="36"/>
        <v>50</v>
      </c>
      <c r="E487" s="2">
        <f t="shared" si="37"/>
        <v>45.748400140646979</v>
      </c>
      <c r="F487" s="2">
        <v>5</v>
      </c>
      <c r="G487" s="2">
        <f t="shared" si="38"/>
        <v>0.74840014064697513</v>
      </c>
      <c r="H487" s="2">
        <f t="shared" si="39"/>
        <v>1.8103892251646914</v>
      </c>
    </row>
    <row r="488" spans="1:8" x14ac:dyDescent="0.3">
      <c r="A488" s="2">
        <v>146100</v>
      </c>
      <c r="B488" s="2">
        <v>40859.833333333336</v>
      </c>
      <c r="C488" s="15">
        <f t="shared" si="35"/>
        <v>0.86202180028129405</v>
      </c>
      <c r="D488" s="15">
        <f t="shared" si="36"/>
        <v>50</v>
      </c>
      <c r="E488" s="2">
        <f t="shared" si="37"/>
        <v>45.689890998593526</v>
      </c>
      <c r="F488" s="2">
        <v>5</v>
      </c>
      <c r="G488" s="2">
        <f t="shared" si="38"/>
        <v>0.68989099859352976</v>
      </c>
      <c r="H488" s="2">
        <f t="shared" si="39"/>
        <v>1.8905136438278776</v>
      </c>
    </row>
    <row r="489" spans="1:8" x14ac:dyDescent="0.3">
      <c r="A489" s="2">
        <v>146460</v>
      </c>
      <c r="B489" s="2">
        <v>40330</v>
      </c>
      <c r="C489" s="15">
        <f t="shared" si="35"/>
        <v>0.85084388185654003</v>
      </c>
      <c r="D489" s="15">
        <f t="shared" si="36"/>
        <v>50</v>
      </c>
      <c r="E489" s="2">
        <f t="shared" si="37"/>
        <v>45.745780590717303</v>
      </c>
      <c r="F489" s="2">
        <v>5</v>
      </c>
      <c r="G489" s="2">
        <f t="shared" si="38"/>
        <v>0.74578059071729985</v>
      </c>
      <c r="H489" s="2">
        <f t="shared" si="39"/>
        <v>1.8138383033074088</v>
      </c>
    </row>
    <row r="490" spans="1:8" x14ac:dyDescent="0.3">
      <c r="A490" s="2">
        <v>146820</v>
      </c>
      <c r="B490" s="2">
        <v>40463.833333333336</v>
      </c>
      <c r="C490" s="15">
        <f t="shared" si="35"/>
        <v>0.85366736990154712</v>
      </c>
      <c r="D490" s="15">
        <f t="shared" si="36"/>
        <v>50</v>
      </c>
      <c r="E490" s="2">
        <f t="shared" si="37"/>
        <v>45.731663150492267</v>
      </c>
      <c r="F490" s="2">
        <v>5</v>
      </c>
      <c r="G490" s="2">
        <f t="shared" si="38"/>
        <v>0.73166315049226416</v>
      </c>
      <c r="H490" s="2">
        <f t="shared" si="39"/>
        <v>1.8326408607876452</v>
      </c>
    </row>
    <row r="491" spans="1:8" x14ac:dyDescent="0.3">
      <c r="A491" s="2">
        <v>147180</v>
      </c>
      <c r="B491" s="2">
        <v>40700.833333333336</v>
      </c>
      <c r="C491" s="15">
        <f t="shared" si="35"/>
        <v>0.85866736990154713</v>
      </c>
      <c r="D491" s="15">
        <f t="shared" si="36"/>
        <v>50</v>
      </c>
      <c r="E491" s="2">
        <f t="shared" si="37"/>
        <v>45.706663150492261</v>
      </c>
      <c r="F491" s="2">
        <v>5</v>
      </c>
      <c r="G491" s="2">
        <f t="shared" si="38"/>
        <v>0.70666315049226469</v>
      </c>
      <c r="H491" s="2">
        <f t="shared" si="39"/>
        <v>1.8668601719732356</v>
      </c>
    </row>
    <row r="492" spans="1:8" x14ac:dyDescent="0.3">
      <c r="A492" s="2">
        <v>147540</v>
      </c>
      <c r="B492" s="2">
        <v>40680.333333333336</v>
      </c>
      <c r="C492" s="15">
        <f t="shared" si="35"/>
        <v>0.85823488045007035</v>
      </c>
      <c r="D492" s="15">
        <f t="shared" si="36"/>
        <v>50</v>
      </c>
      <c r="E492" s="2">
        <f t="shared" si="37"/>
        <v>45.708825597749652</v>
      </c>
      <c r="F492" s="2">
        <v>5</v>
      </c>
      <c r="G492" s="2">
        <f t="shared" si="38"/>
        <v>0.70882559774964804</v>
      </c>
      <c r="H492" s="2">
        <f t="shared" si="39"/>
        <v>1.86385207269841</v>
      </c>
    </row>
    <row r="493" spans="1:8" x14ac:dyDescent="0.3">
      <c r="A493" s="2">
        <v>147900</v>
      </c>
      <c r="B493" s="2">
        <v>40409.166666666664</v>
      </c>
      <c r="C493" s="15">
        <f t="shared" si="35"/>
        <v>0.85251406469760893</v>
      </c>
      <c r="D493" s="15">
        <f t="shared" si="36"/>
        <v>50</v>
      </c>
      <c r="E493" s="2">
        <f t="shared" si="37"/>
        <v>45.737429676511958</v>
      </c>
      <c r="F493" s="2">
        <v>5</v>
      </c>
      <c r="G493" s="2">
        <f t="shared" si="38"/>
        <v>0.73742967651195546</v>
      </c>
      <c r="H493" s="2">
        <f t="shared" si="39"/>
        <v>1.8249164490013083</v>
      </c>
    </row>
    <row r="494" spans="1:8" x14ac:dyDescent="0.3">
      <c r="A494" s="2">
        <v>148260</v>
      </c>
      <c r="B494" s="2">
        <v>40918.5</v>
      </c>
      <c r="C494" s="15">
        <f t="shared" si="35"/>
        <v>0.86325949367088606</v>
      </c>
      <c r="D494" s="15">
        <f t="shared" si="36"/>
        <v>50</v>
      </c>
      <c r="E494" s="2">
        <f t="shared" si="37"/>
        <v>45.683702531645572</v>
      </c>
      <c r="F494" s="2">
        <v>5</v>
      </c>
      <c r="G494" s="2">
        <f t="shared" si="38"/>
        <v>0.6837025316455696</v>
      </c>
      <c r="H494" s="2">
        <f t="shared" si="39"/>
        <v>1.8993888739480072</v>
      </c>
    </row>
    <row r="495" spans="1:8" x14ac:dyDescent="0.3">
      <c r="A495" s="2">
        <v>148620</v>
      </c>
      <c r="B495" s="2">
        <v>40242.166666666664</v>
      </c>
      <c r="C495" s="15">
        <f t="shared" si="35"/>
        <v>0.84899085794655405</v>
      </c>
      <c r="D495" s="15">
        <f t="shared" si="36"/>
        <v>50</v>
      </c>
      <c r="E495" s="2">
        <f t="shared" si="37"/>
        <v>45.755045710267233</v>
      </c>
      <c r="F495" s="2">
        <v>5</v>
      </c>
      <c r="G495" s="2">
        <f t="shared" si="38"/>
        <v>0.75504571026722989</v>
      </c>
      <c r="H495" s="2">
        <f t="shared" si="39"/>
        <v>1.801693969560624</v>
      </c>
    </row>
    <row r="496" spans="1:8" x14ac:dyDescent="0.3">
      <c r="A496" s="2">
        <v>148980</v>
      </c>
      <c r="B496" s="2">
        <v>40745.5</v>
      </c>
      <c r="C496" s="15">
        <f t="shared" si="35"/>
        <v>0.85960970464135023</v>
      </c>
      <c r="D496" s="15">
        <f t="shared" si="36"/>
        <v>50</v>
      </c>
      <c r="E496" s="2">
        <f t="shared" si="37"/>
        <v>45.701951476793248</v>
      </c>
      <c r="F496" s="2">
        <v>5</v>
      </c>
      <c r="G496" s="2">
        <f t="shared" si="38"/>
        <v>0.70195147679324865</v>
      </c>
      <c r="H496" s="2">
        <f t="shared" si="39"/>
        <v>1.8734469046160662</v>
      </c>
    </row>
    <row r="497" spans="1:8" x14ac:dyDescent="0.3">
      <c r="A497" s="2">
        <v>149340</v>
      </c>
      <c r="B497" s="2">
        <v>40552.166666666664</v>
      </c>
      <c r="C497" s="15">
        <f t="shared" si="35"/>
        <v>0.8555309423347397</v>
      </c>
      <c r="D497" s="15">
        <f t="shared" si="36"/>
        <v>50</v>
      </c>
      <c r="E497" s="2">
        <f t="shared" si="37"/>
        <v>45.722345288326302</v>
      </c>
      <c r="F497" s="2">
        <v>5</v>
      </c>
      <c r="G497" s="2">
        <f t="shared" si="38"/>
        <v>0.72234528832630129</v>
      </c>
      <c r="H497" s="2">
        <f t="shared" si="39"/>
        <v>1.8452540571168652</v>
      </c>
    </row>
    <row r="498" spans="1:8" x14ac:dyDescent="0.3">
      <c r="A498" s="2">
        <v>149700</v>
      </c>
      <c r="B498" s="2">
        <v>41215.833333333336</v>
      </c>
      <c r="C498" s="15">
        <f t="shared" si="35"/>
        <v>0.86953234880450081</v>
      </c>
      <c r="D498" s="15">
        <f t="shared" si="36"/>
        <v>50</v>
      </c>
      <c r="E498" s="2">
        <f t="shared" si="37"/>
        <v>45.652338255977497</v>
      </c>
      <c r="F498" s="2">
        <v>5</v>
      </c>
      <c r="G498" s="2">
        <f t="shared" si="38"/>
        <v>0.65233825597749551</v>
      </c>
      <c r="H498" s="2">
        <f t="shared" si="39"/>
        <v>1.9456617881876246</v>
      </c>
    </row>
    <row r="499" spans="1:8" x14ac:dyDescent="0.3">
      <c r="A499" s="2">
        <v>150060</v>
      </c>
      <c r="B499" s="2">
        <v>40708</v>
      </c>
      <c r="C499" s="15">
        <f t="shared" si="35"/>
        <v>0.85881856540084389</v>
      </c>
      <c r="D499" s="15">
        <f t="shared" si="36"/>
        <v>50</v>
      </c>
      <c r="E499" s="2">
        <f t="shared" si="37"/>
        <v>45.705907172995779</v>
      </c>
      <c r="F499" s="2">
        <v>5</v>
      </c>
      <c r="G499" s="2">
        <f t="shared" si="38"/>
        <v>0.70590717299578021</v>
      </c>
      <c r="H499" s="2">
        <f t="shared" si="39"/>
        <v>1.8679139894981094</v>
      </c>
    </row>
    <row r="500" spans="1:8" x14ac:dyDescent="0.3">
      <c r="A500" s="2">
        <v>150420</v>
      </c>
      <c r="B500" s="2">
        <v>41136.666666666664</v>
      </c>
      <c r="C500" s="15">
        <f t="shared" si="35"/>
        <v>0.86786216596343169</v>
      </c>
      <c r="D500" s="15">
        <f t="shared" si="36"/>
        <v>50</v>
      </c>
      <c r="E500" s="2">
        <f t="shared" si="37"/>
        <v>45.660689170182842</v>
      </c>
      <c r="F500" s="2">
        <v>5</v>
      </c>
      <c r="G500" s="2">
        <f t="shared" si="38"/>
        <v>0.66068917018284168</v>
      </c>
      <c r="H500" s="2">
        <f t="shared" si="39"/>
        <v>1.9331244330246693</v>
      </c>
    </row>
    <row r="501" spans="1:8" x14ac:dyDescent="0.3">
      <c r="A501" s="2">
        <v>150780</v>
      </c>
      <c r="B501" s="2">
        <v>40637.166666666664</v>
      </c>
      <c r="C501" s="15">
        <f t="shared" si="35"/>
        <v>0.85732419127988746</v>
      </c>
      <c r="D501" s="15">
        <f t="shared" si="36"/>
        <v>50</v>
      </c>
      <c r="E501" s="2">
        <f t="shared" si="37"/>
        <v>45.713379043600561</v>
      </c>
      <c r="F501" s="2">
        <v>5</v>
      </c>
      <c r="G501" s="2">
        <f t="shared" si="38"/>
        <v>0.71337904360056292</v>
      </c>
      <c r="H501" s="2">
        <f t="shared" si="39"/>
        <v>1.8575483019999905</v>
      </c>
    </row>
    <row r="502" spans="1:8" x14ac:dyDescent="0.3">
      <c r="A502" s="2">
        <v>151140</v>
      </c>
      <c r="B502" s="2">
        <v>40409.833333333336</v>
      </c>
      <c r="C502" s="15">
        <f t="shared" si="35"/>
        <v>0.85252812939521805</v>
      </c>
      <c r="D502" s="15">
        <f t="shared" si="36"/>
        <v>50</v>
      </c>
      <c r="E502" s="2">
        <f t="shared" si="37"/>
        <v>45.737359353023912</v>
      </c>
      <c r="F502" s="2">
        <v>5</v>
      </c>
      <c r="G502" s="2">
        <f t="shared" si="38"/>
        <v>0.7373593530239102</v>
      </c>
      <c r="H502" s="2">
        <f t="shared" si="39"/>
        <v>1.8250102789749088</v>
      </c>
    </row>
    <row r="503" spans="1:8" x14ac:dyDescent="0.3">
      <c r="A503" s="2">
        <v>151500</v>
      </c>
      <c r="B503" s="2">
        <v>41149</v>
      </c>
      <c r="C503" s="15">
        <f t="shared" si="35"/>
        <v>0.86812236286919831</v>
      </c>
      <c r="D503" s="15">
        <f t="shared" si="36"/>
        <v>50</v>
      </c>
      <c r="E503" s="2">
        <f t="shared" si="37"/>
        <v>45.659388185654009</v>
      </c>
      <c r="F503" s="2">
        <v>5</v>
      </c>
      <c r="G503" s="2">
        <f t="shared" si="38"/>
        <v>0.65938818565400847</v>
      </c>
      <c r="H503" s="2">
        <f t="shared" si="39"/>
        <v>1.9350670139845392</v>
      </c>
    </row>
    <row r="504" spans="1:8" x14ac:dyDescent="0.3">
      <c r="A504" s="2">
        <v>151860</v>
      </c>
      <c r="B504" s="2">
        <v>40893.5</v>
      </c>
      <c r="C504" s="15">
        <f t="shared" si="35"/>
        <v>0.86273206751054854</v>
      </c>
      <c r="D504" s="15">
        <f t="shared" si="36"/>
        <v>50</v>
      </c>
      <c r="E504" s="2">
        <f t="shared" si="37"/>
        <v>45.68633966244726</v>
      </c>
      <c r="F504" s="2">
        <v>5</v>
      </c>
      <c r="G504" s="2">
        <f t="shared" si="38"/>
        <v>0.6863396624472573</v>
      </c>
      <c r="H504" s="2">
        <f t="shared" si="39"/>
        <v>1.895596885960515</v>
      </c>
    </row>
    <row r="505" spans="1:8" x14ac:dyDescent="0.3">
      <c r="A505" s="2">
        <v>152220</v>
      </c>
      <c r="B505" s="2">
        <v>41341.833333333336</v>
      </c>
      <c r="C505" s="15">
        <f t="shared" si="35"/>
        <v>0.87219057665260202</v>
      </c>
      <c r="D505" s="15">
        <f t="shared" si="36"/>
        <v>50</v>
      </c>
      <c r="E505" s="2">
        <f t="shared" si="37"/>
        <v>45.63904711673699</v>
      </c>
      <c r="F505" s="2">
        <v>5</v>
      </c>
      <c r="G505" s="2">
        <f t="shared" si="38"/>
        <v>0.63904711673698955</v>
      </c>
      <c r="H505" s="2">
        <f t="shared" si="39"/>
        <v>1.9659556457435856</v>
      </c>
    </row>
    <row r="506" spans="1:8" x14ac:dyDescent="0.3">
      <c r="A506" s="2">
        <v>152580</v>
      </c>
      <c r="B506" s="2">
        <v>41690.5</v>
      </c>
      <c r="C506" s="15">
        <f t="shared" si="35"/>
        <v>0.87954641350210971</v>
      </c>
      <c r="D506" s="15">
        <f t="shared" si="36"/>
        <v>50</v>
      </c>
      <c r="E506" s="2">
        <f t="shared" si="37"/>
        <v>45.602267932489454</v>
      </c>
      <c r="F506" s="2">
        <v>5</v>
      </c>
      <c r="G506" s="2">
        <f t="shared" si="38"/>
        <v>0.60226793248945132</v>
      </c>
      <c r="H506" s="2">
        <f t="shared" si="39"/>
        <v>2.0244252197585086</v>
      </c>
    </row>
    <row r="507" spans="1:8" x14ac:dyDescent="0.3">
      <c r="A507" s="2">
        <v>152940</v>
      </c>
      <c r="B507" s="2">
        <v>40901.5</v>
      </c>
      <c r="C507" s="15">
        <f t="shared" si="35"/>
        <v>0.86290084388185651</v>
      </c>
      <c r="D507" s="15">
        <f t="shared" si="36"/>
        <v>50</v>
      </c>
      <c r="E507" s="2">
        <f t="shared" si="37"/>
        <v>45.68549578059072</v>
      </c>
      <c r="F507" s="2">
        <v>5</v>
      </c>
      <c r="G507" s="2">
        <f t="shared" si="38"/>
        <v>0.68549578059071781</v>
      </c>
      <c r="H507" s="2">
        <f t="shared" si="39"/>
        <v>1.8968087107776601</v>
      </c>
    </row>
    <row r="508" spans="1:8" x14ac:dyDescent="0.3">
      <c r="A508" s="2">
        <v>153300</v>
      </c>
      <c r="B508" s="2">
        <v>40841.333333333336</v>
      </c>
      <c r="C508" s="15">
        <f t="shared" si="35"/>
        <v>0.86163150492264418</v>
      </c>
      <c r="D508" s="15">
        <f t="shared" si="36"/>
        <v>50</v>
      </c>
      <c r="E508" s="2">
        <f t="shared" si="37"/>
        <v>45.691842475386778</v>
      </c>
      <c r="F508" s="2">
        <v>5</v>
      </c>
      <c r="G508" s="2">
        <f t="shared" si="38"/>
        <v>0.69184247538677912</v>
      </c>
      <c r="H508" s="2">
        <f t="shared" si="39"/>
        <v>1.8877316733420733</v>
      </c>
    </row>
    <row r="509" spans="1:8" x14ac:dyDescent="0.3">
      <c r="A509" s="2">
        <v>153660</v>
      </c>
      <c r="B509" s="2">
        <v>40539.833333333336</v>
      </c>
      <c r="C509" s="15">
        <f t="shared" si="35"/>
        <v>0.8552707454289733</v>
      </c>
      <c r="D509" s="15">
        <f t="shared" si="36"/>
        <v>50</v>
      </c>
      <c r="E509" s="2">
        <f t="shared" si="37"/>
        <v>45.723646272855134</v>
      </c>
      <c r="F509" s="2">
        <v>5</v>
      </c>
      <c r="G509" s="2">
        <f t="shared" si="38"/>
        <v>0.72364627285513361</v>
      </c>
      <c r="H509" s="2">
        <f t="shared" si="39"/>
        <v>1.8434830743940047</v>
      </c>
    </row>
    <row r="510" spans="1:8" x14ac:dyDescent="0.3">
      <c r="A510" s="2">
        <v>154020</v>
      </c>
      <c r="B510" s="2">
        <v>41195.166666666664</v>
      </c>
      <c r="C510" s="15">
        <f t="shared" si="35"/>
        <v>0.86909634317862161</v>
      </c>
      <c r="D510" s="15">
        <f t="shared" si="36"/>
        <v>50</v>
      </c>
      <c r="E510" s="2">
        <f t="shared" si="37"/>
        <v>45.654518284106892</v>
      </c>
      <c r="F510" s="2">
        <v>5</v>
      </c>
      <c r="G510" s="2">
        <f t="shared" si="38"/>
        <v>0.65451828410689217</v>
      </c>
      <c r="H510" s="2">
        <f t="shared" si="39"/>
        <v>1.942373243830009</v>
      </c>
    </row>
    <row r="511" spans="1:8" x14ac:dyDescent="0.3">
      <c r="A511" s="2">
        <v>154380</v>
      </c>
      <c r="B511" s="2">
        <v>41248</v>
      </c>
      <c r="C511" s="15">
        <f t="shared" si="35"/>
        <v>0.87021097046413498</v>
      </c>
      <c r="D511" s="15">
        <f t="shared" si="36"/>
        <v>50</v>
      </c>
      <c r="E511" s="2">
        <f t="shared" si="37"/>
        <v>45.648945147679328</v>
      </c>
      <c r="F511" s="2">
        <v>5</v>
      </c>
      <c r="G511" s="2">
        <f t="shared" si="38"/>
        <v>0.6489451476793251</v>
      </c>
      <c r="H511" s="2">
        <f t="shared" si="39"/>
        <v>1.9508024904542585</v>
      </c>
    </row>
    <row r="512" spans="1:8" x14ac:dyDescent="0.3">
      <c r="A512" s="2">
        <v>154740</v>
      </c>
      <c r="B512" s="2">
        <v>41055.666666666672</v>
      </c>
      <c r="C512" s="15">
        <f t="shared" si="35"/>
        <v>0.86615330520393818</v>
      </c>
      <c r="D512" s="15">
        <f t="shared" si="36"/>
        <v>50</v>
      </c>
      <c r="E512" s="2">
        <f t="shared" si="37"/>
        <v>45.669233473980313</v>
      </c>
      <c r="F512" s="2">
        <v>5</v>
      </c>
      <c r="G512" s="2">
        <f t="shared" si="38"/>
        <v>0.66923347398030941</v>
      </c>
      <c r="H512" s="2">
        <f t="shared" si="39"/>
        <v>1.9204620402752055</v>
      </c>
    </row>
    <row r="513" spans="1:8" x14ac:dyDescent="0.3">
      <c r="A513" s="2">
        <v>155100</v>
      </c>
      <c r="B513" s="2">
        <v>41401.5</v>
      </c>
      <c r="C513" s="15">
        <f t="shared" si="35"/>
        <v>0.87344936708860754</v>
      </c>
      <c r="D513" s="15">
        <f t="shared" si="36"/>
        <v>50</v>
      </c>
      <c r="E513" s="2">
        <f t="shared" si="37"/>
        <v>45.632753164556959</v>
      </c>
      <c r="F513" s="2">
        <v>5</v>
      </c>
      <c r="G513" s="2">
        <f t="shared" si="38"/>
        <v>0.63275316455696196</v>
      </c>
      <c r="H513" s="2">
        <f t="shared" si="39"/>
        <v>1.9757155151396755</v>
      </c>
    </row>
    <row r="514" spans="1:8" x14ac:dyDescent="0.3">
      <c r="A514" s="2">
        <v>155460</v>
      </c>
      <c r="B514" s="2">
        <v>41342.5</v>
      </c>
      <c r="C514" s="15">
        <f t="shared" si="35"/>
        <v>0.87220464135021092</v>
      </c>
      <c r="D514" s="15">
        <f t="shared" si="36"/>
        <v>50</v>
      </c>
      <c r="E514" s="2">
        <f t="shared" si="37"/>
        <v>45.638976793248943</v>
      </c>
      <c r="F514" s="2">
        <v>5</v>
      </c>
      <c r="G514" s="2">
        <f t="shared" si="38"/>
        <v>0.63897679324894519</v>
      </c>
      <c r="H514" s="2">
        <f t="shared" si="39"/>
        <v>1.9660641552282223</v>
      </c>
    </row>
    <row r="515" spans="1:8" x14ac:dyDescent="0.3">
      <c r="A515" s="2">
        <v>155820</v>
      </c>
      <c r="B515" s="2">
        <v>41015</v>
      </c>
      <c r="C515" s="15">
        <f t="shared" ref="C515:C578" si="40">B515/$J$27</f>
        <v>0.86529535864978901</v>
      </c>
      <c r="D515" s="15">
        <f t="shared" ref="D515:D578" si="41">$J$28</f>
        <v>50</v>
      </c>
      <c r="E515" s="2">
        <f t="shared" si="37"/>
        <v>45.673523206751057</v>
      </c>
      <c r="F515" s="2">
        <v>5</v>
      </c>
      <c r="G515" s="2">
        <f t="shared" si="38"/>
        <v>0.67352320675105481</v>
      </c>
      <c r="H515" s="2">
        <f t="shared" si="39"/>
        <v>1.9141665028915598</v>
      </c>
    </row>
    <row r="516" spans="1:8" x14ac:dyDescent="0.3">
      <c r="A516" s="2">
        <v>156180</v>
      </c>
      <c r="B516" s="2">
        <v>41247.833333333336</v>
      </c>
      <c r="C516" s="15">
        <f t="shared" si="40"/>
        <v>0.87020745428973278</v>
      </c>
      <c r="D516" s="15">
        <f t="shared" si="41"/>
        <v>50</v>
      </c>
      <c r="E516" s="2">
        <f t="shared" ref="E516:E579" si="42">D516-(F516*C516)</f>
        <v>45.648962728551339</v>
      </c>
      <c r="F516" s="2">
        <v>5</v>
      </c>
      <c r="G516" s="2">
        <f t="shared" ref="G516:G579" si="43">F516-(F516*C516)</f>
        <v>0.64896272855133574</v>
      </c>
      <c r="H516" s="2">
        <f t="shared" ref="H516:H579" si="44">LN((F516*E516)/(D516*G516))</f>
        <v>1.9507757844924347</v>
      </c>
    </row>
    <row r="517" spans="1:8" x14ac:dyDescent="0.3">
      <c r="A517" s="2">
        <v>156540</v>
      </c>
      <c r="B517" s="2">
        <v>41320.833333333336</v>
      </c>
      <c r="C517" s="15">
        <f t="shared" si="40"/>
        <v>0.87174753867791843</v>
      </c>
      <c r="D517" s="15">
        <f t="shared" si="41"/>
        <v>50</v>
      </c>
      <c r="E517" s="2">
        <f t="shared" si="42"/>
        <v>45.641262306610408</v>
      </c>
      <c r="F517" s="2">
        <v>5</v>
      </c>
      <c r="G517" s="2">
        <f t="shared" si="43"/>
        <v>0.64126230661040751</v>
      </c>
      <c r="H517" s="2">
        <f t="shared" si="44"/>
        <v>1.9625437806046853</v>
      </c>
    </row>
    <row r="518" spans="1:8" x14ac:dyDescent="0.3">
      <c r="A518" s="2">
        <v>156900</v>
      </c>
      <c r="B518" s="2">
        <v>41184.333333333336</v>
      </c>
      <c r="C518" s="15">
        <f t="shared" si="40"/>
        <v>0.86886779184247542</v>
      </c>
      <c r="D518" s="15">
        <f t="shared" si="41"/>
        <v>50</v>
      </c>
      <c r="E518" s="2">
        <f t="shared" si="42"/>
        <v>45.655661040787621</v>
      </c>
      <c r="F518" s="2">
        <v>5</v>
      </c>
      <c r="G518" s="2">
        <f t="shared" si="43"/>
        <v>0.65566104078762244</v>
      </c>
      <c r="H518" s="2">
        <f t="shared" si="44"/>
        <v>1.9406538457072626</v>
      </c>
    </row>
    <row r="519" spans="1:8" x14ac:dyDescent="0.3">
      <c r="A519" s="2">
        <v>157260</v>
      </c>
      <c r="B519" s="2">
        <v>41522.5</v>
      </c>
      <c r="C519" s="15">
        <f t="shared" si="40"/>
        <v>0.87600210970464132</v>
      </c>
      <c r="D519" s="15">
        <f t="shared" si="41"/>
        <v>50</v>
      </c>
      <c r="E519" s="2">
        <f t="shared" si="42"/>
        <v>45.619989451476791</v>
      </c>
      <c r="F519" s="2">
        <v>5</v>
      </c>
      <c r="G519" s="2">
        <f t="shared" si="43"/>
        <v>0.61998945147679319</v>
      </c>
      <c r="H519" s="2">
        <f t="shared" si="44"/>
        <v>1.9958137074711639</v>
      </c>
    </row>
    <row r="520" spans="1:8" x14ac:dyDescent="0.3">
      <c r="A520" s="2">
        <v>157620</v>
      </c>
      <c r="B520" s="2">
        <v>41499.333333333336</v>
      </c>
      <c r="C520" s="15">
        <f t="shared" si="40"/>
        <v>0.87551336146272862</v>
      </c>
      <c r="D520" s="15">
        <f t="shared" si="41"/>
        <v>50</v>
      </c>
      <c r="E520" s="2">
        <f t="shared" si="42"/>
        <v>45.622433192686358</v>
      </c>
      <c r="F520" s="2">
        <v>5</v>
      </c>
      <c r="G520" s="2">
        <f t="shared" si="43"/>
        <v>0.62243319268635666</v>
      </c>
      <c r="H520" s="2">
        <f t="shared" si="44"/>
        <v>1.9919334359239447</v>
      </c>
    </row>
    <row r="521" spans="1:8" x14ac:dyDescent="0.3">
      <c r="A521" s="2">
        <v>157980</v>
      </c>
      <c r="B521" s="2">
        <v>41076</v>
      </c>
      <c r="C521" s="15">
        <f t="shared" si="40"/>
        <v>0.86658227848101266</v>
      </c>
      <c r="D521" s="15">
        <f t="shared" si="41"/>
        <v>50</v>
      </c>
      <c r="E521" s="2">
        <f t="shared" si="42"/>
        <v>45.667088607594934</v>
      </c>
      <c r="F521" s="2">
        <v>5</v>
      </c>
      <c r="G521" s="2">
        <f t="shared" si="43"/>
        <v>0.66708860759493671</v>
      </c>
      <c r="H521" s="2">
        <f t="shared" si="44"/>
        <v>1.9236251806253604</v>
      </c>
    </row>
    <row r="522" spans="1:8" x14ac:dyDescent="0.3">
      <c r="A522" s="2">
        <v>158340</v>
      </c>
      <c r="B522" s="2">
        <v>41843.666666666672</v>
      </c>
      <c r="C522" s="15">
        <f t="shared" si="40"/>
        <v>0.88277777777777788</v>
      </c>
      <c r="D522" s="15">
        <f t="shared" si="41"/>
        <v>50</v>
      </c>
      <c r="E522" s="2">
        <f t="shared" si="42"/>
        <v>45.586111111111109</v>
      </c>
      <c r="F522" s="2">
        <v>5</v>
      </c>
      <c r="G522" s="2">
        <f t="shared" si="43"/>
        <v>0.58611111111111036</v>
      </c>
      <c r="H522" s="2">
        <f t="shared" si="44"/>
        <v>2.0512638942095167</v>
      </c>
    </row>
    <row r="523" spans="1:8" x14ac:dyDescent="0.3">
      <c r="A523" s="2">
        <v>158700</v>
      </c>
      <c r="B523" s="2">
        <v>41577.666666666664</v>
      </c>
      <c r="C523" s="15">
        <f t="shared" si="40"/>
        <v>0.87716596343178621</v>
      </c>
      <c r="D523" s="15">
        <f t="shared" si="41"/>
        <v>50</v>
      </c>
      <c r="E523" s="2">
        <f t="shared" si="42"/>
        <v>45.614170182841072</v>
      </c>
      <c r="F523" s="2">
        <v>5</v>
      </c>
      <c r="G523" s="2">
        <f t="shared" si="43"/>
        <v>0.61417018284106906</v>
      </c>
      <c r="H523" s="2">
        <f t="shared" si="44"/>
        <v>2.0051165433661224</v>
      </c>
    </row>
    <row r="524" spans="1:8" x14ac:dyDescent="0.3">
      <c r="A524" s="2">
        <v>159060</v>
      </c>
      <c r="B524" s="2">
        <v>41768.833333333328</v>
      </c>
      <c r="C524" s="15">
        <f t="shared" si="40"/>
        <v>0.8811990154711673</v>
      </c>
      <c r="D524" s="15">
        <f t="shared" si="41"/>
        <v>50</v>
      </c>
      <c r="E524" s="2">
        <f t="shared" si="42"/>
        <v>45.59400492264416</v>
      </c>
      <c r="F524" s="2">
        <v>5</v>
      </c>
      <c r="G524" s="2">
        <f t="shared" si="43"/>
        <v>0.59400492264416371</v>
      </c>
      <c r="H524" s="2">
        <f t="shared" si="44"/>
        <v>2.0380588162626747</v>
      </c>
    </row>
    <row r="525" spans="1:8" x14ac:dyDescent="0.3">
      <c r="A525" s="2">
        <v>159420</v>
      </c>
      <c r="B525" s="2">
        <v>41667.5</v>
      </c>
      <c r="C525" s="15">
        <f t="shared" si="40"/>
        <v>0.8790611814345991</v>
      </c>
      <c r="D525" s="15">
        <f t="shared" si="41"/>
        <v>50</v>
      </c>
      <c r="E525" s="2">
        <f t="shared" si="42"/>
        <v>45.604694092827003</v>
      </c>
      <c r="F525" s="2">
        <v>5</v>
      </c>
      <c r="G525" s="2">
        <f t="shared" si="43"/>
        <v>0.60469409282700415</v>
      </c>
      <c r="H525" s="2">
        <f t="shared" si="44"/>
        <v>2.0204581393774506</v>
      </c>
    </row>
    <row r="526" spans="1:8" x14ac:dyDescent="0.3">
      <c r="A526" s="2">
        <v>159780</v>
      </c>
      <c r="B526" s="2">
        <v>41408.333333333336</v>
      </c>
      <c r="C526" s="15">
        <f t="shared" si="40"/>
        <v>0.87359353023909991</v>
      </c>
      <c r="D526" s="15">
        <f t="shared" si="41"/>
        <v>50</v>
      </c>
      <c r="E526" s="2">
        <f t="shared" si="42"/>
        <v>45.632032348804501</v>
      </c>
      <c r="F526" s="2">
        <v>5</v>
      </c>
      <c r="G526" s="2">
        <f t="shared" si="43"/>
        <v>0.63203234880450054</v>
      </c>
      <c r="H526" s="2">
        <f t="shared" si="44"/>
        <v>1.9768395420315932</v>
      </c>
    </row>
    <row r="527" spans="1:8" x14ac:dyDescent="0.3">
      <c r="A527" s="2">
        <v>160140</v>
      </c>
      <c r="B527" s="2">
        <v>41517.5</v>
      </c>
      <c r="C527" s="15">
        <f t="shared" si="40"/>
        <v>0.87589662447257388</v>
      </c>
      <c r="D527" s="15">
        <f t="shared" si="41"/>
        <v>50</v>
      </c>
      <c r="E527" s="2">
        <f t="shared" si="42"/>
        <v>45.620516877637129</v>
      </c>
      <c r="F527" s="2">
        <v>5</v>
      </c>
      <c r="G527" s="2">
        <f t="shared" si="43"/>
        <v>0.62051687763713037</v>
      </c>
      <c r="H527" s="2">
        <f t="shared" si="44"/>
        <v>1.9949749285121368</v>
      </c>
    </row>
    <row r="528" spans="1:8" x14ac:dyDescent="0.3">
      <c r="A528" s="2">
        <v>160500</v>
      </c>
      <c r="B528" s="2">
        <v>41541.833333333336</v>
      </c>
      <c r="C528" s="15">
        <f t="shared" si="40"/>
        <v>0.87640998593530239</v>
      </c>
      <c r="D528" s="15">
        <f t="shared" si="41"/>
        <v>50</v>
      </c>
      <c r="E528" s="2">
        <f t="shared" si="42"/>
        <v>45.617950070323488</v>
      </c>
      <c r="F528" s="2">
        <v>5</v>
      </c>
      <c r="G528" s="2">
        <f t="shared" si="43"/>
        <v>0.61795007032348792</v>
      </c>
      <c r="H528" s="2">
        <f t="shared" si="44"/>
        <v>1.99906380510785</v>
      </c>
    </row>
    <row r="529" spans="1:8" x14ac:dyDescent="0.3">
      <c r="A529" s="2">
        <v>160860</v>
      </c>
      <c r="B529" s="2">
        <v>41435.5</v>
      </c>
      <c r="C529" s="15">
        <f t="shared" si="40"/>
        <v>0.87416666666666665</v>
      </c>
      <c r="D529" s="15">
        <f t="shared" si="41"/>
        <v>50</v>
      </c>
      <c r="E529" s="2">
        <f t="shared" si="42"/>
        <v>45.629166666666663</v>
      </c>
      <c r="F529" s="2">
        <v>5</v>
      </c>
      <c r="G529" s="2">
        <f t="shared" si="43"/>
        <v>0.62916666666666643</v>
      </c>
      <c r="H529" s="2">
        <f t="shared" si="44"/>
        <v>1.9813211254667895</v>
      </c>
    </row>
    <row r="530" spans="1:8" x14ac:dyDescent="0.3">
      <c r="A530" s="2">
        <v>161220</v>
      </c>
      <c r="B530" s="2">
        <v>41476.166666666672</v>
      </c>
      <c r="C530" s="15">
        <f t="shared" si="40"/>
        <v>0.87502461322081582</v>
      </c>
      <c r="D530" s="15">
        <f t="shared" si="41"/>
        <v>50</v>
      </c>
      <c r="E530" s="2">
        <f t="shared" si="42"/>
        <v>45.624876933895919</v>
      </c>
      <c r="F530" s="2">
        <v>5</v>
      </c>
      <c r="G530" s="2">
        <f t="shared" si="43"/>
        <v>0.62487693389592103</v>
      </c>
      <c r="H530" s="2">
        <f t="shared" si="44"/>
        <v>1.988068575966452</v>
      </c>
    </row>
    <row r="531" spans="1:8" x14ac:dyDescent="0.3">
      <c r="A531" s="2">
        <v>161580</v>
      </c>
      <c r="B531" s="2">
        <v>41496.333333333336</v>
      </c>
      <c r="C531" s="15">
        <f t="shared" si="40"/>
        <v>0.87545007032348809</v>
      </c>
      <c r="D531" s="15">
        <f t="shared" si="41"/>
        <v>50</v>
      </c>
      <c r="E531" s="2">
        <f t="shared" si="42"/>
        <v>45.622749648382559</v>
      </c>
      <c r="F531" s="2">
        <v>5</v>
      </c>
      <c r="G531" s="2">
        <f t="shared" si="43"/>
        <v>0.62274964838255986</v>
      </c>
      <c r="H531" s="2">
        <f t="shared" si="44"/>
        <v>1.9914320843775699</v>
      </c>
    </row>
    <row r="532" spans="1:8" x14ac:dyDescent="0.3">
      <c r="A532" s="2">
        <v>161940</v>
      </c>
      <c r="B532" s="2">
        <v>41539.666666666664</v>
      </c>
      <c r="C532" s="15">
        <f t="shared" si="40"/>
        <v>0.87636427566807307</v>
      </c>
      <c r="D532" s="15">
        <f t="shared" si="41"/>
        <v>50</v>
      </c>
      <c r="E532" s="2">
        <f t="shared" si="42"/>
        <v>45.618178621659638</v>
      </c>
      <c r="F532" s="2">
        <v>5</v>
      </c>
      <c r="G532" s="2">
        <f t="shared" si="43"/>
        <v>0.61817862165963433</v>
      </c>
      <c r="H532" s="2">
        <f t="shared" si="44"/>
        <v>1.9986990295430593</v>
      </c>
    </row>
    <row r="533" spans="1:8" x14ac:dyDescent="0.3">
      <c r="A533" s="2">
        <v>162300</v>
      </c>
      <c r="B533" s="2">
        <v>41596</v>
      </c>
      <c r="C533" s="15">
        <f t="shared" si="40"/>
        <v>0.87755274261603378</v>
      </c>
      <c r="D533" s="15">
        <f t="shared" si="41"/>
        <v>50</v>
      </c>
      <c r="E533" s="2">
        <f t="shared" si="42"/>
        <v>45.612236286919831</v>
      </c>
      <c r="F533" s="2">
        <v>5</v>
      </c>
      <c r="G533" s="2">
        <f t="shared" si="43"/>
        <v>0.61223628691983123</v>
      </c>
      <c r="H533" s="2">
        <f t="shared" si="44"/>
        <v>2.0082279084000807</v>
      </c>
    </row>
    <row r="534" spans="1:8" x14ac:dyDescent="0.3">
      <c r="A534" s="2">
        <v>162660</v>
      </c>
      <c r="B534" s="2">
        <v>41883.5</v>
      </c>
      <c r="C534" s="15">
        <f t="shared" si="40"/>
        <v>0.88361814345991563</v>
      </c>
      <c r="D534" s="15">
        <f t="shared" si="41"/>
        <v>50</v>
      </c>
      <c r="E534" s="2">
        <f t="shared" si="42"/>
        <v>45.581909282700423</v>
      </c>
      <c r="F534" s="2">
        <v>5</v>
      </c>
      <c r="G534" s="2">
        <f t="shared" si="43"/>
        <v>0.58190928270042175</v>
      </c>
      <c r="H534" s="2">
        <f t="shared" si="44"/>
        <v>2.0583665336017507</v>
      </c>
    </row>
    <row r="535" spans="1:8" x14ac:dyDescent="0.3">
      <c r="A535" s="2">
        <v>163020</v>
      </c>
      <c r="B535" s="2">
        <v>41854</v>
      </c>
      <c r="C535" s="15">
        <f t="shared" si="40"/>
        <v>0.88299578059071726</v>
      </c>
      <c r="D535" s="15">
        <f t="shared" si="41"/>
        <v>50</v>
      </c>
      <c r="E535" s="2">
        <f t="shared" si="42"/>
        <v>45.585021097046415</v>
      </c>
      <c r="F535" s="2">
        <v>5</v>
      </c>
      <c r="G535" s="2">
        <f t="shared" si="43"/>
        <v>0.58502109704641381</v>
      </c>
      <c r="H535" s="2">
        <f t="shared" si="44"/>
        <v>2.0531014539228227</v>
      </c>
    </row>
    <row r="536" spans="1:8" x14ac:dyDescent="0.3">
      <c r="A536" s="2">
        <v>163380</v>
      </c>
      <c r="B536" s="2">
        <v>41674</v>
      </c>
      <c r="C536" s="15">
        <f t="shared" si="40"/>
        <v>0.87919831223628697</v>
      </c>
      <c r="D536" s="15">
        <f t="shared" si="41"/>
        <v>50</v>
      </c>
      <c r="E536" s="2">
        <f t="shared" si="42"/>
        <v>45.604008438818568</v>
      </c>
      <c r="F536" s="2">
        <v>5</v>
      </c>
      <c r="G536" s="2">
        <f t="shared" si="43"/>
        <v>0.60400843881856492</v>
      </c>
      <c r="H536" s="2">
        <f t="shared" si="44"/>
        <v>2.021577633613997</v>
      </c>
    </row>
    <row r="537" spans="1:8" x14ac:dyDescent="0.3">
      <c r="A537" s="2">
        <v>163740</v>
      </c>
      <c r="B537" s="2">
        <v>41885.666666666672</v>
      </c>
      <c r="C537" s="15">
        <f t="shared" si="40"/>
        <v>0.88366385372714495</v>
      </c>
      <c r="D537" s="15">
        <f t="shared" si="41"/>
        <v>50</v>
      </c>
      <c r="E537" s="2">
        <f t="shared" si="42"/>
        <v>45.581680731364273</v>
      </c>
      <c r="F537" s="2">
        <v>5</v>
      </c>
      <c r="G537" s="2">
        <f t="shared" si="43"/>
        <v>0.58168073136427534</v>
      </c>
      <c r="H537" s="2">
        <f t="shared" si="44"/>
        <v>2.0587543577707126</v>
      </c>
    </row>
    <row r="538" spans="1:8" x14ac:dyDescent="0.3">
      <c r="A538" s="2">
        <v>164100</v>
      </c>
      <c r="B538" s="2">
        <v>42139.166666666672</v>
      </c>
      <c r="C538" s="15">
        <f t="shared" si="40"/>
        <v>0.8890119549929677</v>
      </c>
      <c r="D538" s="15">
        <f t="shared" si="41"/>
        <v>50</v>
      </c>
      <c r="E538" s="2">
        <f t="shared" si="42"/>
        <v>45.55494022503516</v>
      </c>
      <c r="F538" s="2">
        <v>5</v>
      </c>
      <c r="G538" s="2">
        <f t="shared" si="43"/>
        <v>0.55494022503516138</v>
      </c>
      <c r="H538" s="2">
        <f t="shared" si="44"/>
        <v>2.1052288556969363</v>
      </c>
    </row>
    <row r="539" spans="1:8" x14ac:dyDescent="0.3">
      <c r="A539" s="2">
        <v>164460</v>
      </c>
      <c r="B539" s="2">
        <v>42551.833333333336</v>
      </c>
      <c r="C539" s="15">
        <f t="shared" si="40"/>
        <v>0.89771800281293956</v>
      </c>
      <c r="D539" s="15">
        <f t="shared" si="41"/>
        <v>50</v>
      </c>
      <c r="E539" s="2">
        <f t="shared" si="42"/>
        <v>45.511409985935302</v>
      </c>
      <c r="F539" s="2">
        <v>5</v>
      </c>
      <c r="G539" s="2">
        <f t="shared" si="43"/>
        <v>0.51140998593530185</v>
      </c>
      <c r="H539" s="2">
        <f t="shared" si="44"/>
        <v>2.1859616601002427</v>
      </c>
    </row>
    <row r="540" spans="1:8" x14ac:dyDescent="0.3">
      <c r="A540" s="2">
        <v>164820</v>
      </c>
      <c r="B540" s="2">
        <v>41613.5</v>
      </c>
      <c r="C540" s="15">
        <f t="shared" si="40"/>
        <v>0.87792194092827003</v>
      </c>
      <c r="D540" s="15">
        <f t="shared" si="41"/>
        <v>50</v>
      </c>
      <c r="E540" s="2">
        <f t="shared" si="42"/>
        <v>45.610390295358648</v>
      </c>
      <c r="F540" s="2">
        <v>5</v>
      </c>
      <c r="G540" s="2">
        <f t="shared" si="43"/>
        <v>0.61039029535865019</v>
      </c>
      <c r="H540" s="2">
        <f t="shared" si="44"/>
        <v>2.0112071528860413</v>
      </c>
    </row>
    <row r="541" spans="1:8" x14ac:dyDescent="0.3">
      <c r="A541" s="2">
        <v>165180</v>
      </c>
      <c r="B541" s="2">
        <v>41855.666666666664</v>
      </c>
      <c r="C541" s="15">
        <f t="shared" si="40"/>
        <v>0.88303094233473978</v>
      </c>
      <c r="D541" s="15">
        <f t="shared" si="41"/>
        <v>50</v>
      </c>
      <c r="E541" s="2">
        <f t="shared" si="42"/>
        <v>45.584845288326299</v>
      </c>
      <c r="F541" s="2">
        <v>5</v>
      </c>
      <c r="G541" s="2">
        <f t="shared" si="43"/>
        <v>0.58484528832630112</v>
      </c>
      <c r="H541" s="2">
        <f t="shared" si="44"/>
        <v>2.0533981592474215</v>
      </c>
    </row>
    <row r="542" spans="1:8" x14ac:dyDescent="0.3">
      <c r="A542" s="2">
        <v>165540</v>
      </c>
      <c r="B542" s="2">
        <v>41929.333333333336</v>
      </c>
      <c r="C542" s="15">
        <f t="shared" si="40"/>
        <v>0.88458509142053454</v>
      </c>
      <c r="D542" s="15">
        <f t="shared" si="41"/>
        <v>50</v>
      </c>
      <c r="E542" s="2">
        <f t="shared" si="42"/>
        <v>45.577074542897329</v>
      </c>
      <c r="F542" s="2">
        <v>5</v>
      </c>
      <c r="G542" s="2">
        <f t="shared" si="43"/>
        <v>0.57707454289732762</v>
      </c>
      <c r="H542" s="2">
        <f t="shared" si="44"/>
        <v>2.0666035762073585</v>
      </c>
    </row>
    <row r="543" spans="1:8" x14ac:dyDescent="0.3">
      <c r="A543" s="2">
        <v>165900</v>
      </c>
      <c r="B543" s="2">
        <v>42226</v>
      </c>
      <c r="C543" s="15">
        <f t="shared" si="40"/>
        <v>0.89084388185654007</v>
      </c>
      <c r="D543" s="15">
        <f t="shared" si="41"/>
        <v>50</v>
      </c>
      <c r="E543" s="2">
        <f t="shared" si="42"/>
        <v>45.5457805907173</v>
      </c>
      <c r="F543" s="2">
        <v>5</v>
      </c>
      <c r="G543" s="2">
        <f t="shared" si="43"/>
        <v>0.54578059071729967</v>
      </c>
      <c r="H543" s="2">
        <f t="shared" si="44"/>
        <v>2.1216711264483421</v>
      </c>
    </row>
    <row r="544" spans="1:8" x14ac:dyDescent="0.3">
      <c r="A544" s="2">
        <v>166260</v>
      </c>
      <c r="B544" s="2">
        <v>41905.166666666672</v>
      </c>
      <c r="C544" s="15">
        <f t="shared" si="40"/>
        <v>0.88407524613220823</v>
      </c>
      <c r="D544" s="15">
        <f t="shared" si="41"/>
        <v>50</v>
      </c>
      <c r="E544" s="2">
        <f t="shared" si="42"/>
        <v>45.579623769338959</v>
      </c>
      <c r="F544" s="2">
        <v>5</v>
      </c>
      <c r="G544" s="2">
        <f t="shared" si="43"/>
        <v>0.57962376933895854</v>
      </c>
      <c r="H544" s="2">
        <f t="shared" si="44"/>
        <v>2.0622517359716386</v>
      </c>
    </row>
    <row r="545" spans="1:8" x14ac:dyDescent="0.3">
      <c r="A545" s="2">
        <v>166620</v>
      </c>
      <c r="B545" s="2">
        <v>42381.166666666672</v>
      </c>
      <c r="C545" s="15">
        <f t="shared" si="40"/>
        <v>0.89411744022503525</v>
      </c>
      <c r="D545" s="15">
        <f t="shared" si="41"/>
        <v>50</v>
      </c>
      <c r="E545" s="2">
        <f t="shared" si="42"/>
        <v>45.529412798874823</v>
      </c>
      <c r="F545" s="2">
        <v>5</v>
      </c>
      <c r="G545" s="2">
        <f t="shared" si="43"/>
        <v>0.52941279887482384</v>
      </c>
      <c r="H545" s="2">
        <f t="shared" si="44"/>
        <v>2.1517602725454519</v>
      </c>
    </row>
    <row r="546" spans="1:8" x14ac:dyDescent="0.3">
      <c r="A546" s="2">
        <v>166980</v>
      </c>
      <c r="B546" s="2">
        <v>41697.166666666664</v>
      </c>
      <c r="C546" s="15">
        <f t="shared" si="40"/>
        <v>0.87968706047819967</v>
      </c>
      <c r="D546" s="15">
        <f t="shared" si="41"/>
        <v>50</v>
      </c>
      <c r="E546" s="2">
        <f t="shared" si="42"/>
        <v>45.601564697609</v>
      </c>
      <c r="F546" s="2">
        <v>5</v>
      </c>
      <c r="G546" s="2">
        <f t="shared" si="43"/>
        <v>0.60156469760900144</v>
      </c>
      <c r="H546" s="2">
        <f t="shared" si="44"/>
        <v>2.0255781253860516</v>
      </c>
    </row>
    <row r="547" spans="1:8" x14ac:dyDescent="0.3">
      <c r="A547" s="2">
        <v>167340</v>
      </c>
      <c r="B547" s="2">
        <v>42154.5</v>
      </c>
      <c r="C547" s="15">
        <f t="shared" si="40"/>
        <v>0.88933544303797474</v>
      </c>
      <c r="D547" s="15">
        <f t="shared" si="41"/>
        <v>50</v>
      </c>
      <c r="E547" s="2">
        <f t="shared" si="42"/>
        <v>45.553322784810128</v>
      </c>
      <c r="F547" s="2">
        <v>5</v>
      </c>
      <c r="G547" s="2">
        <f t="shared" si="43"/>
        <v>0.55332278481012587</v>
      </c>
      <c r="H547" s="2">
        <f t="shared" si="44"/>
        <v>2.1081122262037342</v>
      </c>
    </row>
    <row r="548" spans="1:8" x14ac:dyDescent="0.3">
      <c r="A548" s="2">
        <v>167700</v>
      </c>
      <c r="B548" s="2">
        <v>42187.666666666664</v>
      </c>
      <c r="C548" s="15">
        <f t="shared" si="40"/>
        <v>0.89003516174402242</v>
      </c>
      <c r="D548" s="15">
        <f t="shared" si="41"/>
        <v>50</v>
      </c>
      <c r="E548" s="2">
        <f t="shared" si="42"/>
        <v>45.549824191279889</v>
      </c>
      <c r="F548" s="2">
        <v>5</v>
      </c>
      <c r="G548" s="2">
        <f t="shared" si="43"/>
        <v>0.54982419127988802</v>
      </c>
      <c r="H548" s="2">
        <f t="shared" si="44"/>
        <v>2.1143783750916381</v>
      </c>
    </row>
    <row r="549" spans="1:8" x14ac:dyDescent="0.3">
      <c r="A549" s="2">
        <v>168060</v>
      </c>
      <c r="B549" s="2">
        <v>42008.666666666664</v>
      </c>
      <c r="C549" s="15">
        <f t="shared" si="40"/>
        <v>0.88625879043600553</v>
      </c>
      <c r="D549" s="15">
        <f t="shared" si="41"/>
        <v>50</v>
      </c>
      <c r="E549" s="2">
        <f t="shared" si="42"/>
        <v>45.568706047819973</v>
      </c>
      <c r="F549" s="2">
        <v>5</v>
      </c>
      <c r="G549" s="2">
        <f t="shared" si="43"/>
        <v>0.56870604781997258</v>
      </c>
      <c r="H549" s="2">
        <f t="shared" si="44"/>
        <v>2.0810277073149086</v>
      </c>
    </row>
    <row r="550" spans="1:8" x14ac:dyDescent="0.3">
      <c r="A550" s="2">
        <v>168420</v>
      </c>
      <c r="B550" s="2">
        <v>42524.333333333336</v>
      </c>
      <c r="C550" s="15">
        <f t="shared" si="40"/>
        <v>0.89713783403656822</v>
      </c>
      <c r="D550" s="15">
        <f t="shared" si="41"/>
        <v>50</v>
      </c>
      <c r="E550" s="2">
        <f t="shared" si="42"/>
        <v>45.514310829817163</v>
      </c>
      <c r="F550" s="2">
        <v>5</v>
      </c>
      <c r="G550" s="2">
        <f t="shared" si="43"/>
        <v>0.51431082981715903</v>
      </c>
      <c r="H550" s="2">
        <f t="shared" si="44"/>
        <v>2.1803691762729729</v>
      </c>
    </row>
    <row r="551" spans="1:8" x14ac:dyDescent="0.3">
      <c r="A551" s="2">
        <v>168780</v>
      </c>
      <c r="B551" s="2">
        <v>42367.833333333328</v>
      </c>
      <c r="C551" s="15">
        <f t="shared" si="40"/>
        <v>0.89383614627285501</v>
      </c>
      <c r="D551" s="15">
        <f t="shared" si="41"/>
        <v>50</v>
      </c>
      <c r="E551" s="2">
        <f t="shared" si="42"/>
        <v>45.530819268635724</v>
      </c>
      <c r="F551" s="2">
        <v>5</v>
      </c>
      <c r="G551" s="2">
        <f t="shared" si="43"/>
        <v>0.53081926863572448</v>
      </c>
      <c r="H551" s="2">
        <f t="shared" si="44"/>
        <v>2.1491380262912738</v>
      </c>
    </row>
    <row r="552" spans="1:8" x14ac:dyDescent="0.3">
      <c r="A552" s="2">
        <v>169140</v>
      </c>
      <c r="B552" s="2">
        <v>42232.5</v>
      </c>
      <c r="C552" s="15">
        <f t="shared" si="40"/>
        <v>0.89098101265822782</v>
      </c>
      <c r="D552" s="15">
        <f t="shared" si="41"/>
        <v>50</v>
      </c>
      <c r="E552" s="2">
        <f t="shared" si="42"/>
        <v>45.545094936708864</v>
      </c>
      <c r="F552" s="2">
        <v>5</v>
      </c>
      <c r="G552" s="2">
        <f t="shared" si="43"/>
        <v>0.54509493670886044</v>
      </c>
      <c r="H552" s="2">
        <f t="shared" si="44"/>
        <v>2.1229131433532205</v>
      </c>
    </row>
    <row r="553" spans="1:8" x14ac:dyDescent="0.3">
      <c r="A553" s="2">
        <v>169500</v>
      </c>
      <c r="B553" s="2">
        <v>42086.5</v>
      </c>
      <c r="C553" s="15">
        <f t="shared" si="40"/>
        <v>0.88790084388185653</v>
      </c>
      <c r="D553" s="15">
        <f t="shared" si="41"/>
        <v>50</v>
      </c>
      <c r="E553" s="2">
        <f t="shared" si="42"/>
        <v>45.560495780590713</v>
      </c>
      <c r="F553" s="2">
        <v>5</v>
      </c>
      <c r="G553" s="2">
        <f t="shared" si="43"/>
        <v>0.56049578059071692</v>
      </c>
      <c r="H553" s="2">
        <f t="shared" si="44"/>
        <v>2.0953894918889713</v>
      </c>
    </row>
    <row r="554" spans="1:8" x14ac:dyDescent="0.3">
      <c r="A554" s="2">
        <v>169860</v>
      </c>
      <c r="B554" s="2">
        <v>42044</v>
      </c>
      <c r="C554" s="15">
        <f t="shared" si="40"/>
        <v>0.88700421940928265</v>
      </c>
      <c r="D554" s="15">
        <f t="shared" si="41"/>
        <v>50</v>
      </c>
      <c r="E554" s="2">
        <f t="shared" si="42"/>
        <v>45.564978902953584</v>
      </c>
      <c r="F554" s="2">
        <v>5</v>
      </c>
      <c r="G554" s="2">
        <f t="shared" si="43"/>
        <v>0.56497890295358655</v>
      </c>
      <c r="H554" s="2">
        <f t="shared" si="44"/>
        <v>2.0875212103820346</v>
      </c>
    </row>
    <row r="555" spans="1:8" x14ac:dyDescent="0.3">
      <c r="A555" s="2">
        <v>170220</v>
      </c>
      <c r="B555" s="2">
        <v>42138.666666666664</v>
      </c>
      <c r="C555" s="15">
        <f t="shared" si="40"/>
        <v>0.88900140646976089</v>
      </c>
      <c r="D555" s="15">
        <f t="shared" si="41"/>
        <v>50</v>
      </c>
      <c r="E555" s="2">
        <f t="shared" si="42"/>
        <v>45.554992967651195</v>
      </c>
      <c r="F555" s="2">
        <v>5</v>
      </c>
      <c r="G555" s="2">
        <f t="shared" si="43"/>
        <v>0.5549929676511951</v>
      </c>
      <c r="H555" s="2">
        <f t="shared" si="44"/>
        <v>2.1051349760159761</v>
      </c>
    </row>
    <row r="556" spans="1:8" x14ac:dyDescent="0.3">
      <c r="A556" s="2">
        <v>170580</v>
      </c>
      <c r="B556" s="2">
        <v>42651.5</v>
      </c>
      <c r="C556" s="15">
        <f t="shared" si="40"/>
        <v>0.89982067510548525</v>
      </c>
      <c r="D556" s="15">
        <f t="shared" si="41"/>
        <v>50</v>
      </c>
      <c r="E556" s="2">
        <f t="shared" si="42"/>
        <v>45.500896624472574</v>
      </c>
      <c r="F556" s="2">
        <v>5</v>
      </c>
      <c r="G556" s="2">
        <f t="shared" si="43"/>
        <v>0.5008966244725741</v>
      </c>
      <c r="H556" s="2">
        <f t="shared" si="44"/>
        <v>2.2065024763671217</v>
      </c>
    </row>
    <row r="557" spans="1:8" x14ac:dyDescent="0.3">
      <c r="A557" s="2">
        <v>170940</v>
      </c>
      <c r="B557" s="2">
        <v>42536</v>
      </c>
      <c r="C557" s="15">
        <f t="shared" si="40"/>
        <v>0.89738396624472572</v>
      </c>
      <c r="D557" s="15">
        <f t="shared" si="41"/>
        <v>50</v>
      </c>
      <c r="E557" s="2">
        <f t="shared" si="42"/>
        <v>45.513080168776369</v>
      </c>
      <c r="F557" s="2">
        <v>5</v>
      </c>
      <c r="G557" s="2">
        <f t="shared" si="43"/>
        <v>0.51308016877637108</v>
      </c>
      <c r="H557" s="2">
        <f t="shared" si="44"/>
        <v>2.1827378394893913</v>
      </c>
    </row>
    <row r="558" spans="1:8" x14ac:dyDescent="0.3">
      <c r="A558" s="2">
        <v>171300</v>
      </c>
      <c r="B558" s="2">
        <v>42335.833333333336</v>
      </c>
      <c r="C558" s="15">
        <f t="shared" si="40"/>
        <v>0.89316104078762315</v>
      </c>
      <c r="D558" s="15">
        <f t="shared" si="41"/>
        <v>50</v>
      </c>
      <c r="E558" s="2">
        <f t="shared" si="42"/>
        <v>45.534194796061882</v>
      </c>
      <c r="F558" s="2">
        <v>5</v>
      </c>
      <c r="G558" s="2">
        <f t="shared" si="43"/>
        <v>0.53419479606188425</v>
      </c>
      <c r="H558" s="2">
        <f t="shared" si="44"/>
        <v>2.1428732045896579</v>
      </c>
    </row>
    <row r="559" spans="1:8" x14ac:dyDescent="0.3">
      <c r="A559" s="2">
        <v>171660</v>
      </c>
      <c r="B559" s="2">
        <v>42178</v>
      </c>
      <c r="C559" s="15">
        <f t="shared" si="40"/>
        <v>0.88983122362869194</v>
      </c>
      <c r="D559" s="15">
        <f t="shared" si="41"/>
        <v>50</v>
      </c>
      <c r="E559" s="2">
        <f t="shared" si="42"/>
        <v>45.550843881856537</v>
      </c>
      <c r="F559" s="2">
        <v>5</v>
      </c>
      <c r="G559" s="2">
        <f t="shared" si="43"/>
        <v>0.55084388185654021</v>
      </c>
      <c r="H559" s="2">
        <f t="shared" si="44"/>
        <v>2.1125479030255052</v>
      </c>
    </row>
    <row r="560" spans="1:8" x14ac:dyDescent="0.3">
      <c r="A560" s="2">
        <v>172020</v>
      </c>
      <c r="B560" s="2">
        <v>42384.5</v>
      </c>
      <c r="C560" s="15">
        <f t="shared" si="40"/>
        <v>0.89418776371308017</v>
      </c>
      <c r="D560" s="15">
        <f t="shared" si="41"/>
        <v>50</v>
      </c>
      <c r="E560" s="2">
        <f t="shared" si="42"/>
        <v>45.529061181434599</v>
      </c>
      <c r="F560" s="2">
        <v>5</v>
      </c>
      <c r="G560" s="2">
        <f t="shared" si="43"/>
        <v>0.52906118143459935</v>
      </c>
      <c r="H560" s="2">
        <f t="shared" si="44"/>
        <v>2.1524169352859768</v>
      </c>
    </row>
    <row r="561" spans="1:8" x14ac:dyDescent="0.3">
      <c r="A561" s="2">
        <v>172380</v>
      </c>
      <c r="B561" s="2">
        <v>42145.666666666664</v>
      </c>
      <c r="C561" s="15">
        <f t="shared" si="40"/>
        <v>0.88914908579465535</v>
      </c>
      <c r="D561" s="15">
        <f t="shared" si="41"/>
        <v>50</v>
      </c>
      <c r="E561" s="2">
        <f t="shared" si="42"/>
        <v>45.554254571026725</v>
      </c>
      <c r="F561" s="2">
        <v>5</v>
      </c>
      <c r="G561" s="2">
        <f t="shared" si="43"/>
        <v>0.55425457102672304</v>
      </c>
      <c r="H561" s="2">
        <f t="shared" si="44"/>
        <v>2.1064501140539553</v>
      </c>
    </row>
    <row r="562" spans="1:8" x14ac:dyDescent="0.3">
      <c r="A562" s="2">
        <v>172740</v>
      </c>
      <c r="B562" s="2">
        <v>42421.166666666664</v>
      </c>
      <c r="C562" s="15">
        <f t="shared" si="40"/>
        <v>0.89496132208157519</v>
      </c>
      <c r="D562" s="15">
        <f t="shared" si="41"/>
        <v>50</v>
      </c>
      <c r="E562" s="2">
        <f t="shared" si="42"/>
        <v>45.525193389592125</v>
      </c>
      <c r="F562" s="2">
        <v>5</v>
      </c>
      <c r="G562" s="2">
        <f t="shared" si="43"/>
        <v>0.52519338959212369</v>
      </c>
      <c r="H562" s="2">
        <f t="shared" si="44"/>
        <v>2.1596695036882134</v>
      </c>
    </row>
    <row r="563" spans="1:8" x14ac:dyDescent="0.3">
      <c r="A563" s="2">
        <v>173100</v>
      </c>
      <c r="B563" s="2">
        <v>42630.833333333328</v>
      </c>
      <c r="C563" s="15">
        <f t="shared" si="40"/>
        <v>0.89938466947960605</v>
      </c>
      <c r="D563" s="15">
        <f t="shared" si="41"/>
        <v>50</v>
      </c>
      <c r="E563" s="2">
        <f t="shared" si="42"/>
        <v>45.503076652601969</v>
      </c>
      <c r="F563" s="2">
        <v>5</v>
      </c>
      <c r="G563" s="2">
        <f t="shared" si="43"/>
        <v>0.50307665260196988</v>
      </c>
      <c r="H563" s="2">
        <f t="shared" si="44"/>
        <v>2.2022075790492384</v>
      </c>
    </row>
    <row r="564" spans="1:8" x14ac:dyDescent="0.3">
      <c r="A564" s="2">
        <v>173460</v>
      </c>
      <c r="B564" s="2">
        <v>42247.666666666664</v>
      </c>
      <c r="C564" s="15">
        <f t="shared" si="40"/>
        <v>0.89130098452883255</v>
      </c>
      <c r="D564" s="15">
        <f t="shared" si="41"/>
        <v>50</v>
      </c>
      <c r="E564" s="2">
        <f t="shared" si="42"/>
        <v>45.543495077355836</v>
      </c>
      <c r="F564" s="2">
        <v>5</v>
      </c>
      <c r="G564" s="2">
        <f t="shared" si="43"/>
        <v>0.54349507735583735</v>
      </c>
      <c r="H564" s="2">
        <f t="shared" si="44"/>
        <v>2.1258173418781583</v>
      </c>
    </row>
    <row r="565" spans="1:8" x14ac:dyDescent="0.3">
      <c r="A565" s="2">
        <v>173820</v>
      </c>
      <c r="B565" s="2">
        <v>42546</v>
      </c>
      <c r="C565" s="15">
        <f t="shared" si="40"/>
        <v>0.89759493670886081</v>
      </c>
      <c r="D565" s="15">
        <f t="shared" si="41"/>
        <v>50</v>
      </c>
      <c r="E565" s="2">
        <f t="shared" si="42"/>
        <v>45.512025316455698</v>
      </c>
      <c r="F565" s="2">
        <v>5</v>
      </c>
      <c r="G565" s="2">
        <f t="shared" si="43"/>
        <v>0.51202531645569582</v>
      </c>
      <c r="H565" s="2">
        <f t="shared" si="44"/>
        <v>2.1847726996755816</v>
      </c>
    </row>
    <row r="566" spans="1:8" x14ac:dyDescent="0.3">
      <c r="A566" s="2">
        <v>174180</v>
      </c>
      <c r="B566" s="2">
        <v>42505.166666666672</v>
      </c>
      <c r="C566" s="15">
        <f t="shared" si="40"/>
        <v>0.89673347398030956</v>
      </c>
      <c r="D566" s="15">
        <f t="shared" si="41"/>
        <v>50</v>
      </c>
      <c r="E566" s="2">
        <f t="shared" si="42"/>
        <v>45.516332630098454</v>
      </c>
      <c r="F566" s="2">
        <v>5</v>
      </c>
      <c r="G566" s="2">
        <f t="shared" si="43"/>
        <v>0.51633263009845187</v>
      </c>
      <c r="H566" s="2">
        <f t="shared" si="44"/>
        <v>2.1764902166685598</v>
      </c>
    </row>
    <row r="567" spans="1:8" x14ac:dyDescent="0.3">
      <c r="A567" s="2">
        <v>174540</v>
      </c>
      <c r="B567" s="2">
        <v>42174.333333333336</v>
      </c>
      <c r="C567" s="15">
        <f t="shared" si="40"/>
        <v>0.88975386779184251</v>
      </c>
      <c r="D567" s="15">
        <f t="shared" si="41"/>
        <v>50</v>
      </c>
      <c r="E567" s="2">
        <f t="shared" si="42"/>
        <v>45.55123066104079</v>
      </c>
      <c r="F567" s="2">
        <v>5</v>
      </c>
      <c r="G567" s="2">
        <f t="shared" si="43"/>
        <v>0.55123066104078777</v>
      </c>
      <c r="H567" s="2">
        <f t="shared" si="44"/>
        <v>2.1118544830010992</v>
      </c>
    </row>
    <row r="568" spans="1:8" x14ac:dyDescent="0.3">
      <c r="A568" s="2">
        <v>174900</v>
      </c>
      <c r="B568" s="2">
        <v>42758.333333333336</v>
      </c>
      <c r="C568" s="15">
        <f t="shared" si="40"/>
        <v>0.9020745428973278</v>
      </c>
      <c r="D568" s="15">
        <f t="shared" si="41"/>
        <v>50</v>
      </c>
      <c r="E568" s="2">
        <f t="shared" si="42"/>
        <v>45.489627285513365</v>
      </c>
      <c r="F568" s="2">
        <v>5</v>
      </c>
      <c r="G568" s="2">
        <f t="shared" si="43"/>
        <v>0.48962728551336099</v>
      </c>
      <c r="H568" s="2">
        <f t="shared" si="44"/>
        <v>2.2290100543480849</v>
      </c>
    </row>
    <row r="569" spans="1:8" x14ac:dyDescent="0.3">
      <c r="A569" s="2">
        <v>175260</v>
      </c>
      <c r="B569" s="2">
        <v>43244.833333333328</v>
      </c>
      <c r="C569" s="15">
        <f t="shared" si="40"/>
        <v>0.9123382559774964</v>
      </c>
      <c r="D569" s="15">
        <f t="shared" si="41"/>
        <v>50</v>
      </c>
      <c r="E569" s="2">
        <f t="shared" si="42"/>
        <v>45.438308720112516</v>
      </c>
      <c r="F569" s="2">
        <v>5</v>
      </c>
      <c r="G569" s="2">
        <f t="shared" si="43"/>
        <v>0.4383087201125182</v>
      </c>
      <c r="H569" s="2">
        <f t="shared" si="44"/>
        <v>2.3386022371077342</v>
      </c>
    </row>
    <row r="570" spans="1:8" x14ac:dyDescent="0.3">
      <c r="A570" s="2">
        <v>175620</v>
      </c>
      <c r="B570" s="2">
        <v>42729.833333333336</v>
      </c>
      <c r="C570" s="15">
        <f t="shared" si="40"/>
        <v>0.90147327707454294</v>
      </c>
      <c r="D570" s="15">
        <f t="shared" si="41"/>
        <v>50</v>
      </c>
      <c r="E570" s="2">
        <f t="shared" si="42"/>
        <v>45.492633614627287</v>
      </c>
      <c r="F570" s="2">
        <v>5</v>
      </c>
      <c r="G570" s="2">
        <f t="shared" si="43"/>
        <v>0.49263361462728561</v>
      </c>
      <c r="H570" s="2">
        <f t="shared" si="44"/>
        <v>2.2229548777054848</v>
      </c>
    </row>
    <row r="571" spans="1:8" x14ac:dyDescent="0.3">
      <c r="A571" s="2">
        <v>175980</v>
      </c>
      <c r="B571" s="2">
        <v>42472</v>
      </c>
      <c r="C571" s="15">
        <f t="shared" si="40"/>
        <v>0.89603375527426166</v>
      </c>
      <c r="D571" s="15">
        <f t="shared" si="41"/>
        <v>50</v>
      </c>
      <c r="E571" s="2">
        <f t="shared" si="42"/>
        <v>45.519831223628692</v>
      </c>
      <c r="F571" s="2">
        <v>5</v>
      </c>
      <c r="G571" s="2">
        <f t="shared" si="43"/>
        <v>0.5198312236286915</v>
      </c>
      <c r="H571" s="2">
        <f t="shared" si="44"/>
        <v>2.169814079111847</v>
      </c>
    </row>
    <row r="572" spans="1:8" x14ac:dyDescent="0.3">
      <c r="A572" s="2">
        <v>176340</v>
      </c>
      <c r="B572" s="2">
        <v>42538.833333333336</v>
      </c>
      <c r="C572" s="15">
        <f t="shared" si="40"/>
        <v>0.89744374120956405</v>
      </c>
      <c r="D572" s="15">
        <f t="shared" si="41"/>
        <v>50</v>
      </c>
      <c r="E572" s="2">
        <f t="shared" si="42"/>
        <v>45.51278129395218</v>
      </c>
      <c r="F572" s="2">
        <v>5</v>
      </c>
      <c r="G572" s="2">
        <f t="shared" si="43"/>
        <v>0.51278129395217942</v>
      </c>
      <c r="H572" s="2">
        <f t="shared" si="44"/>
        <v>2.1833139533685109</v>
      </c>
    </row>
    <row r="573" spans="1:8" x14ac:dyDescent="0.3">
      <c r="A573" s="2">
        <v>176700</v>
      </c>
      <c r="B573" s="2">
        <v>42607.5</v>
      </c>
      <c r="C573" s="15">
        <f t="shared" si="40"/>
        <v>0.89889240506329116</v>
      </c>
      <c r="D573" s="15">
        <f t="shared" si="41"/>
        <v>50</v>
      </c>
      <c r="E573" s="2">
        <f t="shared" si="42"/>
        <v>45.505537974683541</v>
      </c>
      <c r="F573" s="2">
        <v>5</v>
      </c>
      <c r="G573" s="2">
        <f t="shared" si="43"/>
        <v>0.505537974683544</v>
      </c>
      <c r="H573" s="2">
        <f t="shared" si="44"/>
        <v>2.197381059614921</v>
      </c>
    </row>
    <row r="574" spans="1:8" x14ac:dyDescent="0.3">
      <c r="A574" s="2">
        <v>177060</v>
      </c>
      <c r="B574" s="2">
        <v>42717.333333333336</v>
      </c>
      <c r="C574" s="15">
        <f t="shared" si="40"/>
        <v>0.90120956399437413</v>
      </c>
      <c r="D574" s="15">
        <f t="shared" si="41"/>
        <v>50</v>
      </c>
      <c r="E574" s="2">
        <f t="shared" si="42"/>
        <v>45.493952180028131</v>
      </c>
      <c r="F574" s="2">
        <v>5</v>
      </c>
      <c r="G574" s="2">
        <f t="shared" si="43"/>
        <v>0.49395218002812946</v>
      </c>
      <c r="H574" s="2">
        <f t="shared" si="44"/>
        <v>2.2203108730503485</v>
      </c>
    </row>
    <row r="575" spans="1:8" x14ac:dyDescent="0.3">
      <c r="A575" s="2">
        <v>177420</v>
      </c>
      <c r="B575" s="2">
        <v>42835.666666666664</v>
      </c>
      <c r="C575" s="15">
        <f t="shared" si="40"/>
        <v>0.90370604781997177</v>
      </c>
      <c r="D575" s="15">
        <f t="shared" si="41"/>
        <v>50</v>
      </c>
      <c r="E575" s="2">
        <f t="shared" si="42"/>
        <v>45.48146976090014</v>
      </c>
      <c r="F575" s="2">
        <v>5</v>
      </c>
      <c r="G575" s="2">
        <f t="shared" si="43"/>
        <v>0.48146976090014082</v>
      </c>
      <c r="H575" s="2">
        <f t="shared" si="44"/>
        <v>2.2456317435935449</v>
      </c>
    </row>
    <row r="576" spans="1:8" x14ac:dyDescent="0.3">
      <c r="A576" s="2">
        <v>177780</v>
      </c>
      <c r="B576" s="2">
        <v>42234.5</v>
      </c>
      <c r="C576" s="15">
        <f t="shared" si="40"/>
        <v>0.89102320675105484</v>
      </c>
      <c r="D576" s="15">
        <f t="shared" si="41"/>
        <v>50</v>
      </c>
      <c r="E576" s="2">
        <f t="shared" si="42"/>
        <v>45.544883966244726</v>
      </c>
      <c r="F576" s="2">
        <v>5</v>
      </c>
      <c r="G576" s="2">
        <f t="shared" si="43"/>
        <v>0.54488396624472557</v>
      </c>
      <c r="H576" s="2">
        <f t="shared" si="44"/>
        <v>2.1232956204863025</v>
      </c>
    </row>
    <row r="577" spans="1:8" x14ac:dyDescent="0.3">
      <c r="A577" s="2">
        <v>178140</v>
      </c>
      <c r="B577" s="2">
        <v>42668.833333333336</v>
      </c>
      <c r="C577" s="15">
        <f t="shared" si="40"/>
        <v>0.9001863572433193</v>
      </c>
      <c r="D577" s="15">
        <f t="shared" si="41"/>
        <v>50</v>
      </c>
      <c r="E577" s="2">
        <f t="shared" si="42"/>
        <v>45.499068213783403</v>
      </c>
      <c r="F577" s="2">
        <v>5</v>
      </c>
      <c r="G577" s="2">
        <f t="shared" si="43"/>
        <v>0.49906821378340371</v>
      </c>
      <c r="H577" s="2">
        <f t="shared" si="44"/>
        <v>2.2101192455398175</v>
      </c>
    </row>
    <row r="578" spans="1:8" x14ac:dyDescent="0.3">
      <c r="A578" s="2">
        <v>178500</v>
      </c>
      <c r="B578" s="2">
        <v>42955</v>
      </c>
      <c r="C578" s="15">
        <f t="shared" si="40"/>
        <v>0.90622362869198314</v>
      </c>
      <c r="D578" s="15">
        <f t="shared" si="41"/>
        <v>50</v>
      </c>
      <c r="E578" s="2">
        <f t="shared" si="42"/>
        <v>45.468881856540087</v>
      </c>
      <c r="F578" s="2">
        <v>5</v>
      </c>
      <c r="G578" s="2">
        <f t="shared" si="43"/>
        <v>0.46888185654008474</v>
      </c>
      <c r="H578" s="2">
        <f t="shared" si="44"/>
        <v>2.2718475310463289</v>
      </c>
    </row>
    <row r="579" spans="1:8" x14ac:dyDescent="0.3">
      <c r="A579" s="2">
        <v>178860</v>
      </c>
      <c r="B579" s="2">
        <v>42326.833333333328</v>
      </c>
      <c r="C579" s="15">
        <f t="shared" ref="C579:C642" si="45">B579/$J$27</f>
        <v>0.89297116736990145</v>
      </c>
      <c r="D579" s="15">
        <f t="shared" ref="D579:D642" si="46">$J$28</f>
        <v>50</v>
      </c>
      <c r="E579" s="2">
        <f t="shared" si="42"/>
        <v>45.535144163150491</v>
      </c>
      <c r="F579" s="2">
        <v>5</v>
      </c>
      <c r="G579" s="2">
        <f t="shared" si="43"/>
        <v>0.53514416315049296</v>
      </c>
      <c r="H579" s="2">
        <f t="shared" si="44"/>
        <v>2.1411184385585322</v>
      </c>
    </row>
    <row r="580" spans="1:8" x14ac:dyDescent="0.3">
      <c r="A580" s="2">
        <v>179220</v>
      </c>
      <c r="B580" s="2">
        <v>42889.333333333336</v>
      </c>
      <c r="C580" s="15">
        <f t="shared" si="45"/>
        <v>0.90483825597749656</v>
      </c>
      <c r="D580" s="15">
        <f t="shared" si="46"/>
        <v>50</v>
      </c>
      <c r="E580" s="2">
        <f t="shared" ref="E580:E643" si="47">D580-(F580*C580)</f>
        <v>45.475808720112518</v>
      </c>
      <c r="F580" s="2">
        <v>5</v>
      </c>
      <c r="G580" s="2">
        <f t="shared" ref="G580:G643" si="48">F580-(F580*C580)</f>
        <v>0.47580872011251696</v>
      </c>
      <c r="H580" s="2">
        <f t="shared" ref="H580:H643" si="49">LN((F580*E580)/(D580*G580))</f>
        <v>2.2573347691083367</v>
      </c>
    </row>
    <row r="581" spans="1:8" x14ac:dyDescent="0.3">
      <c r="A581" s="2">
        <v>179580</v>
      </c>
      <c r="B581" s="2">
        <v>42720.666666666664</v>
      </c>
      <c r="C581" s="15">
        <f t="shared" si="45"/>
        <v>0.90127988748241905</v>
      </c>
      <c r="D581" s="15">
        <f t="shared" si="46"/>
        <v>50</v>
      </c>
      <c r="E581" s="2">
        <f t="shared" si="47"/>
        <v>45.493600562587908</v>
      </c>
      <c r="F581" s="2">
        <v>5</v>
      </c>
      <c r="G581" s="2">
        <f t="shared" si="48"/>
        <v>0.49360056258790497</v>
      </c>
      <c r="H581" s="2">
        <f t="shared" si="49"/>
        <v>2.2210152427218648</v>
      </c>
    </row>
    <row r="582" spans="1:8" x14ac:dyDescent="0.3">
      <c r="A582" s="2">
        <v>179940</v>
      </c>
      <c r="B582" s="2">
        <v>42713.666666666664</v>
      </c>
      <c r="C582" s="15">
        <f t="shared" si="45"/>
        <v>0.90113220815752459</v>
      </c>
      <c r="D582" s="15">
        <f t="shared" si="46"/>
        <v>50</v>
      </c>
      <c r="E582" s="2">
        <f t="shared" si="47"/>
        <v>45.494338959212378</v>
      </c>
      <c r="F582" s="2">
        <v>5</v>
      </c>
      <c r="G582" s="2">
        <f t="shared" si="48"/>
        <v>0.49433895921237703</v>
      </c>
      <c r="H582" s="2">
        <f t="shared" si="49"/>
        <v>2.2195366515806585</v>
      </c>
    </row>
    <row r="583" spans="1:8" x14ac:dyDescent="0.3">
      <c r="A583" s="2">
        <v>180300</v>
      </c>
      <c r="B583" s="2">
        <v>42848.5</v>
      </c>
      <c r="C583" s="15">
        <f t="shared" si="45"/>
        <v>0.9039767932489452</v>
      </c>
      <c r="D583" s="15">
        <f t="shared" si="46"/>
        <v>50</v>
      </c>
      <c r="E583" s="2">
        <f t="shared" si="47"/>
        <v>45.480116033755273</v>
      </c>
      <c r="F583" s="2">
        <v>5</v>
      </c>
      <c r="G583" s="2">
        <f t="shared" si="48"/>
        <v>0.4801160337552739</v>
      </c>
      <c r="H583" s="2">
        <f t="shared" si="49"/>
        <v>2.2484175945026403</v>
      </c>
    </row>
    <row r="584" spans="1:8" x14ac:dyDescent="0.3">
      <c r="A584" s="2">
        <v>180660</v>
      </c>
      <c r="B584" s="2">
        <v>42786</v>
      </c>
      <c r="C584" s="15">
        <f t="shared" si="45"/>
        <v>0.90265822784810124</v>
      </c>
      <c r="D584" s="15">
        <f t="shared" si="46"/>
        <v>50</v>
      </c>
      <c r="E584" s="2">
        <f t="shared" si="47"/>
        <v>45.486708860759492</v>
      </c>
      <c r="F584" s="2">
        <v>5</v>
      </c>
      <c r="G584" s="2">
        <f t="shared" si="48"/>
        <v>0.48670886075949404</v>
      </c>
      <c r="H584" s="2">
        <f t="shared" si="49"/>
        <v>2.2349242338545876</v>
      </c>
    </row>
    <row r="585" spans="1:8" x14ac:dyDescent="0.3">
      <c r="A585" s="2">
        <v>181020</v>
      </c>
      <c r="B585" s="2">
        <v>42477.333333333336</v>
      </c>
      <c r="C585" s="15">
        <f t="shared" si="45"/>
        <v>0.89614627285513371</v>
      </c>
      <c r="D585" s="15">
        <f t="shared" si="46"/>
        <v>50</v>
      </c>
      <c r="E585" s="2">
        <f t="shared" si="47"/>
        <v>45.51926863572433</v>
      </c>
      <c r="F585" s="2">
        <v>5</v>
      </c>
      <c r="G585" s="2">
        <f t="shared" si="48"/>
        <v>0.51926863572433124</v>
      </c>
      <c r="H585" s="2">
        <f t="shared" si="49"/>
        <v>2.1708845569917403</v>
      </c>
    </row>
    <row r="586" spans="1:8" x14ac:dyDescent="0.3">
      <c r="A586" s="2">
        <v>181380</v>
      </c>
      <c r="B586" s="2">
        <v>43105.333333333336</v>
      </c>
      <c r="C586" s="15">
        <f t="shared" si="45"/>
        <v>0.90939521800281298</v>
      </c>
      <c r="D586" s="15">
        <f t="shared" si="46"/>
        <v>50</v>
      </c>
      <c r="E586" s="2">
        <f t="shared" si="47"/>
        <v>45.453023909985937</v>
      </c>
      <c r="F586" s="2">
        <v>5</v>
      </c>
      <c r="G586" s="2">
        <f t="shared" si="48"/>
        <v>0.45302390998593545</v>
      </c>
      <c r="H586" s="2">
        <f t="shared" si="49"/>
        <v>2.3059046315552876</v>
      </c>
    </row>
    <row r="587" spans="1:8" x14ac:dyDescent="0.3">
      <c r="A587" s="2">
        <v>181740</v>
      </c>
      <c r="B587" s="2">
        <v>42818.5</v>
      </c>
      <c r="C587" s="15">
        <f t="shared" si="45"/>
        <v>0.90334388185654013</v>
      </c>
      <c r="D587" s="15">
        <f t="shared" si="46"/>
        <v>50</v>
      </c>
      <c r="E587" s="2">
        <f t="shared" si="47"/>
        <v>45.4832805907173</v>
      </c>
      <c r="F587" s="2">
        <v>5</v>
      </c>
      <c r="G587" s="2">
        <f t="shared" si="48"/>
        <v>0.48328059071729967</v>
      </c>
      <c r="H587" s="2">
        <f t="shared" si="49"/>
        <v>2.2419175667321816</v>
      </c>
    </row>
    <row r="588" spans="1:8" x14ac:dyDescent="0.3">
      <c r="A588" s="2">
        <v>182100</v>
      </c>
      <c r="B588" s="2">
        <v>42850</v>
      </c>
      <c r="C588" s="15">
        <f t="shared" si="45"/>
        <v>0.90400843881856541</v>
      </c>
      <c r="D588" s="15">
        <f t="shared" si="46"/>
        <v>50</v>
      </c>
      <c r="E588" s="2">
        <f t="shared" si="47"/>
        <v>45.479957805907176</v>
      </c>
      <c r="F588" s="2">
        <v>5</v>
      </c>
      <c r="G588" s="2">
        <f t="shared" si="48"/>
        <v>0.47995780590717274</v>
      </c>
      <c r="H588" s="2">
        <f t="shared" si="49"/>
        <v>2.2487437314414294</v>
      </c>
    </row>
    <row r="589" spans="1:8" x14ac:dyDescent="0.3">
      <c r="A589" s="2">
        <v>182460</v>
      </c>
      <c r="B589" s="2">
        <v>42967</v>
      </c>
      <c r="C589" s="15">
        <f t="shared" si="45"/>
        <v>0.90647679324894515</v>
      </c>
      <c r="D589" s="15">
        <f t="shared" si="46"/>
        <v>50</v>
      </c>
      <c r="E589" s="2">
        <f t="shared" si="47"/>
        <v>45.467616033755277</v>
      </c>
      <c r="F589" s="2">
        <v>5</v>
      </c>
      <c r="G589" s="2">
        <f t="shared" si="48"/>
        <v>0.46761603375527461</v>
      </c>
      <c r="H589" s="2">
        <f t="shared" si="49"/>
        <v>2.274523004541039</v>
      </c>
    </row>
    <row r="590" spans="1:8" x14ac:dyDescent="0.3">
      <c r="A590" s="2">
        <v>182820</v>
      </c>
      <c r="B590" s="2">
        <v>42840.5</v>
      </c>
      <c r="C590" s="15">
        <f t="shared" si="45"/>
        <v>0.90380801687763712</v>
      </c>
      <c r="D590" s="15">
        <f t="shared" si="46"/>
        <v>50</v>
      </c>
      <c r="E590" s="2">
        <f t="shared" si="47"/>
        <v>45.480959915611813</v>
      </c>
      <c r="F590" s="2">
        <v>5</v>
      </c>
      <c r="G590" s="2">
        <f t="shared" si="48"/>
        <v>0.48095991561181428</v>
      </c>
      <c r="H590" s="2">
        <f t="shared" si="49"/>
        <v>2.2466800298648204</v>
      </c>
    </row>
    <row r="591" spans="1:8" x14ac:dyDescent="0.3">
      <c r="A591" s="2">
        <v>183180</v>
      </c>
      <c r="B591" s="2">
        <v>42856.833333333336</v>
      </c>
      <c r="C591" s="15">
        <f t="shared" si="45"/>
        <v>0.90415260196905767</v>
      </c>
      <c r="D591" s="15">
        <f t="shared" si="46"/>
        <v>50</v>
      </c>
      <c r="E591" s="2">
        <f t="shared" si="47"/>
        <v>45.47923699015471</v>
      </c>
      <c r="F591" s="2">
        <v>5</v>
      </c>
      <c r="G591" s="2">
        <f t="shared" si="48"/>
        <v>0.47923699015471133</v>
      </c>
      <c r="H591" s="2">
        <f t="shared" si="49"/>
        <v>2.2502308426112139</v>
      </c>
    </row>
    <row r="592" spans="1:8" x14ac:dyDescent="0.3">
      <c r="A592" s="2">
        <v>183540</v>
      </c>
      <c r="B592" s="2">
        <v>42695.833333333336</v>
      </c>
      <c r="C592" s="15">
        <f t="shared" si="45"/>
        <v>0.90075597749648384</v>
      </c>
      <c r="D592" s="15">
        <f t="shared" si="46"/>
        <v>50</v>
      </c>
      <c r="E592" s="2">
        <f t="shared" si="47"/>
        <v>45.496220112517584</v>
      </c>
      <c r="F592" s="2">
        <v>5</v>
      </c>
      <c r="G592" s="2">
        <f t="shared" si="48"/>
        <v>0.49622011251758114</v>
      </c>
      <c r="H592" s="2">
        <f t="shared" si="49"/>
        <v>2.2157798305210821</v>
      </c>
    </row>
    <row r="593" spans="1:8" x14ac:dyDescent="0.3">
      <c r="A593" s="2">
        <v>183900</v>
      </c>
      <c r="B593" s="2">
        <v>43084.333333333336</v>
      </c>
      <c r="C593" s="15">
        <f t="shared" si="45"/>
        <v>0.9089521800281295</v>
      </c>
      <c r="D593" s="15">
        <f t="shared" si="46"/>
        <v>50</v>
      </c>
      <c r="E593" s="2">
        <f t="shared" si="47"/>
        <v>45.455239099859355</v>
      </c>
      <c r="F593" s="2">
        <v>5</v>
      </c>
      <c r="G593" s="2">
        <f t="shared" si="48"/>
        <v>0.45523909985935251</v>
      </c>
      <c r="H593" s="2">
        <f t="shared" si="49"/>
        <v>2.3010754965687767</v>
      </c>
    </row>
    <row r="594" spans="1:8" x14ac:dyDescent="0.3">
      <c r="A594" s="2">
        <v>184260</v>
      </c>
      <c r="B594" s="2">
        <v>42945.666666666664</v>
      </c>
      <c r="C594" s="15">
        <f t="shared" si="45"/>
        <v>0.90602672292545705</v>
      </c>
      <c r="D594" s="15">
        <f t="shared" si="46"/>
        <v>50</v>
      </c>
      <c r="E594" s="2">
        <f t="shared" si="47"/>
        <v>45.469866385372711</v>
      </c>
      <c r="F594" s="2">
        <v>5</v>
      </c>
      <c r="G594" s="2">
        <f t="shared" si="48"/>
        <v>0.46986638537271475</v>
      </c>
      <c r="H594" s="2">
        <f t="shared" si="49"/>
        <v>2.2697716474519689</v>
      </c>
    </row>
    <row r="595" spans="1:8" x14ac:dyDescent="0.3">
      <c r="A595" s="2">
        <v>184620</v>
      </c>
      <c r="B595" s="2">
        <v>43009.166666666664</v>
      </c>
      <c r="C595" s="15">
        <f t="shared" si="45"/>
        <v>0.90736638537271441</v>
      </c>
      <c r="D595" s="15">
        <f t="shared" si="46"/>
        <v>50</v>
      </c>
      <c r="E595" s="2">
        <f t="shared" si="47"/>
        <v>45.46316807313643</v>
      </c>
      <c r="F595" s="2">
        <v>5</v>
      </c>
      <c r="G595" s="2">
        <f t="shared" si="48"/>
        <v>0.46316807313642805</v>
      </c>
      <c r="H595" s="2">
        <f t="shared" si="49"/>
        <v>2.2839826940821961</v>
      </c>
    </row>
    <row r="596" spans="1:8" x14ac:dyDescent="0.3">
      <c r="A596" s="2">
        <v>184980</v>
      </c>
      <c r="B596" s="2">
        <v>43045.333333333336</v>
      </c>
      <c r="C596" s="15">
        <f t="shared" si="45"/>
        <v>0.90812939521800284</v>
      </c>
      <c r="D596" s="15">
        <f t="shared" si="46"/>
        <v>50</v>
      </c>
      <c r="E596" s="2">
        <f t="shared" si="47"/>
        <v>45.459353023909983</v>
      </c>
      <c r="F596" s="2">
        <v>5</v>
      </c>
      <c r="G596" s="2">
        <f t="shared" si="48"/>
        <v>0.45935302390998611</v>
      </c>
      <c r="H596" s="2">
        <f t="shared" si="49"/>
        <v>2.292169742829786</v>
      </c>
    </row>
    <row r="597" spans="1:8" x14ac:dyDescent="0.3">
      <c r="A597" s="2">
        <v>185340</v>
      </c>
      <c r="B597" s="2">
        <v>43098</v>
      </c>
      <c r="C597" s="15">
        <f t="shared" si="45"/>
        <v>0.90924050632911391</v>
      </c>
      <c r="D597" s="15">
        <f t="shared" si="46"/>
        <v>50</v>
      </c>
      <c r="E597" s="2">
        <f t="shared" si="47"/>
        <v>45.453797468354431</v>
      </c>
      <c r="F597" s="2">
        <v>5</v>
      </c>
      <c r="G597" s="2">
        <f t="shared" si="48"/>
        <v>0.45379746835443058</v>
      </c>
      <c r="H597" s="2">
        <f t="shared" si="49"/>
        <v>2.3042155622195684</v>
      </c>
    </row>
    <row r="598" spans="1:8" x14ac:dyDescent="0.3">
      <c r="A598" s="2">
        <v>185700</v>
      </c>
      <c r="B598" s="2">
        <v>43020.833333333328</v>
      </c>
      <c r="C598" s="15">
        <f t="shared" si="45"/>
        <v>0.90761251758087191</v>
      </c>
      <c r="D598" s="15">
        <f t="shared" si="46"/>
        <v>50</v>
      </c>
      <c r="E598" s="2">
        <f t="shared" si="47"/>
        <v>45.461937412095637</v>
      </c>
      <c r="F598" s="2">
        <v>5</v>
      </c>
      <c r="G598" s="2">
        <f t="shared" si="48"/>
        <v>0.4619374120956401</v>
      </c>
      <c r="H598" s="2">
        <f t="shared" si="49"/>
        <v>2.2866162112061525</v>
      </c>
    </row>
    <row r="599" spans="1:8" x14ac:dyDescent="0.3">
      <c r="A599" s="2">
        <v>186060</v>
      </c>
      <c r="B599" s="2">
        <v>43448.5</v>
      </c>
      <c r="C599" s="15">
        <f t="shared" si="45"/>
        <v>0.91663502109704642</v>
      </c>
      <c r="D599" s="15">
        <f t="shared" si="46"/>
        <v>50</v>
      </c>
      <c r="E599" s="2">
        <f t="shared" si="47"/>
        <v>45.416824894514768</v>
      </c>
      <c r="F599" s="2">
        <v>5</v>
      </c>
      <c r="G599" s="2">
        <f t="shared" si="48"/>
        <v>0.41682489451476812</v>
      </c>
      <c r="H599" s="2">
        <f t="shared" si="49"/>
        <v>2.3883865983950878</v>
      </c>
    </row>
    <row r="600" spans="1:8" x14ac:dyDescent="0.3">
      <c r="A600" s="2">
        <v>186420</v>
      </c>
      <c r="B600" s="2">
        <v>43521.166666666672</v>
      </c>
      <c r="C600" s="15">
        <f t="shared" si="45"/>
        <v>0.91816807313642768</v>
      </c>
      <c r="D600" s="15">
        <f t="shared" si="46"/>
        <v>50</v>
      </c>
      <c r="E600" s="2">
        <f t="shared" si="47"/>
        <v>45.409159634317859</v>
      </c>
      <c r="F600" s="2">
        <v>5</v>
      </c>
      <c r="G600" s="2">
        <f t="shared" si="48"/>
        <v>0.40915963431786118</v>
      </c>
      <c r="H600" s="2">
        <f t="shared" si="49"/>
        <v>2.4067786408959679</v>
      </c>
    </row>
    <row r="601" spans="1:8" x14ac:dyDescent="0.3">
      <c r="A601" s="2">
        <v>186780</v>
      </c>
      <c r="B601" s="2">
        <v>43813</v>
      </c>
      <c r="C601" s="15">
        <f t="shared" si="45"/>
        <v>0.92432489451476796</v>
      </c>
      <c r="D601" s="15">
        <f t="shared" si="46"/>
        <v>50</v>
      </c>
      <c r="E601" s="2">
        <f t="shared" si="47"/>
        <v>45.378375527426158</v>
      </c>
      <c r="F601" s="2">
        <v>5</v>
      </c>
      <c r="G601" s="2">
        <f t="shared" si="48"/>
        <v>0.37837552742615976</v>
      </c>
      <c r="H601" s="2">
        <f t="shared" si="49"/>
        <v>2.4843187063298298</v>
      </c>
    </row>
    <row r="602" spans="1:8" x14ac:dyDescent="0.3">
      <c r="A602" s="2">
        <v>187140</v>
      </c>
      <c r="B602" s="2">
        <v>43249.5</v>
      </c>
      <c r="C602" s="15">
        <f t="shared" si="45"/>
        <v>0.91243670886075945</v>
      </c>
      <c r="D602" s="15">
        <f t="shared" si="46"/>
        <v>50</v>
      </c>
      <c r="E602" s="2">
        <f t="shared" si="47"/>
        <v>45.437816455696201</v>
      </c>
      <c r="F602" s="2">
        <v>5</v>
      </c>
      <c r="G602" s="2">
        <f t="shared" si="48"/>
        <v>0.43781645569620231</v>
      </c>
      <c r="H602" s="2">
        <f t="shared" si="49"/>
        <v>2.3397151342664726</v>
      </c>
    </row>
    <row r="603" spans="1:8" x14ac:dyDescent="0.3">
      <c r="A603" s="2">
        <v>187500</v>
      </c>
      <c r="B603" s="2">
        <v>43396.166666666672</v>
      </c>
      <c r="C603" s="15">
        <f t="shared" si="45"/>
        <v>0.91553094233473986</v>
      </c>
      <c r="D603" s="15">
        <f t="shared" si="46"/>
        <v>50</v>
      </c>
      <c r="E603" s="2">
        <f t="shared" si="47"/>
        <v>45.422345288326298</v>
      </c>
      <c r="F603" s="2">
        <v>5</v>
      </c>
      <c r="G603" s="2">
        <f t="shared" si="48"/>
        <v>0.42234528832630058</v>
      </c>
      <c r="H603" s="2">
        <f t="shared" si="49"/>
        <v>2.3753511586584479</v>
      </c>
    </row>
    <row r="604" spans="1:8" x14ac:dyDescent="0.3">
      <c r="A604" s="2">
        <v>187860</v>
      </c>
      <c r="B604" s="2">
        <v>43152.166666666664</v>
      </c>
      <c r="C604" s="15">
        <f t="shared" si="45"/>
        <v>0.91038326300984529</v>
      </c>
      <c r="D604" s="15">
        <f t="shared" si="46"/>
        <v>50</v>
      </c>
      <c r="E604" s="2">
        <f t="shared" si="47"/>
        <v>45.448083684950774</v>
      </c>
      <c r="F604" s="2">
        <v>5</v>
      </c>
      <c r="G604" s="2">
        <f t="shared" si="48"/>
        <v>0.44808368495077389</v>
      </c>
      <c r="H604" s="2">
        <f t="shared" si="49"/>
        <v>2.3167608308395291</v>
      </c>
    </row>
    <row r="605" spans="1:8" x14ac:dyDescent="0.3">
      <c r="A605" s="2">
        <v>188220</v>
      </c>
      <c r="B605" s="2">
        <v>43540.833333333328</v>
      </c>
      <c r="C605" s="15">
        <f t="shared" si="45"/>
        <v>0.91858298171589303</v>
      </c>
      <c r="D605" s="15">
        <f t="shared" si="46"/>
        <v>50</v>
      </c>
      <c r="E605" s="2">
        <f t="shared" si="47"/>
        <v>45.407085091420534</v>
      </c>
      <c r="F605" s="2">
        <v>5</v>
      </c>
      <c r="G605" s="2">
        <f t="shared" si="48"/>
        <v>0.40708509142053462</v>
      </c>
      <c r="H605" s="2">
        <f t="shared" si="49"/>
        <v>2.4118161047219342</v>
      </c>
    </row>
    <row r="606" spans="1:8" x14ac:dyDescent="0.3">
      <c r="A606" s="2">
        <v>188580</v>
      </c>
      <c r="B606" s="2">
        <v>43784.666666666672</v>
      </c>
      <c r="C606" s="15">
        <f t="shared" si="45"/>
        <v>0.92372714486638552</v>
      </c>
      <c r="D606" s="15">
        <f t="shared" si="46"/>
        <v>50</v>
      </c>
      <c r="E606" s="2">
        <f t="shared" si="47"/>
        <v>45.381364275668076</v>
      </c>
      <c r="F606" s="2">
        <v>5</v>
      </c>
      <c r="G606" s="2">
        <f t="shared" si="48"/>
        <v>0.38136427566807285</v>
      </c>
      <c r="H606" s="2">
        <f t="shared" si="49"/>
        <v>2.4765167057905502</v>
      </c>
    </row>
    <row r="607" spans="1:8" x14ac:dyDescent="0.3">
      <c r="A607" s="2">
        <v>188940</v>
      </c>
      <c r="B607" s="2">
        <v>43855.333333333336</v>
      </c>
      <c r="C607" s="15">
        <f t="shared" si="45"/>
        <v>0.92521800281293953</v>
      </c>
      <c r="D607" s="15">
        <f t="shared" si="46"/>
        <v>50</v>
      </c>
      <c r="E607" s="2">
        <f t="shared" si="47"/>
        <v>45.373909985935299</v>
      </c>
      <c r="F607" s="2">
        <v>5</v>
      </c>
      <c r="G607" s="2">
        <f t="shared" si="48"/>
        <v>0.37390998593530256</v>
      </c>
      <c r="H607" s="2">
        <f t="shared" si="49"/>
        <v>2.4960923668067876</v>
      </c>
    </row>
    <row r="608" spans="1:8" x14ac:dyDescent="0.3">
      <c r="A608" s="2">
        <v>189300</v>
      </c>
      <c r="B608" s="2">
        <v>43473.333333333336</v>
      </c>
      <c r="C608" s="15">
        <f t="shared" si="45"/>
        <v>0.91715893108298174</v>
      </c>
      <c r="D608" s="15">
        <f t="shared" si="46"/>
        <v>50</v>
      </c>
      <c r="E608" s="2">
        <f t="shared" si="47"/>
        <v>45.414205344585092</v>
      </c>
      <c r="F608" s="2">
        <v>5</v>
      </c>
      <c r="G608" s="2">
        <f t="shared" si="48"/>
        <v>0.41420534458509106</v>
      </c>
      <c r="H608" s="2">
        <f t="shared" si="49"/>
        <v>2.3946332828765695</v>
      </c>
    </row>
    <row r="609" spans="1:8" x14ac:dyDescent="0.3">
      <c r="A609" s="2">
        <v>189660</v>
      </c>
      <c r="B609" s="2">
        <v>43600.5</v>
      </c>
      <c r="C609" s="15">
        <f t="shared" si="45"/>
        <v>0.91984177215189877</v>
      </c>
      <c r="D609" s="15">
        <f t="shared" si="46"/>
        <v>50</v>
      </c>
      <c r="E609" s="2">
        <f t="shared" si="47"/>
        <v>45.400791139240503</v>
      </c>
      <c r="F609" s="2">
        <v>5</v>
      </c>
      <c r="G609" s="2">
        <f t="shared" si="48"/>
        <v>0.40079113924050613</v>
      </c>
      <c r="H609" s="2">
        <f t="shared" si="49"/>
        <v>2.427259275015115</v>
      </c>
    </row>
    <row r="610" spans="1:8" x14ac:dyDescent="0.3">
      <c r="A610" s="2">
        <v>190020</v>
      </c>
      <c r="B610" s="2">
        <v>43432.333333333328</v>
      </c>
      <c r="C610" s="15">
        <f t="shared" si="45"/>
        <v>0.91629395218002807</v>
      </c>
      <c r="D610" s="15">
        <f t="shared" si="46"/>
        <v>50</v>
      </c>
      <c r="E610" s="2">
        <f t="shared" si="47"/>
        <v>45.418530239099859</v>
      </c>
      <c r="F610" s="2">
        <v>5</v>
      </c>
      <c r="G610" s="2">
        <f t="shared" si="48"/>
        <v>0.41853023909985954</v>
      </c>
      <c r="H610" s="2">
        <f t="shared" si="49"/>
        <v>2.3843412195761933</v>
      </c>
    </row>
    <row r="611" spans="1:8" x14ac:dyDescent="0.3">
      <c r="A611" s="2">
        <v>190380</v>
      </c>
      <c r="B611" s="2">
        <v>43799.333333333328</v>
      </c>
      <c r="C611" s="15">
        <f t="shared" si="45"/>
        <v>0.92403656821378333</v>
      </c>
      <c r="D611" s="15">
        <f t="shared" si="46"/>
        <v>50</v>
      </c>
      <c r="E611" s="2">
        <f t="shared" si="47"/>
        <v>45.379817158931083</v>
      </c>
      <c r="F611" s="2">
        <v>5</v>
      </c>
      <c r="G611" s="2">
        <f t="shared" si="48"/>
        <v>0.37981715893108348</v>
      </c>
      <c r="H611" s="2">
        <f t="shared" si="49"/>
        <v>2.480547660002614</v>
      </c>
    </row>
    <row r="612" spans="1:8" x14ac:dyDescent="0.3">
      <c r="A612" s="2">
        <v>190740</v>
      </c>
      <c r="B612" s="2">
        <v>43449.833333333336</v>
      </c>
      <c r="C612" s="15">
        <f t="shared" si="45"/>
        <v>0.91666315049226443</v>
      </c>
      <c r="D612" s="15">
        <f t="shared" si="46"/>
        <v>50</v>
      </c>
      <c r="E612" s="2">
        <f t="shared" si="47"/>
        <v>45.416684247538676</v>
      </c>
      <c r="F612" s="2">
        <v>5</v>
      </c>
      <c r="G612" s="2">
        <f t="shared" si="48"/>
        <v>0.41668424753867761</v>
      </c>
      <c r="H612" s="2">
        <f t="shared" si="49"/>
        <v>2.3887209831341116</v>
      </c>
    </row>
    <row r="613" spans="1:8" x14ac:dyDescent="0.3">
      <c r="A613" s="2">
        <v>191100</v>
      </c>
      <c r="B613" s="2">
        <v>43811.833333333328</v>
      </c>
      <c r="C613" s="15">
        <f t="shared" si="45"/>
        <v>0.92430028129395203</v>
      </c>
      <c r="D613" s="15">
        <f t="shared" si="46"/>
        <v>50</v>
      </c>
      <c r="E613" s="2">
        <f t="shared" si="47"/>
        <v>45.378498593530239</v>
      </c>
      <c r="F613" s="2">
        <v>5</v>
      </c>
      <c r="G613" s="2">
        <f t="shared" si="48"/>
        <v>0.37849859353023962</v>
      </c>
      <c r="H613" s="2">
        <f t="shared" si="49"/>
        <v>2.4839962226240488</v>
      </c>
    </row>
    <row r="614" spans="1:8" x14ac:dyDescent="0.3">
      <c r="A614" s="2">
        <v>191460</v>
      </c>
      <c r="B614" s="2">
        <v>43272</v>
      </c>
      <c r="C614" s="15">
        <f t="shared" si="45"/>
        <v>0.91291139240506325</v>
      </c>
      <c r="D614" s="15">
        <f t="shared" si="46"/>
        <v>50</v>
      </c>
      <c r="E614" s="2">
        <f t="shared" si="47"/>
        <v>45.435443037974686</v>
      </c>
      <c r="F614" s="2">
        <v>5</v>
      </c>
      <c r="G614" s="2">
        <f t="shared" si="48"/>
        <v>0.43544303797468409</v>
      </c>
      <c r="H614" s="2">
        <f t="shared" si="49"/>
        <v>2.3450986792217767</v>
      </c>
    </row>
    <row r="615" spans="1:8" x14ac:dyDescent="0.3">
      <c r="A615" s="2">
        <v>191820</v>
      </c>
      <c r="B615" s="2">
        <v>44098.666666666664</v>
      </c>
      <c r="C615" s="15">
        <f t="shared" si="45"/>
        <v>0.93035161744022499</v>
      </c>
      <c r="D615" s="15">
        <f t="shared" si="46"/>
        <v>50</v>
      </c>
      <c r="E615" s="2">
        <f t="shared" si="47"/>
        <v>45.348241912798876</v>
      </c>
      <c r="F615" s="2">
        <v>5</v>
      </c>
      <c r="G615" s="2">
        <f t="shared" si="48"/>
        <v>0.3482419127988754</v>
      </c>
      <c r="H615" s="2">
        <f t="shared" si="49"/>
        <v>2.5666442047257201</v>
      </c>
    </row>
    <row r="616" spans="1:8" x14ac:dyDescent="0.3">
      <c r="A616" s="2">
        <v>192180</v>
      </c>
      <c r="B616" s="2">
        <v>43460.333333333336</v>
      </c>
      <c r="C616" s="15">
        <f t="shared" si="45"/>
        <v>0.91688466947960623</v>
      </c>
      <c r="D616" s="15">
        <f t="shared" si="46"/>
        <v>50</v>
      </c>
      <c r="E616" s="2">
        <f t="shared" si="47"/>
        <v>45.41557665260197</v>
      </c>
      <c r="F616" s="2">
        <v>5</v>
      </c>
      <c r="G616" s="2">
        <f t="shared" si="48"/>
        <v>0.41557665260196863</v>
      </c>
      <c r="H616" s="2">
        <f t="shared" si="49"/>
        <v>2.3913582501884423</v>
      </c>
    </row>
    <row r="617" spans="1:8" x14ac:dyDescent="0.3">
      <c r="A617" s="2">
        <v>192540</v>
      </c>
      <c r="B617" s="2">
        <v>43621.666666666664</v>
      </c>
      <c r="C617" s="15">
        <f t="shared" si="45"/>
        <v>0.92028832630098445</v>
      </c>
      <c r="D617" s="15">
        <f t="shared" si="46"/>
        <v>50</v>
      </c>
      <c r="E617" s="2">
        <f t="shared" si="47"/>
        <v>45.398558368495074</v>
      </c>
      <c r="F617" s="2">
        <v>5</v>
      </c>
      <c r="G617" s="2">
        <f t="shared" si="48"/>
        <v>0.39855836849507753</v>
      </c>
      <c r="H617" s="2">
        <f t="shared" si="49"/>
        <v>2.4327965785267294</v>
      </c>
    </row>
    <row r="618" spans="1:8" x14ac:dyDescent="0.3">
      <c r="A618" s="2">
        <v>192900</v>
      </c>
      <c r="B618" s="2">
        <v>43589.166666666664</v>
      </c>
      <c r="C618" s="15">
        <f t="shared" si="45"/>
        <v>0.91960267229254566</v>
      </c>
      <c r="D618" s="15">
        <f t="shared" si="46"/>
        <v>50</v>
      </c>
      <c r="E618" s="2">
        <f t="shared" si="47"/>
        <v>45.401986638537274</v>
      </c>
      <c r="F618" s="2">
        <v>5</v>
      </c>
      <c r="G618" s="2">
        <f t="shared" si="48"/>
        <v>0.4019866385372719</v>
      </c>
      <c r="H618" s="2">
        <f t="shared" si="49"/>
        <v>2.4243071980389344</v>
      </c>
    </row>
    <row r="619" spans="1:8" x14ac:dyDescent="0.3">
      <c r="A619" s="2">
        <v>193260</v>
      </c>
      <c r="B619" s="2">
        <v>43565.5</v>
      </c>
      <c r="C619" s="15">
        <f t="shared" si="45"/>
        <v>0.91910337552742616</v>
      </c>
      <c r="D619" s="15">
        <f t="shared" si="46"/>
        <v>50</v>
      </c>
      <c r="E619" s="2">
        <f t="shared" si="47"/>
        <v>45.404483122362869</v>
      </c>
      <c r="F619" s="2">
        <v>5</v>
      </c>
      <c r="G619" s="2">
        <f t="shared" si="48"/>
        <v>0.4044831223628691</v>
      </c>
      <c r="H619" s="2">
        <f t="shared" si="49"/>
        <v>2.4181710224108373</v>
      </c>
    </row>
    <row r="620" spans="1:8" x14ac:dyDescent="0.3">
      <c r="A620" s="2">
        <v>193620</v>
      </c>
      <c r="B620" s="2">
        <v>43700.833333333336</v>
      </c>
      <c r="C620" s="15">
        <f t="shared" si="45"/>
        <v>0.92195850914205346</v>
      </c>
      <c r="D620" s="15">
        <f t="shared" si="46"/>
        <v>50</v>
      </c>
      <c r="E620" s="2">
        <f t="shared" si="47"/>
        <v>45.390207454289737</v>
      </c>
      <c r="F620" s="2">
        <v>5</v>
      </c>
      <c r="G620" s="2">
        <f t="shared" si="48"/>
        <v>0.39020745428973314</v>
      </c>
      <c r="H620" s="2">
        <f t="shared" si="49"/>
        <v>2.4537880411573321</v>
      </c>
    </row>
    <row r="621" spans="1:8" x14ac:dyDescent="0.3">
      <c r="A621" s="2">
        <v>193980</v>
      </c>
      <c r="B621" s="2">
        <v>44191</v>
      </c>
      <c r="C621" s="15">
        <f t="shared" si="45"/>
        <v>0.93229957805907171</v>
      </c>
      <c r="D621" s="15">
        <f t="shared" si="46"/>
        <v>50</v>
      </c>
      <c r="E621" s="2">
        <f t="shared" si="47"/>
        <v>45.338502109704642</v>
      </c>
      <c r="F621" s="2">
        <v>5</v>
      </c>
      <c r="G621" s="2">
        <f t="shared" si="48"/>
        <v>0.3385021097046419</v>
      </c>
      <c r="H621" s="2">
        <f t="shared" si="49"/>
        <v>2.5947964688394847</v>
      </c>
    </row>
    <row r="622" spans="1:8" x14ac:dyDescent="0.3">
      <c r="A622" s="2">
        <v>194340</v>
      </c>
      <c r="B622" s="2">
        <v>44126</v>
      </c>
      <c r="C622" s="15">
        <f t="shared" si="45"/>
        <v>0.93092827004219414</v>
      </c>
      <c r="D622" s="15">
        <f t="shared" si="46"/>
        <v>50</v>
      </c>
      <c r="E622" s="2">
        <f t="shared" si="47"/>
        <v>45.345358649789027</v>
      </c>
      <c r="F622" s="2">
        <v>5</v>
      </c>
      <c r="G622" s="2">
        <f t="shared" si="48"/>
        <v>0.34535864978902886</v>
      </c>
      <c r="H622" s="2">
        <f t="shared" si="49"/>
        <v>2.5748945705491044</v>
      </c>
    </row>
    <row r="623" spans="1:8" x14ac:dyDescent="0.3">
      <c r="A623" s="2">
        <v>194700</v>
      </c>
      <c r="B623" s="2">
        <v>43796.5</v>
      </c>
      <c r="C623" s="15">
        <f t="shared" si="45"/>
        <v>0.92397679324894511</v>
      </c>
      <c r="D623" s="15">
        <f t="shared" si="46"/>
        <v>50</v>
      </c>
      <c r="E623" s="2">
        <f t="shared" si="47"/>
        <v>45.380116033755272</v>
      </c>
      <c r="F623" s="2">
        <v>5</v>
      </c>
      <c r="G623" s="2">
        <f t="shared" si="48"/>
        <v>0.38011603375527425</v>
      </c>
      <c r="H623" s="2">
        <f t="shared" si="49"/>
        <v>2.4797676641749438</v>
      </c>
    </row>
    <row r="624" spans="1:8" x14ac:dyDescent="0.3">
      <c r="A624" s="2">
        <v>195060</v>
      </c>
      <c r="B624" s="2">
        <v>44061.166666666664</v>
      </c>
      <c r="C624" s="15">
        <f t="shared" si="45"/>
        <v>0.92956047819971865</v>
      </c>
      <c r="D624" s="15">
        <f t="shared" si="46"/>
        <v>50</v>
      </c>
      <c r="E624" s="2">
        <f t="shared" si="47"/>
        <v>45.352197609001408</v>
      </c>
      <c r="F624" s="2">
        <v>5</v>
      </c>
      <c r="G624" s="2">
        <f t="shared" si="48"/>
        <v>0.35219760900140695</v>
      </c>
      <c r="H624" s="2">
        <f t="shared" si="49"/>
        <v>2.5554364129418699</v>
      </c>
    </row>
    <row r="625" spans="1:8" x14ac:dyDescent="0.3">
      <c r="A625" s="2">
        <v>195420</v>
      </c>
      <c r="B625" s="2">
        <v>43901.333333333336</v>
      </c>
      <c r="C625" s="15">
        <f t="shared" si="45"/>
        <v>0.92618846694796064</v>
      </c>
      <c r="D625" s="15">
        <f t="shared" si="46"/>
        <v>50</v>
      </c>
      <c r="E625" s="2">
        <f t="shared" si="47"/>
        <v>45.3690576652602</v>
      </c>
      <c r="F625" s="2">
        <v>5</v>
      </c>
      <c r="G625" s="2">
        <f t="shared" si="48"/>
        <v>0.3690576652601969</v>
      </c>
      <c r="H625" s="2">
        <f t="shared" si="49"/>
        <v>2.5090476032029652</v>
      </c>
    </row>
    <row r="626" spans="1:8" x14ac:dyDescent="0.3">
      <c r="A626" s="2">
        <v>195780</v>
      </c>
      <c r="B626" s="2">
        <v>43842.666666666672</v>
      </c>
      <c r="C626" s="15">
        <f t="shared" si="45"/>
        <v>0.92495077355836863</v>
      </c>
      <c r="D626" s="15">
        <f t="shared" si="46"/>
        <v>50</v>
      </c>
      <c r="E626" s="2">
        <f t="shared" si="47"/>
        <v>45.375246132208154</v>
      </c>
      <c r="F626" s="2">
        <v>5</v>
      </c>
      <c r="G626" s="2">
        <f t="shared" si="48"/>
        <v>0.37524613220815706</v>
      </c>
      <c r="H626" s="2">
        <f t="shared" si="49"/>
        <v>2.4925547397393122</v>
      </c>
    </row>
    <row r="627" spans="1:8" x14ac:dyDescent="0.3">
      <c r="A627" s="2">
        <v>196140</v>
      </c>
      <c r="B627" s="2">
        <v>44295.833333333336</v>
      </c>
      <c r="C627" s="15">
        <f t="shared" si="45"/>
        <v>0.93451125175808725</v>
      </c>
      <c r="D627" s="15">
        <f t="shared" si="46"/>
        <v>50</v>
      </c>
      <c r="E627" s="2">
        <f t="shared" si="47"/>
        <v>45.327443741209564</v>
      </c>
      <c r="F627" s="2">
        <v>5</v>
      </c>
      <c r="G627" s="2">
        <f t="shared" si="48"/>
        <v>0.32744374120956365</v>
      </c>
      <c r="H627" s="2">
        <f t="shared" si="49"/>
        <v>2.6277665993899353</v>
      </c>
    </row>
    <row r="628" spans="1:8" x14ac:dyDescent="0.3">
      <c r="A628" s="2">
        <v>196500</v>
      </c>
      <c r="B628" s="2">
        <v>43811.666666666672</v>
      </c>
      <c r="C628" s="15">
        <f t="shared" si="45"/>
        <v>0.92429676511955006</v>
      </c>
      <c r="D628" s="15">
        <f t="shared" si="46"/>
        <v>50</v>
      </c>
      <c r="E628" s="2">
        <f t="shared" si="47"/>
        <v>45.37851617440225</v>
      </c>
      <c r="F628" s="2">
        <v>5</v>
      </c>
      <c r="G628" s="2">
        <f t="shared" si="48"/>
        <v>0.37851617440224938</v>
      </c>
      <c r="H628" s="2">
        <f t="shared" si="49"/>
        <v>2.4839501621542599</v>
      </c>
    </row>
    <row r="629" spans="1:8" x14ac:dyDescent="0.3">
      <c r="A629" s="2">
        <v>196860</v>
      </c>
      <c r="B629" s="2">
        <v>43978.166666666672</v>
      </c>
      <c r="C629" s="15">
        <f t="shared" si="45"/>
        <v>0.92780942334739813</v>
      </c>
      <c r="D629" s="15">
        <f t="shared" si="46"/>
        <v>50</v>
      </c>
      <c r="E629" s="2">
        <f t="shared" si="47"/>
        <v>45.36095288326301</v>
      </c>
      <c r="F629" s="2">
        <v>5</v>
      </c>
      <c r="G629" s="2">
        <f t="shared" si="48"/>
        <v>0.36095288326300956</v>
      </c>
      <c r="H629" s="2">
        <f t="shared" si="49"/>
        <v>2.5310744197757726</v>
      </c>
    </row>
    <row r="630" spans="1:8" x14ac:dyDescent="0.3">
      <c r="A630" s="2">
        <v>197220</v>
      </c>
      <c r="B630" s="2">
        <v>44470.666666666672</v>
      </c>
      <c r="C630" s="15">
        <f t="shared" si="45"/>
        <v>0.9381997187060479</v>
      </c>
      <c r="D630" s="15">
        <f t="shared" si="46"/>
        <v>50</v>
      </c>
      <c r="E630" s="2">
        <f t="shared" si="47"/>
        <v>45.309001406469761</v>
      </c>
      <c r="F630" s="2">
        <v>5</v>
      </c>
      <c r="G630" s="2">
        <f t="shared" si="48"/>
        <v>0.30900140646976038</v>
      </c>
      <c r="H630" s="2">
        <f t="shared" si="49"/>
        <v>2.6853300767126767</v>
      </c>
    </row>
    <row r="631" spans="1:8" x14ac:dyDescent="0.3">
      <c r="A631" s="2">
        <v>197580</v>
      </c>
      <c r="B631" s="2">
        <v>44109.5</v>
      </c>
      <c r="C631" s="15">
        <f t="shared" si="45"/>
        <v>0.93058016877637129</v>
      </c>
      <c r="D631" s="15">
        <f t="shared" si="46"/>
        <v>50</v>
      </c>
      <c r="E631" s="2">
        <f t="shared" si="47"/>
        <v>45.347099156118141</v>
      </c>
      <c r="F631" s="2">
        <v>5</v>
      </c>
      <c r="G631" s="2">
        <f t="shared" si="48"/>
        <v>0.34709915611814335</v>
      </c>
      <c r="H631" s="2">
        <f t="shared" si="49"/>
        <v>2.5699059031876224</v>
      </c>
    </row>
    <row r="632" spans="1:8" x14ac:dyDescent="0.3">
      <c r="A632" s="2">
        <v>197940</v>
      </c>
      <c r="B632" s="2">
        <v>43973.833333333336</v>
      </c>
      <c r="C632" s="15">
        <f t="shared" si="45"/>
        <v>0.92771800281293959</v>
      </c>
      <c r="D632" s="15">
        <f t="shared" si="46"/>
        <v>50</v>
      </c>
      <c r="E632" s="2">
        <f t="shared" si="47"/>
        <v>45.361409985935303</v>
      </c>
      <c r="F632" s="2">
        <v>5</v>
      </c>
      <c r="G632" s="2">
        <f t="shared" si="48"/>
        <v>0.36140998593530238</v>
      </c>
      <c r="H632" s="2">
        <f t="shared" si="49"/>
        <v>2.5298189202398085</v>
      </c>
    </row>
    <row r="633" spans="1:8" x14ac:dyDescent="0.3">
      <c r="A633" s="2">
        <v>198300</v>
      </c>
      <c r="B633" s="2">
        <v>43832</v>
      </c>
      <c r="C633" s="15">
        <f t="shared" si="45"/>
        <v>0.92472573839662442</v>
      </c>
      <c r="D633" s="15">
        <f t="shared" si="46"/>
        <v>50</v>
      </c>
      <c r="E633" s="2">
        <f t="shared" si="47"/>
        <v>45.376371308016878</v>
      </c>
      <c r="F633" s="2">
        <v>5</v>
      </c>
      <c r="G633" s="2">
        <f t="shared" si="48"/>
        <v>0.37637130801687757</v>
      </c>
      <c r="H633" s="2">
        <f t="shared" si="49"/>
        <v>2.4895855223477552</v>
      </c>
    </row>
    <row r="634" spans="1:8" x14ac:dyDescent="0.3">
      <c r="A634" s="2">
        <v>198660</v>
      </c>
      <c r="B634" s="2">
        <v>44546.166666666664</v>
      </c>
      <c r="C634" s="15">
        <f t="shared" si="45"/>
        <v>0.93979254571026716</v>
      </c>
      <c r="D634" s="15">
        <f t="shared" si="46"/>
        <v>50</v>
      </c>
      <c r="E634" s="2">
        <f t="shared" si="47"/>
        <v>45.301037271448664</v>
      </c>
      <c r="F634" s="2">
        <v>5</v>
      </c>
      <c r="G634" s="2">
        <f t="shared" si="48"/>
        <v>0.30103727144866443</v>
      </c>
      <c r="H634" s="2">
        <f t="shared" si="49"/>
        <v>2.7112660335454146</v>
      </c>
    </row>
    <row r="635" spans="1:8" x14ac:dyDescent="0.3">
      <c r="A635" s="2">
        <v>199020</v>
      </c>
      <c r="B635" s="2">
        <v>44487.666666666664</v>
      </c>
      <c r="C635" s="15">
        <f t="shared" si="45"/>
        <v>0.93855836849507734</v>
      </c>
      <c r="D635" s="15">
        <f t="shared" si="46"/>
        <v>50</v>
      </c>
      <c r="E635" s="2">
        <f t="shared" si="47"/>
        <v>45.307208157524613</v>
      </c>
      <c r="F635" s="2">
        <v>5</v>
      </c>
      <c r="G635" s="2">
        <f t="shared" si="48"/>
        <v>0.30720815752461306</v>
      </c>
      <c r="H635" s="2">
        <f t="shared" si="49"/>
        <v>2.6911107709308628</v>
      </c>
    </row>
    <row r="636" spans="1:8" x14ac:dyDescent="0.3">
      <c r="A636" s="2">
        <v>199380</v>
      </c>
      <c r="B636" s="2">
        <v>44101.5</v>
      </c>
      <c r="C636" s="15">
        <f t="shared" si="45"/>
        <v>0.93041139240506332</v>
      </c>
      <c r="D636" s="15">
        <f t="shared" si="46"/>
        <v>50</v>
      </c>
      <c r="E636" s="2">
        <f t="shared" si="47"/>
        <v>45.347943037974687</v>
      </c>
      <c r="F636" s="2">
        <v>5</v>
      </c>
      <c r="G636" s="2">
        <f t="shared" si="48"/>
        <v>0.34794303797468373</v>
      </c>
      <c r="H636" s="2">
        <f t="shared" si="49"/>
        <v>2.567496221637783</v>
      </c>
    </row>
    <row r="637" spans="1:8" x14ac:dyDescent="0.3">
      <c r="A637" s="2">
        <v>199740</v>
      </c>
      <c r="B637" s="2">
        <v>44365.833333333336</v>
      </c>
      <c r="C637" s="15">
        <f t="shared" si="45"/>
        <v>0.93598804500703237</v>
      </c>
      <c r="D637" s="15">
        <f t="shared" si="46"/>
        <v>50</v>
      </c>
      <c r="E637" s="2">
        <f t="shared" si="47"/>
        <v>45.32005977496484</v>
      </c>
      <c r="F637" s="2">
        <v>5</v>
      </c>
      <c r="G637" s="2">
        <f t="shared" si="48"/>
        <v>0.32005977496483773</v>
      </c>
      <c r="H637" s="2">
        <f t="shared" si="49"/>
        <v>2.6504121659858089</v>
      </c>
    </row>
    <row r="638" spans="1:8" x14ac:dyDescent="0.3">
      <c r="A638" s="2">
        <v>200100</v>
      </c>
      <c r="B638" s="2">
        <v>44644</v>
      </c>
      <c r="C638" s="15">
        <f t="shared" si="45"/>
        <v>0.94185654008438824</v>
      </c>
      <c r="D638" s="15">
        <f t="shared" si="46"/>
        <v>50</v>
      </c>
      <c r="E638" s="2">
        <f t="shared" si="47"/>
        <v>45.290717299578063</v>
      </c>
      <c r="F638" s="2">
        <v>5</v>
      </c>
      <c r="G638" s="2">
        <f t="shared" si="48"/>
        <v>0.29071729957805914</v>
      </c>
      <c r="H638" s="2">
        <f t="shared" si="49"/>
        <v>2.7459209654881787</v>
      </c>
    </row>
    <row r="639" spans="1:8" x14ac:dyDescent="0.3">
      <c r="A639" s="2">
        <v>200460</v>
      </c>
      <c r="B639" s="2">
        <v>44172.166666666664</v>
      </c>
      <c r="C639" s="15">
        <f t="shared" si="45"/>
        <v>0.93190225035161733</v>
      </c>
      <c r="D639" s="15">
        <f t="shared" si="46"/>
        <v>50</v>
      </c>
      <c r="E639" s="2">
        <f t="shared" si="47"/>
        <v>45.34048874824191</v>
      </c>
      <c r="F639" s="2">
        <v>5</v>
      </c>
      <c r="G639" s="2">
        <f t="shared" si="48"/>
        <v>0.34048874824191344</v>
      </c>
      <c r="H639" s="2">
        <f t="shared" si="49"/>
        <v>2.5889885304026055</v>
      </c>
    </row>
    <row r="640" spans="1:8" x14ac:dyDescent="0.3">
      <c r="A640" s="2">
        <v>200820</v>
      </c>
      <c r="B640" s="2">
        <v>44380.666666666664</v>
      </c>
      <c r="C640" s="15">
        <f t="shared" si="45"/>
        <v>0.93630098452883259</v>
      </c>
      <c r="D640" s="15">
        <f t="shared" si="46"/>
        <v>50</v>
      </c>
      <c r="E640" s="2">
        <f t="shared" si="47"/>
        <v>45.318495077355834</v>
      </c>
      <c r="F640" s="2">
        <v>5</v>
      </c>
      <c r="G640" s="2">
        <f t="shared" si="48"/>
        <v>0.31849507735583682</v>
      </c>
      <c r="H640" s="2">
        <f t="shared" si="49"/>
        <v>2.65527839582575</v>
      </c>
    </row>
    <row r="641" spans="1:8" x14ac:dyDescent="0.3">
      <c r="A641" s="2">
        <v>201180</v>
      </c>
      <c r="B641" s="2">
        <v>44107.333333333336</v>
      </c>
      <c r="C641" s="15">
        <f t="shared" si="45"/>
        <v>0.93053445850914207</v>
      </c>
      <c r="D641" s="15">
        <f t="shared" si="46"/>
        <v>50</v>
      </c>
      <c r="E641" s="2">
        <f t="shared" si="47"/>
        <v>45.347327707454291</v>
      </c>
      <c r="F641" s="2">
        <v>5</v>
      </c>
      <c r="G641" s="2">
        <f t="shared" si="48"/>
        <v>0.34732770745428976</v>
      </c>
      <c r="H641" s="2">
        <f t="shared" si="49"/>
        <v>2.569252698681777</v>
      </c>
    </row>
    <row r="642" spans="1:8" x14ac:dyDescent="0.3">
      <c r="A642" s="2">
        <v>201540</v>
      </c>
      <c r="B642" s="2">
        <v>44167</v>
      </c>
      <c r="C642" s="15">
        <f t="shared" si="45"/>
        <v>0.9317932489451477</v>
      </c>
      <c r="D642" s="15">
        <f t="shared" si="46"/>
        <v>50</v>
      </c>
      <c r="E642" s="2">
        <f t="shared" si="47"/>
        <v>45.34103375527426</v>
      </c>
      <c r="F642" s="2">
        <v>5</v>
      </c>
      <c r="G642" s="2">
        <f t="shared" si="48"/>
        <v>0.34103375527426127</v>
      </c>
      <c r="H642" s="2">
        <f t="shared" si="49"/>
        <v>2.5874011694212706</v>
      </c>
    </row>
    <row r="643" spans="1:8" x14ac:dyDescent="0.3">
      <c r="A643" s="2">
        <v>201900</v>
      </c>
      <c r="B643" s="2">
        <v>43972.5</v>
      </c>
      <c r="C643" s="15">
        <f t="shared" ref="C643:C706" si="50">B643/$J$27</f>
        <v>0.92768987341772147</v>
      </c>
      <c r="D643" s="15">
        <f t="shared" ref="D643:D706" si="51">$J$28</f>
        <v>50</v>
      </c>
      <c r="E643" s="2">
        <f t="shared" si="47"/>
        <v>45.361550632911396</v>
      </c>
      <c r="F643" s="2">
        <v>5</v>
      </c>
      <c r="G643" s="2">
        <f t="shared" si="48"/>
        <v>0.36155063291139289</v>
      </c>
      <c r="H643" s="2">
        <f t="shared" si="49"/>
        <v>2.5294329346826636</v>
      </c>
    </row>
    <row r="644" spans="1:8" x14ac:dyDescent="0.3">
      <c r="A644" s="2">
        <v>202260</v>
      </c>
      <c r="B644" s="2">
        <v>44164.833333333336</v>
      </c>
      <c r="C644" s="15">
        <f t="shared" si="50"/>
        <v>0.93174753867791849</v>
      </c>
      <c r="D644" s="15">
        <f t="shared" si="51"/>
        <v>50</v>
      </c>
      <c r="E644" s="2">
        <f t="shared" ref="E644:E707" si="52">D644-(F644*C644)</f>
        <v>45.34126230661041</v>
      </c>
      <c r="F644" s="2">
        <v>5</v>
      </c>
      <c r="G644" s="2">
        <f t="shared" ref="G644:G707" si="53">F644-(F644*C644)</f>
        <v>0.34126230661040768</v>
      </c>
      <c r="H644" s="2">
        <f t="shared" ref="H644:H707" si="54">LN((F644*E644)/(D644*G644))</f>
        <v>2.5867362624083268</v>
      </c>
    </row>
    <row r="645" spans="1:8" x14ac:dyDescent="0.3">
      <c r="A645" s="2">
        <v>202620</v>
      </c>
      <c r="B645" s="2">
        <v>44146.166666666672</v>
      </c>
      <c r="C645" s="15">
        <f t="shared" si="50"/>
        <v>0.93135372714486653</v>
      </c>
      <c r="D645" s="15">
        <f t="shared" si="51"/>
        <v>50</v>
      </c>
      <c r="E645" s="2">
        <f t="shared" si="52"/>
        <v>45.343231364275667</v>
      </c>
      <c r="F645" s="2">
        <v>5</v>
      </c>
      <c r="G645" s="2">
        <f t="shared" si="53"/>
        <v>0.34323136427566769</v>
      </c>
      <c r="H645" s="2">
        <f t="shared" si="54"/>
        <v>2.5810263469535912</v>
      </c>
    </row>
    <row r="646" spans="1:8" x14ac:dyDescent="0.3">
      <c r="A646" s="2">
        <v>202980</v>
      </c>
      <c r="B646" s="2">
        <v>44266.333333333336</v>
      </c>
      <c r="C646" s="15">
        <f t="shared" si="50"/>
        <v>0.93388888888888899</v>
      </c>
      <c r="D646" s="15">
        <f t="shared" si="51"/>
        <v>50</v>
      </c>
      <c r="E646" s="2">
        <f t="shared" si="52"/>
        <v>45.330555555555556</v>
      </c>
      <c r="F646" s="2">
        <v>5</v>
      </c>
      <c r="G646" s="2">
        <f t="shared" si="53"/>
        <v>0.33055555555555483</v>
      </c>
      <c r="H646" s="2">
        <f t="shared" si="54"/>
        <v>2.6183767660253614</v>
      </c>
    </row>
    <row r="647" spans="1:8" x14ac:dyDescent="0.3">
      <c r="A647" s="2">
        <v>203340</v>
      </c>
      <c r="B647" s="2">
        <v>44310.166666666664</v>
      </c>
      <c r="C647" s="15">
        <f t="shared" si="50"/>
        <v>0.93481364275668066</v>
      </c>
      <c r="D647" s="15">
        <f t="shared" si="51"/>
        <v>50</v>
      </c>
      <c r="E647" s="2">
        <f t="shared" si="52"/>
        <v>45.3259317862166</v>
      </c>
      <c r="F647" s="2">
        <v>5</v>
      </c>
      <c r="G647" s="2">
        <f t="shared" si="53"/>
        <v>0.32593178621659646</v>
      </c>
      <c r="H647" s="2">
        <f t="shared" si="54"/>
        <v>2.6323613855668309</v>
      </c>
    </row>
    <row r="648" spans="1:8" x14ac:dyDescent="0.3">
      <c r="A648" s="2">
        <v>203700</v>
      </c>
      <c r="B648" s="2">
        <v>44850</v>
      </c>
      <c r="C648" s="15">
        <f t="shared" si="50"/>
        <v>0.94620253164556967</v>
      </c>
      <c r="D648" s="15">
        <f t="shared" si="51"/>
        <v>50</v>
      </c>
      <c r="E648" s="2">
        <f t="shared" si="52"/>
        <v>45.268987341772153</v>
      </c>
      <c r="F648" s="2">
        <v>5</v>
      </c>
      <c r="G648" s="2">
        <f t="shared" si="53"/>
        <v>0.268987341772152</v>
      </c>
      <c r="H648" s="2">
        <f t="shared" si="54"/>
        <v>2.8231280559998484</v>
      </c>
    </row>
    <row r="649" spans="1:8" x14ac:dyDescent="0.3">
      <c r="A649" s="2">
        <v>204060</v>
      </c>
      <c r="B649" s="2">
        <v>44201.5</v>
      </c>
      <c r="C649" s="15">
        <f t="shared" si="50"/>
        <v>0.93252109704641351</v>
      </c>
      <c r="D649" s="15">
        <f t="shared" si="51"/>
        <v>50</v>
      </c>
      <c r="E649" s="2">
        <f t="shared" si="52"/>
        <v>45.337394514767936</v>
      </c>
      <c r="F649" s="2">
        <v>5</v>
      </c>
      <c r="G649" s="2">
        <f t="shared" si="53"/>
        <v>0.33739451476793292</v>
      </c>
      <c r="H649" s="2">
        <f t="shared" si="54"/>
        <v>2.5980494513048713</v>
      </c>
    </row>
    <row r="650" spans="1:8" x14ac:dyDescent="0.3">
      <c r="A650" s="2">
        <v>204420</v>
      </c>
      <c r="B650" s="2">
        <v>44465.5</v>
      </c>
      <c r="C650" s="15">
        <f t="shared" si="50"/>
        <v>0.93809071729957805</v>
      </c>
      <c r="D650" s="15">
        <f t="shared" si="51"/>
        <v>50</v>
      </c>
      <c r="E650" s="2">
        <f t="shared" si="52"/>
        <v>45.309546413502112</v>
      </c>
      <c r="F650" s="2">
        <v>5</v>
      </c>
      <c r="G650" s="2">
        <f t="shared" si="53"/>
        <v>0.30954641350210998</v>
      </c>
      <c r="H650" s="2">
        <f t="shared" si="54"/>
        <v>2.6835798901484731</v>
      </c>
    </row>
    <row r="651" spans="1:8" x14ac:dyDescent="0.3">
      <c r="A651" s="2">
        <v>204780</v>
      </c>
      <c r="B651" s="2">
        <v>44282.5</v>
      </c>
      <c r="C651" s="15">
        <f t="shared" si="50"/>
        <v>0.93422995780590712</v>
      </c>
      <c r="D651" s="15">
        <f t="shared" si="51"/>
        <v>50</v>
      </c>
      <c r="E651" s="2">
        <f t="shared" si="52"/>
        <v>45.328850210970465</v>
      </c>
      <c r="F651" s="2">
        <v>5</v>
      </c>
      <c r="G651" s="2">
        <f t="shared" si="53"/>
        <v>0.3288502109704643</v>
      </c>
      <c r="H651" s="2">
        <f t="shared" si="54"/>
        <v>2.6235115244735323</v>
      </c>
    </row>
    <row r="652" spans="1:8" x14ac:dyDescent="0.3">
      <c r="A652" s="2">
        <v>205140</v>
      </c>
      <c r="B652" s="2">
        <v>44192.166666666672</v>
      </c>
      <c r="C652" s="15">
        <f t="shared" si="50"/>
        <v>0.93232419127988764</v>
      </c>
      <c r="D652" s="15">
        <f t="shared" si="51"/>
        <v>50</v>
      </c>
      <c r="E652" s="2">
        <f t="shared" si="52"/>
        <v>45.338379043600561</v>
      </c>
      <c r="F652" s="2">
        <v>5</v>
      </c>
      <c r="G652" s="2">
        <f t="shared" si="53"/>
        <v>0.33837904360056204</v>
      </c>
      <c r="H652" s="2">
        <f t="shared" si="54"/>
        <v>2.5951573813746061</v>
      </c>
    </row>
    <row r="653" spans="1:8" x14ac:dyDescent="0.3">
      <c r="A653" s="2">
        <v>205500</v>
      </c>
      <c r="B653" s="2">
        <v>44850.5</v>
      </c>
      <c r="C653" s="15">
        <f t="shared" si="50"/>
        <v>0.94621308016877637</v>
      </c>
      <c r="D653" s="15">
        <f t="shared" si="51"/>
        <v>50</v>
      </c>
      <c r="E653" s="2">
        <f t="shared" si="52"/>
        <v>45.268934599156118</v>
      </c>
      <c r="F653" s="2">
        <v>5</v>
      </c>
      <c r="G653" s="2">
        <f t="shared" si="53"/>
        <v>0.26893459915611828</v>
      </c>
      <c r="H653" s="2">
        <f t="shared" si="54"/>
        <v>2.8233229885626407</v>
      </c>
    </row>
    <row r="654" spans="1:8" x14ac:dyDescent="0.3">
      <c r="A654" s="2">
        <v>205860</v>
      </c>
      <c r="B654" s="2">
        <v>44854.833333333328</v>
      </c>
      <c r="C654" s="15">
        <f t="shared" si="50"/>
        <v>0.9463045007032348</v>
      </c>
      <c r="D654" s="15">
        <f t="shared" si="51"/>
        <v>50</v>
      </c>
      <c r="E654" s="2">
        <f t="shared" si="52"/>
        <v>45.268477496483825</v>
      </c>
      <c r="F654" s="2">
        <v>5</v>
      </c>
      <c r="G654" s="2">
        <f t="shared" si="53"/>
        <v>0.26847749648382635</v>
      </c>
      <c r="H654" s="2">
        <f t="shared" si="54"/>
        <v>2.825014016790464</v>
      </c>
    </row>
    <row r="655" spans="1:8" x14ac:dyDescent="0.3">
      <c r="A655" s="2">
        <v>206220</v>
      </c>
      <c r="B655" s="2">
        <v>44436.5</v>
      </c>
      <c r="C655" s="15">
        <f t="shared" si="50"/>
        <v>0.93747890295358649</v>
      </c>
      <c r="D655" s="15">
        <f t="shared" si="51"/>
        <v>50</v>
      </c>
      <c r="E655" s="2">
        <f t="shared" si="52"/>
        <v>45.312605485232069</v>
      </c>
      <c r="F655" s="2">
        <v>5</v>
      </c>
      <c r="G655" s="2">
        <f t="shared" si="53"/>
        <v>0.31260548523206744</v>
      </c>
      <c r="H655" s="2">
        <f t="shared" si="54"/>
        <v>2.6738134815892622</v>
      </c>
    </row>
    <row r="656" spans="1:8" x14ac:dyDescent="0.3">
      <c r="A656" s="2">
        <v>206580</v>
      </c>
      <c r="B656" s="2">
        <v>44228.5</v>
      </c>
      <c r="C656" s="15">
        <f t="shared" si="50"/>
        <v>0.93309071729957804</v>
      </c>
      <c r="D656" s="15">
        <f t="shared" si="51"/>
        <v>50</v>
      </c>
      <c r="E656" s="2">
        <f t="shared" si="52"/>
        <v>45.33454641350211</v>
      </c>
      <c r="F656" s="2">
        <v>5</v>
      </c>
      <c r="G656" s="2">
        <f t="shared" si="53"/>
        <v>0.33454641350210945</v>
      </c>
      <c r="H656" s="2">
        <f t="shared" si="54"/>
        <v>2.606463917012364</v>
      </c>
    </row>
    <row r="657" spans="1:8" x14ac:dyDescent="0.3">
      <c r="A657" s="2">
        <v>206940</v>
      </c>
      <c r="B657" s="2">
        <v>44753.5</v>
      </c>
      <c r="C657" s="15">
        <f t="shared" si="50"/>
        <v>0.94416666666666671</v>
      </c>
      <c r="D657" s="15">
        <f t="shared" si="51"/>
        <v>50</v>
      </c>
      <c r="E657" s="2">
        <f t="shared" si="52"/>
        <v>45.279166666666669</v>
      </c>
      <c r="F657" s="2">
        <v>5</v>
      </c>
      <c r="G657" s="2">
        <f t="shared" si="53"/>
        <v>0.27916666666666679</v>
      </c>
      <c r="H657" s="2">
        <f t="shared" si="54"/>
        <v>2.7862082406778392</v>
      </c>
    </row>
    <row r="658" spans="1:8" x14ac:dyDescent="0.3">
      <c r="A658" s="2">
        <v>207300</v>
      </c>
      <c r="B658" s="2">
        <v>44292.5</v>
      </c>
      <c r="C658" s="15">
        <f t="shared" si="50"/>
        <v>0.93444092827004221</v>
      </c>
      <c r="D658" s="15">
        <f t="shared" si="51"/>
        <v>50</v>
      </c>
      <c r="E658" s="2">
        <f t="shared" si="52"/>
        <v>45.327795358649787</v>
      </c>
      <c r="F658" s="2">
        <v>5</v>
      </c>
      <c r="G658" s="2">
        <f t="shared" si="53"/>
        <v>0.32779535864978904</v>
      </c>
      <c r="H658" s="2">
        <f t="shared" si="54"/>
        <v>2.6267011072695552</v>
      </c>
    </row>
    <row r="659" spans="1:8" x14ac:dyDescent="0.3">
      <c r="A659" s="2">
        <v>207660</v>
      </c>
      <c r="B659" s="2">
        <v>44293.333333333336</v>
      </c>
      <c r="C659" s="15">
        <f t="shared" si="50"/>
        <v>0.93445850914205353</v>
      </c>
      <c r="D659" s="15">
        <f t="shared" si="51"/>
        <v>50</v>
      </c>
      <c r="E659" s="2">
        <f t="shared" si="52"/>
        <v>45.32770745428973</v>
      </c>
      <c r="F659" s="2">
        <v>5</v>
      </c>
      <c r="G659" s="2">
        <f t="shared" si="53"/>
        <v>0.32770745428973225</v>
      </c>
      <c r="H659" s="2">
        <f t="shared" si="54"/>
        <v>2.6269673723373419</v>
      </c>
    </row>
    <row r="660" spans="1:8" x14ac:dyDescent="0.3">
      <c r="A660" s="2">
        <v>208020</v>
      </c>
      <c r="B660" s="2">
        <v>44475.833333333336</v>
      </c>
      <c r="C660" s="15">
        <f t="shared" si="50"/>
        <v>0.93830872011251765</v>
      </c>
      <c r="D660" s="15">
        <f t="shared" si="51"/>
        <v>50</v>
      </c>
      <c r="E660" s="2">
        <f t="shared" si="52"/>
        <v>45.308456399437411</v>
      </c>
      <c r="F660" s="2">
        <v>5</v>
      </c>
      <c r="G660" s="2">
        <f t="shared" si="53"/>
        <v>0.30845639943741165</v>
      </c>
      <c r="H660" s="2">
        <f t="shared" si="54"/>
        <v>2.6870833740173206</v>
      </c>
    </row>
    <row r="661" spans="1:8" x14ac:dyDescent="0.3">
      <c r="A661" s="2">
        <v>208380</v>
      </c>
      <c r="B661" s="2">
        <v>44604.166666666664</v>
      </c>
      <c r="C661" s="15">
        <f t="shared" si="50"/>
        <v>0.94101617440225027</v>
      </c>
      <c r="D661" s="15">
        <f t="shared" si="51"/>
        <v>50</v>
      </c>
      <c r="E661" s="2">
        <f t="shared" si="52"/>
        <v>45.294919127988749</v>
      </c>
      <c r="F661" s="2">
        <v>5</v>
      </c>
      <c r="G661" s="2">
        <f t="shared" si="53"/>
        <v>0.29491912798874864</v>
      </c>
      <c r="H661" s="2">
        <f t="shared" si="54"/>
        <v>2.7316638753116691</v>
      </c>
    </row>
    <row r="662" spans="1:8" x14ac:dyDescent="0.3">
      <c r="A662" s="2">
        <v>208740</v>
      </c>
      <c r="B662" s="2">
        <v>44638.333333333328</v>
      </c>
      <c r="C662" s="15">
        <f t="shared" si="50"/>
        <v>0.94173699015471157</v>
      </c>
      <c r="D662" s="15">
        <f t="shared" si="51"/>
        <v>50</v>
      </c>
      <c r="E662" s="2">
        <f t="shared" si="52"/>
        <v>45.291315049226441</v>
      </c>
      <c r="F662" s="2">
        <v>5</v>
      </c>
      <c r="G662" s="2">
        <f t="shared" si="53"/>
        <v>0.29131504922644247</v>
      </c>
      <c r="H662" s="2">
        <f t="shared" si="54"/>
        <v>2.7438801544030498</v>
      </c>
    </row>
    <row r="663" spans="1:8" x14ac:dyDescent="0.3">
      <c r="A663" s="2">
        <v>209100</v>
      </c>
      <c r="B663" s="2">
        <v>44799.833333333328</v>
      </c>
      <c r="C663" s="15">
        <f t="shared" si="50"/>
        <v>0.94514416315049221</v>
      </c>
      <c r="D663" s="15">
        <f t="shared" si="51"/>
        <v>50</v>
      </c>
      <c r="E663" s="2">
        <f t="shared" si="52"/>
        <v>45.27427918424754</v>
      </c>
      <c r="F663" s="2">
        <v>5</v>
      </c>
      <c r="G663" s="2">
        <f t="shared" si="53"/>
        <v>0.27427918424753894</v>
      </c>
      <c r="H663" s="2">
        <f t="shared" si="54"/>
        <v>2.8037627605447177</v>
      </c>
    </row>
    <row r="664" spans="1:8" x14ac:dyDescent="0.3">
      <c r="A664" s="2">
        <v>209460</v>
      </c>
      <c r="B664" s="2">
        <v>44965.666666666672</v>
      </c>
      <c r="C664" s="15">
        <f t="shared" si="50"/>
        <v>0.9486427566807315</v>
      </c>
      <c r="D664" s="15">
        <f t="shared" si="51"/>
        <v>50</v>
      </c>
      <c r="E664" s="2">
        <f t="shared" si="52"/>
        <v>45.256786216596339</v>
      </c>
      <c r="F664" s="2">
        <v>5</v>
      </c>
      <c r="G664" s="2">
        <f t="shared" si="53"/>
        <v>0.2567862165963426</v>
      </c>
      <c r="H664" s="2">
        <f t="shared" si="54"/>
        <v>2.8692789198418254</v>
      </c>
    </row>
    <row r="665" spans="1:8" x14ac:dyDescent="0.3">
      <c r="A665" s="2">
        <v>209820</v>
      </c>
      <c r="B665" s="2">
        <v>44335.5</v>
      </c>
      <c r="C665" s="15">
        <f t="shared" si="50"/>
        <v>0.9353481012658228</v>
      </c>
      <c r="D665" s="15">
        <f t="shared" si="51"/>
        <v>50</v>
      </c>
      <c r="E665" s="2">
        <f t="shared" si="52"/>
        <v>45.323259493670889</v>
      </c>
      <c r="F665" s="2">
        <v>5</v>
      </c>
      <c r="G665" s="2">
        <f t="shared" si="53"/>
        <v>0.32325949367088569</v>
      </c>
      <c r="H665" s="2">
        <f t="shared" si="54"/>
        <v>2.6405351546519342</v>
      </c>
    </row>
    <row r="666" spans="1:8" x14ac:dyDescent="0.3">
      <c r="A666" s="2">
        <v>210180</v>
      </c>
      <c r="B666" s="2">
        <v>44502.166666666672</v>
      </c>
      <c r="C666" s="15">
        <f t="shared" si="50"/>
        <v>0.93886427566807329</v>
      </c>
      <c r="D666" s="15">
        <f t="shared" si="51"/>
        <v>50</v>
      </c>
      <c r="E666" s="2">
        <f t="shared" si="52"/>
        <v>45.305678621659631</v>
      </c>
      <c r="F666" s="2">
        <v>5</v>
      </c>
      <c r="G666" s="2">
        <f t="shared" si="53"/>
        <v>0.30567862165963344</v>
      </c>
      <c r="H666" s="2">
        <f t="shared" si="54"/>
        <v>2.6960682724744118</v>
      </c>
    </row>
    <row r="667" spans="1:8" x14ac:dyDescent="0.3">
      <c r="A667" s="2">
        <v>210540</v>
      </c>
      <c r="B667" s="2">
        <v>44495.666666666664</v>
      </c>
      <c r="C667" s="15">
        <f t="shared" si="50"/>
        <v>0.93872714486638531</v>
      </c>
      <c r="D667" s="15">
        <f t="shared" si="51"/>
        <v>50</v>
      </c>
      <c r="E667" s="2">
        <f t="shared" si="52"/>
        <v>45.306364275668074</v>
      </c>
      <c r="F667" s="2">
        <v>5</v>
      </c>
      <c r="G667" s="2">
        <f t="shared" si="53"/>
        <v>0.30636427566807356</v>
      </c>
      <c r="H667" s="2">
        <f t="shared" si="54"/>
        <v>2.6938428630493938</v>
      </c>
    </row>
    <row r="668" spans="1:8" x14ac:dyDescent="0.3">
      <c r="A668" s="2">
        <v>210900</v>
      </c>
      <c r="B668" s="2">
        <v>44631.5</v>
      </c>
      <c r="C668" s="15">
        <f t="shared" si="50"/>
        <v>0.94159282700421942</v>
      </c>
      <c r="D668" s="15">
        <f t="shared" si="51"/>
        <v>50</v>
      </c>
      <c r="E668" s="2">
        <f t="shared" si="52"/>
        <v>45.292035864978899</v>
      </c>
      <c r="F668" s="2">
        <v>5</v>
      </c>
      <c r="G668" s="2">
        <f t="shared" si="53"/>
        <v>0.29203586497890299</v>
      </c>
      <c r="H668" s="2">
        <f t="shared" si="54"/>
        <v>2.7414247743047109</v>
      </c>
    </row>
    <row r="669" spans="1:8" x14ac:dyDescent="0.3">
      <c r="A669" s="2">
        <v>211260</v>
      </c>
      <c r="B669" s="2">
        <v>44727.333333333336</v>
      </c>
      <c r="C669" s="15">
        <f t="shared" si="50"/>
        <v>0.94361462728551337</v>
      </c>
      <c r="D669" s="15">
        <f t="shared" si="51"/>
        <v>50</v>
      </c>
      <c r="E669" s="2">
        <f t="shared" si="52"/>
        <v>45.281926863572437</v>
      </c>
      <c r="F669" s="2">
        <v>5</v>
      </c>
      <c r="G669" s="2">
        <f t="shared" si="53"/>
        <v>0.28192686357243346</v>
      </c>
      <c r="H669" s="2">
        <f t="shared" si="54"/>
        <v>2.7764304851177108</v>
      </c>
    </row>
    <row r="670" spans="1:8" x14ac:dyDescent="0.3">
      <c r="A670" s="2">
        <v>211620</v>
      </c>
      <c r="B670" s="2">
        <v>44454.833333333336</v>
      </c>
      <c r="C670" s="15">
        <f t="shared" si="50"/>
        <v>0.93786568213783406</v>
      </c>
      <c r="D670" s="15">
        <f t="shared" si="51"/>
        <v>50</v>
      </c>
      <c r="E670" s="2">
        <f t="shared" si="52"/>
        <v>45.310671589310829</v>
      </c>
      <c r="F670" s="2">
        <v>5</v>
      </c>
      <c r="G670" s="2">
        <f t="shared" si="53"/>
        <v>0.31067158931082961</v>
      </c>
      <c r="H670" s="2">
        <f t="shared" si="54"/>
        <v>2.6799763953433358</v>
      </c>
    </row>
    <row r="671" spans="1:8" x14ac:dyDescent="0.3">
      <c r="A671" s="2">
        <v>211980</v>
      </c>
      <c r="B671" s="2">
        <v>44599.166666666672</v>
      </c>
      <c r="C671" s="15">
        <f t="shared" si="50"/>
        <v>0.94091068917018295</v>
      </c>
      <c r="D671" s="15">
        <f t="shared" si="51"/>
        <v>50</v>
      </c>
      <c r="E671" s="2">
        <f t="shared" si="52"/>
        <v>45.295446554149088</v>
      </c>
      <c r="F671" s="2">
        <v>5</v>
      </c>
      <c r="G671" s="2">
        <f t="shared" si="53"/>
        <v>0.29544655414908494</v>
      </c>
      <c r="H671" s="2">
        <f t="shared" si="54"/>
        <v>2.7298887411921799</v>
      </c>
    </row>
    <row r="672" spans="1:8" x14ac:dyDescent="0.3">
      <c r="A672" s="2">
        <v>212340</v>
      </c>
      <c r="B672" s="2">
        <v>44783</v>
      </c>
      <c r="C672" s="15">
        <f t="shared" si="50"/>
        <v>0.94478902953586497</v>
      </c>
      <c r="D672" s="15">
        <f t="shared" si="51"/>
        <v>50</v>
      </c>
      <c r="E672" s="2">
        <f t="shared" si="52"/>
        <v>45.276054852320677</v>
      </c>
      <c r="F672" s="2">
        <v>5</v>
      </c>
      <c r="G672" s="2">
        <f t="shared" si="53"/>
        <v>0.27605485232067473</v>
      </c>
      <c r="H672" s="2">
        <f t="shared" si="54"/>
        <v>2.7973489020041828</v>
      </c>
    </row>
    <row r="673" spans="1:8" x14ac:dyDescent="0.3">
      <c r="A673" s="2">
        <v>212700</v>
      </c>
      <c r="B673" s="2">
        <v>45013.333333333336</v>
      </c>
      <c r="C673" s="15">
        <f t="shared" si="50"/>
        <v>0.94964838255977502</v>
      </c>
      <c r="D673" s="15">
        <f t="shared" si="51"/>
        <v>50</v>
      </c>
      <c r="E673" s="2">
        <f t="shared" si="52"/>
        <v>45.251758087201125</v>
      </c>
      <c r="F673" s="2">
        <v>5</v>
      </c>
      <c r="G673" s="2">
        <f t="shared" si="53"/>
        <v>0.25175808720112514</v>
      </c>
      <c r="H673" s="2">
        <f t="shared" si="54"/>
        <v>2.8889430531154527</v>
      </c>
    </row>
    <row r="674" spans="1:8" x14ac:dyDescent="0.3">
      <c r="A674" s="2">
        <v>213060</v>
      </c>
      <c r="B674" s="2">
        <v>44986</v>
      </c>
      <c r="C674" s="15">
        <f t="shared" si="50"/>
        <v>0.94907172995780587</v>
      </c>
      <c r="D674" s="15">
        <f t="shared" si="51"/>
        <v>50</v>
      </c>
      <c r="E674" s="2">
        <f t="shared" si="52"/>
        <v>45.254641350210974</v>
      </c>
      <c r="F674" s="2">
        <v>5</v>
      </c>
      <c r="G674" s="2">
        <f t="shared" si="53"/>
        <v>0.25464135021097078</v>
      </c>
      <c r="H674" s="2">
        <f t="shared" si="54"/>
        <v>2.8776193367587859</v>
      </c>
    </row>
    <row r="675" spans="1:8" x14ac:dyDescent="0.3">
      <c r="A675" s="2">
        <v>213420</v>
      </c>
      <c r="B675" s="2">
        <v>45035.166666666664</v>
      </c>
      <c r="C675" s="15">
        <f t="shared" si="50"/>
        <v>0.9501090014064697</v>
      </c>
      <c r="D675" s="15">
        <f t="shared" si="51"/>
        <v>50</v>
      </c>
      <c r="E675" s="2">
        <f t="shared" si="52"/>
        <v>45.24945499296765</v>
      </c>
      <c r="F675" s="2">
        <v>5</v>
      </c>
      <c r="G675" s="2">
        <f t="shared" si="53"/>
        <v>0.24945499296765128</v>
      </c>
      <c r="H675" s="2">
        <f t="shared" si="54"/>
        <v>2.8980823016948585</v>
      </c>
    </row>
    <row r="676" spans="1:8" x14ac:dyDescent="0.3">
      <c r="A676" s="2">
        <v>213780</v>
      </c>
      <c r="B676" s="2">
        <v>44898.5</v>
      </c>
      <c r="C676" s="15">
        <f t="shared" si="50"/>
        <v>0.94722573839662449</v>
      </c>
      <c r="D676" s="15">
        <f t="shared" si="51"/>
        <v>50</v>
      </c>
      <c r="E676" s="2">
        <f t="shared" si="52"/>
        <v>45.263871308016874</v>
      </c>
      <c r="F676" s="2">
        <v>5</v>
      </c>
      <c r="G676" s="2">
        <f t="shared" si="53"/>
        <v>0.26387130801687775</v>
      </c>
      <c r="H676" s="2">
        <f t="shared" si="54"/>
        <v>2.842217842739851</v>
      </c>
    </row>
    <row r="677" spans="1:8" x14ac:dyDescent="0.3">
      <c r="A677" s="2">
        <v>214140</v>
      </c>
      <c r="B677" s="2">
        <v>45116.666666666664</v>
      </c>
      <c r="C677" s="15">
        <f t="shared" si="50"/>
        <v>0.95182841068917012</v>
      </c>
      <c r="D677" s="15">
        <f t="shared" si="51"/>
        <v>50</v>
      </c>
      <c r="E677" s="2">
        <f t="shared" si="52"/>
        <v>45.240857946554151</v>
      </c>
      <c r="F677" s="2">
        <v>5</v>
      </c>
      <c r="G677" s="2">
        <f t="shared" si="53"/>
        <v>0.24085794655414894</v>
      </c>
      <c r="H677" s="2">
        <f t="shared" si="54"/>
        <v>2.9329634750708165</v>
      </c>
    </row>
    <row r="678" spans="1:8" x14ac:dyDescent="0.3">
      <c r="A678" s="2">
        <v>214500</v>
      </c>
      <c r="B678" s="2">
        <v>44747</v>
      </c>
      <c r="C678" s="15">
        <f t="shared" si="50"/>
        <v>0.94402953586497895</v>
      </c>
      <c r="D678" s="15">
        <f t="shared" si="51"/>
        <v>50</v>
      </c>
      <c r="E678" s="2">
        <f t="shared" si="52"/>
        <v>45.279852320675104</v>
      </c>
      <c r="F678" s="2">
        <v>5</v>
      </c>
      <c r="G678" s="2">
        <f t="shared" si="53"/>
        <v>0.27985232067510513</v>
      </c>
      <c r="H678" s="2">
        <f t="shared" si="54"/>
        <v>2.7837703205377031</v>
      </c>
    </row>
    <row r="679" spans="1:8" x14ac:dyDescent="0.3">
      <c r="A679" s="2">
        <v>214860</v>
      </c>
      <c r="B679" s="2">
        <v>44876.666666666664</v>
      </c>
      <c r="C679" s="15">
        <f t="shared" si="50"/>
        <v>0.94676511954992959</v>
      </c>
      <c r="D679" s="15">
        <f t="shared" si="51"/>
        <v>50</v>
      </c>
      <c r="E679" s="2">
        <f t="shared" si="52"/>
        <v>45.26617440225035</v>
      </c>
      <c r="F679" s="2">
        <v>5</v>
      </c>
      <c r="G679" s="2">
        <f t="shared" si="53"/>
        <v>0.2661744022503516</v>
      </c>
      <c r="H679" s="2">
        <f t="shared" si="54"/>
        <v>2.8335784961227999</v>
      </c>
    </row>
    <row r="680" spans="1:8" x14ac:dyDescent="0.3">
      <c r="A680" s="2">
        <v>215220</v>
      </c>
      <c r="B680" s="2">
        <v>45065.166666666664</v>
      </c>
      <c r="C680" s="15">
        <f t="shared" si="50"/>
        <v>0.95074191279887477</v>
      </c>
      <c r="D680" s="15">
        <f t="shared" si="51"/>
        <v>50</v>
      </c>
      <c r="E680" s="2">
        <f t="shared" si="52"/>
        <v>45.246290436005623</v>
      </c>
      <c r="F680" s="2">
        <v>5</v>
      </c>
      <c r="G680" s="2">
        <f t="shared" si="53"/>
        <v>0.24629043600562639</v>
      </c>
      <c r="H680" s="2">
        <f t="shared" si="54"/>
        <v>2.9107793997576152</v>
      </c>
    </row>
    <row r="681" spans="1:8" x14ac:dyDescent="0.3">
      <c r="A681" s="2">
        <v>215580</v>
      </c>
      <c r="B681" s="2">
        <v>44796</v>
      </c>
      <c r="C681" s="15">
        <f t="shared" si="50"/>
        <v>0.94506329113924048</v>
      </c>
      <c r="D681" s="15">
        <f t="shared" si="51"/>
        <v>50</v>
      </c>
      <c r="E681" s="2">
        <f t="shared" si="52"/>
        <v>45.274683544303798</v>
      </c>
      <c r="F681" s="2">
        <v>5</v>
      </c>
      <c r="G681" s="2">
        <f t="shared" si="53"/>
        <v>0.27468354430379804</v>
      </c>
      <c r="H681" s="2">
        <f t="shared" si="54"/>
        <v>2.8022985130372371</v>
      </c>
    </row>
    <row r="682" spans="1:8" x14ac:dyDescent="0.3">
      <c r="A682" s="2">
        <v>215940</v>
      </c>
      <c r="B682" s="2">
        <v>45163.166666666664</v>
      </c>
      <c r="C682" s="15">
        <f t="shared" si="50"/>
        <v>0.95280942334739793</v>
      </c>
      <c r="D682" s="15">
        <f t="shared" si="51"/>
        <v>50</v>
      </c>
      <c r="E682" s="2">
        <f t="shared" si="52"/>
        <v>45.23595288326301</v>
      </c>
      <c r="F682" s="2">
        <v>5</v>
      </c>
      <c r="G682" s="2">
        <f t="shared" si="53"/>
        <v>0.23595288326301045</v>
      </c>
      <c r="H682" s="2">
        <f t="shared" si="54"/>
        <v>2.9534302365176948</v>
      </c>
    </row>
    <row r="683" spans="1:8" x14ac:dyDescent="0.3">
      <c r="A683" s="2">
        <v>216300</v>
      </c>
      <c r="B683" s="2">
        <v>44603.166666666672</v>
      </c>
      <c r="C683" s="15">
        <f t="shared" si="50"/>
        <v>0.94099507735583698</v>
      </c>
      <c r="D683" s="15">
        <f t="shared" si="51"/>
        <v>50</v>
      </c>
      <c r="E683" s="2">
        <f t="shared" si="52"/>
        <v>45.295024613220818</v>
      </c>
      <c r="F683" s="2">
        <v>5</v>
      </c>
      <c r="G683" s="2">
        <f t="shared" si="53"/>
        <v>0.29502461322081519</v>
      </c>
      <c r="H683" s="2">
        <f t="shared" si="54"/>
        <v>2.7313085930012062</v>
      </c>
    </row>
    <row r="684" spans="1:8" x14ac:dyDescent="0.3">
      <c r="A684" s="2">
        <v>216660</v>
      </c>
      <c r="B684" s="2">
        <v>45210.166666666664</v>
      </c>
      <c r="C684" s="15">
        <f t="shared" si="50"/>
        <v>0.95380098452883255</v>
      </c>
      <c r="D684" s="15">
        <f t="shared" si="51"/>
        <v>50</v>
      </c>
      <c r="E684" s="2">
        <f t="shared" si="52"/>
        <v>45.230995077355836</v>
      </c>
      <c r="F684" s="2">
        <v>5</v>
      </c>
      <c r="G684" s="2">
        <f t="shared" si="53"/>
        <v>0.23099507735583735</v>
      </c>
      <c r="H684" s="2">
        <f t="shared" si="54"/>
        <v>2.9745563694727233</v>
      </c>
    </row>
    <row r="685" spans="1:8" x14ac:dyDescent="0.3">
      <c r="A685" s="2">
        <v>217020</v>
      </c>
      <c r="B685" s="2">
        <v>44781</v>
      </c>
      <c r="C685" s="15">
        <f t="shared" si="50"/>
        <v>0.94474683544303795</v>
      </c>
      <c r="D685" s="15">
        <f t="shared" si="51"/>
        <v>50</v>
      </c>
      <c r="E685" s="2">
        <f t="shared" si="52"/>
        <v>45.276265822784808</v>
      </c>
      <c r="F685" s="2">
        <v>5</v>
      </c>
      <c r="G685" s="2">
        <f t="shared" si="53"/>
        <v>0.27626582278481049</v>
      </c>
      <c r="H685" s="2">
        <f t="shared" si="54"/>
        <v>2.7965896196634419</v>
      </c>
    </row>
    <row r="686" spans="1:8" x14ac:dyDescent="0.3">
      <c r="A686" s="2">
        <v>217380</v>
      </c>
      <c r="B686" s="2">
        <v>44768.833333333336</v>
      </c>
      <c r="C686" s="15">
        <f t="shared" si="50"/>
        <v>0.94449015471167375</v>
      </c>
      <c r="D686" s="15">
        <f t="shared" si="51"/>
        <v>50</v>
      </c>
      <c r="E686" s="2">
        <f t="shared" si="52"/>
        <v>45.277549226441629</v>
      </c>
      <c r="F686" s="2">
        <v>5</v>
      </c>
      <c r="G686" s="2">
        <f t="shared" si="53"/>
        <v>0.27754922644163127</v>
      </c>
      <c r="H686" s="2">
        <f t="shared" si="54"/>
        <v>2.7919831835237376</v>
      </c>
    </row>
    <row r="687" spans="1:8" x14ac:dyDescent="0.3">
      <c r="A687" s="2">
        <v>217740</v>
      </c>
      <c r="B687" s="2">
        <v>45037.333333333336</v>
      </c>
      <c r="C687" s="15">
        <f t="shared" si="50"/>
        <v>0.95015471167369903</v>
      </c>
      <c r="D687" s="15">
        <f t="shared" si="51"/>
        <v>50</v>
      </c>
      <c r="E687" s="2">
        <f t="shared" si="52"/>
        <v>45.249226441631507</v>
      </c>
      <c r="F687" s="2">
        <v>5</v>
      </c>
      <c r="G687" s="2">
        <f t="shared" si="53"/>
        <v>0.24922644163150487</v>
      </c>
      <c r="H687" s="2">
        <f t="shared" si="54"/>
        <v>2.8989938734254617</v>
      </c>
    </row>
    <row r="688" spans="1:8" x14ac:dyDescent="0.3">
      <c r="A688" s="2">
        <v>218100</v>
      </c>
      <c r="B688" s="2">
        <v>45058.5</v>
      </c>
      <c r="C688" s="15">
        <f t="shared" si="50"/>
        <v>0.95060126582278481</v>
      </c>
      <c r="D688" s="15">
        <f t="shared" si="51"/>
        <v>50</v>
      </c>
      <c r="E688" s="2">
        <f t="shared" si="52"/>
        <v>45.246993670886077</v>
      </c>
      <c r="F688" s="2">
        <v>5</v>
      </c>
      <c r="G688" s="2">
        <f t="shared" si="53"/>
        <v>0.24699367088607627</v>
      </c>
      <c r="H688" s="2">
        <f t="shared" si="54"/>
        <v>2.9079437033577809</v>
      </c>
    </row>
    <row r="689" spans="1:8" x14ac:dyDescent="0.3">
      <c r="A689" s="2">
        <v>218460</v>
      </c>
      <c r="B689" s="2">
        <v>44944</v>
      </c>
      <c r="C689" s="15">
        <f t="shared" si="50"/>
        <v>0.94818565400843879</v>
      </c>
      <c r="D689" s="15">
        <f t="shared" si="51"/>
        <v>50</v>
      </c>
      <c r="E689" s="2">
        <f t="shared" si="52"/>
        <v>45.259071729957803</v>
      </c>
      <c r="F689" s="2">
        <v>5</v>
      </c>
      <c r="G689" s="2">
        <f t="shared" si="53"/>
        <v>0.25907172995780581</v>
      </c>
      <c r="H689" s="2">
        <f t="shared" si="54"/>
        <v>2.8604683432605125</v>
      </c>
    </row>
    <row r="690" spans="1:8" x14ac:dyDescent="0.3">
      <c r="A690" s="2">
        <v>218820</v>
      </c>
      <c r="B690" s="2">
        <v>45206.5</v>
      </c>
      <c r="C690" s="15">
        <f t="shared" si="50"/>
        <v>0.95372362869198313</v>
      </c>
      <c r="D690" s="15">
        <f t="shared" si="51"/>
        <v>50</v>
      </c>
      <c r="E690" s="2">
        <f t="shared" si="52"/>
        <v>45.231381856540082</v>
      </c>
      <c r="F690" s="2">
        <v>5</v>
      </c>
      <c r="G690" s="2">
        <f t="shared" si="53"/>
        <v>0.23138185654008403</v>
      </c>
      <c r="H690" s="2">
        <f t="shared" si="54"/>
        <v>2.9728919164414345</v>
      </c>
    </row>
    <row r="691" spans="1:8" x14ac:dyDescent="0.3">
      <c r="A691" s="2">
        <v>219180</v>
      </c>
      <c r="B691" s="2">
        <v>44826.833333333328</v>
      </c>
      <c r="C691" s="15">
        <f t="shared" si="50"/>
        <v>0.94571378340365675</v>
      </c>
      <c r="D691" s="15">
        <f t="shared" si="51"/>
        <v>50</v>
      </c>
      <c r="E691" s="2">
        <f t="shared" si="52"/>
        <v>45.271431082981714</v>
      </c>
      <c r="F691" s="2">
        <v>5</v>
      </c>
      <c r="G691" s="2">
        <f t="shared" si="53"/>
        <v>0.27143108298171637</v>
      </c>
      <c r="H691" s="2">
        <f t="shared" si="54"/>
        <v>2.8141380899603736</v>
      </c>
    </row>
    <row r="692" spans="1:8" x14ac:dyDescent="0.3">
      <c r="A692" s="2">
        <v>219540</v>
      </c>
      <c r="B692" s="2">
        <v>45112.5</v>
      </c>
      <c r="C692" s="15">
        <f t="shared" si="50"/>
        <v>0.95174050632911389</v>
      </c>
      <c r="D692" s="15">
        <f t="shared" si="51"/>
        <v>50</v>
      </c>
      <c r="E692" s="2">
        <f t="shared" si="52"/>
        <v>45.241297468354432</v>
      </c>
      <c r="F692" s="2">
        <v>5</v>
      </c>
      <c r="G692" s="2">
        <f t="shared" si="53"/>
        <v>0.24129746835443022</v>
      </c>
      <c r="H692" s="2">
        <f t="shared" si="54"/>
        <v>2.9311500356138604</v>
      </c>
    </row>
    <row r="693" spans="1:8" x14ac:dyDescent="0.3">
      <c r="A693" s="2">
        <v>219900</v>
      </c>
      <c r="B693" s="2">
        <v>44708.333333333328</v>
      </c>
      <c r="C693" s="15">
        <f t="shared" si="50"/>
        <v>0.94321378340365669</v>
      </c>
      <c r="D693" s="15">
        <f t="shared" si="51"/>
        <v>50</v>
      </c>
      <c r="E693" s="2">
        <f t="shared" si="52"/>
        <v>45.283931082981717</v>
      </c>
      <c r="F693" s="2">
        <v>5</v>
      </c>
      <c r="G693" s="2">
        <f t="shared" si="53"/>
        <v>0.28393108298171654</v>
      </c>
      <c r="H693" s="2">
        <f t="shared" si="54"/>
        <v>2.7693908901624638</v>
      </c>
    </row>
    <row r="694" spans="1:8" x14ac:dyDescent="0.3">
      <c r="A694" s="2">
        <v>220260</v>
      </c>
      <c r="B694" s="2">
        <v>44989.5</v>
      </c>
      <c r="C694" s="15">
        <f t="shared" si="50"/>
        <v>0.9491455696202532</v>
      </c>
      <c r="D694" s="15">
        <f t="shared" si="51"/>
        <v>50</v>
      </c>
      <c r="E694" s="2">
        <f t="shared" si="52"/>
        <v>45.254272151898732</v>
      </c>
      <c r="F694" s="2">
        <v>5</v>
      </c>
      <c r="G694" s="2">
        <f t="shared" si="53"/>
        <v>0.25427215189873387</v>
      </c>
      <c r="H694" s="2">
        <f t="shared" si="54"/>
        <v>2.8790621062953874</v>
      </c>
    </row>
    <row r="695" spans="1:8" x14ac:dyDescent="0.3">
      <c r="A695" s="2">
        <v>220620</v>
      </c>
      <c r="B695" s="2">
        <v>45556.5</v>
      </c>
      <c r="C695" s="15">
        <f t="shared" si="50"/>
        <v>0.96110759493670883</v>
      </c>
      <c r="D695" s="15">
        <f t="shared" si="51"/>
        <v>50</v>
      </c>
      <c r="E695" s="2">
        <f t="shared" si="52"/>
        <v>45.194462025316454</v>
      </c>
      <c r="F695" s="2">
        <v>5</v>
      </c>
      <c r="G695" s="2">
        <f t="shared" si="53"/>
        <v>0.19446202531645618</v>
      </c>
      <c r="H695" s="2">
        <f t="shared" si="54"/>
        <v>3.1459078423488305</v>
      </c>
    </row>
    <row r="696" spans="1:8" x14ac:dyDescent="0.3">
      <c r="A696" s="2">
        <v>220980</v>
      </c>
      <c r="B696" s="2">
        <v>45317.666666666664</v>
      </c>
      <c r="C696" s="15">
        <f t="shared" si="50"/>
        <v>0.956068917018284</v>
      </c>
      <c r="D696" s="15">
        <f t="shared" si="51"/>
        <v>50</v>
      </c>
      <c r="E696" s="2">
        <f t="shared" si="52"/>
        <v>45.21965541490858</v>
      </c>
      <c r="F696" s="2">
        <v>5</v>
      </c>
      <c r="G696" s="2">
        <f t="shared" si="53"/>
        <v>0.21965541490857987</v>
      </c>
      <c r="H696" s="2">
        <f t="shared" si="54"/>
        <v>3.0246420100581468</v>
      </c>
    </row>
    <row r="697" spans="1:8" x14ac:dyDescent="0.3">
      <c r="A697" s="2">
        <v>221340</v>
      </c>
      <c r="B697" s="2">
        <v>45270.166666666664</v>
      </c>
      <c r="C697" s="15">
        <f t="shared" si="50"/>
        <v>0.95506680731364268</v>
      </c>
      <c r="D697" s="15">
        <f t="shared" si="51"/>
        <v>50</v>
      </c>
      <c r="E697" s="2">
        <f t="shared" si="52"/>
        <v>45.224665963431789</v>
      </c>
      <c r="F697" s="2">
        <v>5</v>
      </c>
      <c r="G697" s="2">
        <f t="shared" si="53"/>
        <v>0.22466596343178669</v>
      </c>
      <c r="H697" s="2">
        <f t="shared" si="54"/>
        <v>3.0021981390241255</v>
      </c>
    </row>
    <row r="698" spans="1:8" x14ac:dyDescent="0.3">
      <c r="A698" s="2">
        <v>221700</v>
      </c>
      <c r="B698" s="2">
        <v>45368.666666666664</v>
      </c>
      <c r="C698" s="15">
        <f t="shared" si="50"/>
        <v>0.95714486638537266</v>
      </c>
      <c r="D698" s="15">
        <f t="shared" si="51"/>
        <v>50</v>
      </c>
      <c r="E698" s="2">
        <f t="shared" si="52"/>
        <v>45.214275668073135</v>
      </c>
      <c r="F698" s="2">
        <v>5</v>
      </c>
      <c r="G698" s="2">
        <f t="shared" si="53"/>
        <v>0.21427566807313703</v>
      </c>
      <c r="H698" s="2">
        <f t="shared" si="54"/>
        <v>3.0493197017152518</v>
      </c>
    </row>
    <row r="699" spans="1:8" x14ac:dyDescent="0.3">
      <c r="A699" s="2">
        <v>222060</v>
      </c>
      <c r="B699" s="2">
        <v>45356.833333333336</v>
      </c>
      <c r="C699" s="15">
        <f t="shared" si="50"/>
        <v>0.95689521800281296</v>
      </c>
      <c r="D699" s="15">
        <f t="shared" si="51"/>
        <v>50</v>
      </c>
      <c r="E699" s="2">
        <f t="shared" si="52"/>
        <v>45.215523909985933</v>
      </c>
      <c r="F699" s="2">
        <v>5</v>
      </c>
      <c r="G699" s="2">
        <f t="shared" si="53"/>
        <v>0.21552390998593474</v>
      </c>
      <c r="H699" s="2">
        <f t="shared" si="54"/>
        <v>3.0435388085970199</v>
      </c>
    </row>
    <row r="700" spans="1:8" x14ac:dyDescent="0.3">
      <c r="A700" s="2">
        <v>222420</v>
      </c>
      <c r="B700" s="2">
        <v>45222.333333333336</v>
      </c>
      <c r="C700" s="15">
        <f t="shared" si="50"/>
        <v>0.95405766526019697</v>
      </c>
      <c r="D700" s="15">
        <f t="shared" si="51"/>
        <v>50</v>
      </c>
      <c r="E700" s="2">
        <f t="shared" si="52"/>
        <v>45.229711673699015</v>
      </c>
      <c r="F700" s="2">
        <v>5</v>
      </c>
      <c r="G700" s="2">
        <f t="shared" si="53"/>
        <v>0.2297116736990148</v>
      </c>
      <c r="H700" s="2">
        <f t="shared" si="54"/>
        <v>2.9800994648823287</v>
      </c>
    </row>
    <row r="701" spans="1:8" x14ac:dyDescent="0.3">
      <c r="A701" s="2">
        <v>222780</v>
      </c>
      <c r="B701" s="2">
        <v>45453.166666666664</v>
      </c>
      <c r="C701" s="15">
        <f t="shared" si="50"/>
        <v>0.95892756680731361</v>
      </c>
      <c r="D701" s="15">
        <f t="shared" si="51"/>
        <v>50</v>
      </c>
      <c r="E701" s="2">
        <f t="shared" si="52"/>
        <v>45.205362165963436</v>
      </c>
      <c r="F701" s="2">
        <v>5</v>
      </c>
      <c r="G701" s="2">
        <f t="shared" si="53"/>
        <v>0.20536216596343237</v>
      </c>
      <c r="H701" s="2">
        <f t="shared" si="54"/>
        <v>3.0916108141196865</v>
      </c>
    </row>
    <row r="702" spans="1:8" x14ac:dyDescent="0.3">
      <c r="A702" s="2">
        <v>223140</v>
      </c>
      <c r="B702" s="2">
        <v>45071.833333333328</v>
      </c>
      <c r="C702" s="15">
        <f t="shared" si="50"/>
        <v>0.95088255977496472</v>
      </c>
      <c r="D702" s="15">
        <f t="shared" si="51"/>
        <v>50</v>
      </c>
      <c r="E702" s="2">
        <f t="shared" si="52"/>
        <v>45.245587201125176</v>
      </c>
      <c r="F702" s="2">
        <v>5</v>
      </c>
      <c r="G702" s="2">
        <f t="shared" si="53"/>
        <v>0.24558720112517651</v>
      </c>
      <c r="H702" s="2">
        <f t="shared" si="54"/>
        <v>2.9136232487289098</v>
      </c>
    </row>
    <row r="703" spans="1:8" x14ac:dyDescent="0.3">
      <c r="A703" s="2">
        <v>223500</v>
      </c>
      <c r="B703" s="2">
        <v>45337</v>
      </c>
      <c r="C703" s="15">
        <f t="shared" si="50"/>
        <v>0.95647679324894519</v>
      </c>
      <c r="D703" s="15">
        <f t="shared" si="51"/>
        <v>50</v>
      </c>
      <c r="E703" s="2">
        <f t="shared" si="52"/>
        <v>45.217616033755277</v>
      </c>
      <c r="F703" s="2">
        <v>5</v>
      </c>
      <c r="G703" s="2">
        <f t="shared" si="53"/>
        <v>0.21761603375527372</v>
      </c>
      <c r="H703" s="2">
        <f t="shared" si="54"/>
        <v>3.033924735354971</v>
      </c>
    </row>
    <row r="704" spans="1:8" x14ac:dyDescent="0.3">
      <c r="A704" s="2">
        <v>223860</v>
      </c>
      <c r="B704" s="2">
        <v>45296.5</v>
      </c>
      <c r="C704" s="15">
        <f t="shared" si="50"/>
        <v>0.95562236286919833</v>
      </c>
      <c r="D704" s="15">
        <f t="shared" si="51"/>
        <v>50</v>
      </c>
      <c r="E704" s="2">
        <f t="shared" si="52"/>
        <v>45.221888185654009</v>
      </c>
      <c r="F704" s="2">
        <v>5</v>
      </c>
      <c r="G704" s="2">
        <f t="shared" si="53"/>
        <v>0.22188818565400847</v>
      </c>
      <c r="H704" s="2">
        <f t="shared" si="54"/>
        <v>3.0145778207455214</v>
      </c>
    </row>
    <row r="705" spans="1:8" x14ac:dyDescent="0.3">
      <c r="A705" s="2">
        <v>224220</v>
      </c>
      <c r="B705" s="2">
        <v>45152.5</v>
      </c>
      <c r="C705" s="15">
        <f t="shared" si="50"/>
        <v>0.95258438818565405</v>
      </c>
      <c r="D705" s="15">
        <f t="shared" si="51"/>
        <v>50</v>
      </c>
      <c r="E705" s="2">
        <f t="shared" si="52"/>
        <v>45.237078059071727</v>
      </c>
      <c r="F705" s="2">
        <v>5</v>
      </c>
      <c r="G705" s="2">
        <f t="shared" si="53"/>
        <v>0.23707805907173007</v>
      </c>
      <c r="H705" s="2">
        <f t="shared" si="54"/>
        <v>2.9486977975176245</v>
      </c>
    </row>
    <row r="706" spans="1:8" x14ac:dyDescent="0.3">
      <c r="A706" s="2">
        <v>224580</v>
      </c>
      <c r="B706" s="2">
        <v>45547.833333333328</v>
      </c>
      <c r="C706" s="15">
        <f t="shared" si="50"/>
        <v>0.96092475386779175</v>
      </c>
      <c r="D706" s="15">
        <f t="shared" si="51"/>
        <v>50</v>
      </c>
      <c r="E706" s="2">
        <f t="shared" si="52"/>
        <v>45.19537623066104</v>
      </c>
      <c r="F706" s="2">
        <v>5</v>
      </c>
      <c r="G706" s="2">
        <f t="shared" si="53"/>
        <v>0.19537623066104093</v>
      </c>
      <c r="H706" s="2">
        <f t="shared" si="54"/>
        <v>3.1412378841212094</v>
      </c>
    </row>
    <row r="707" spans="1:8" x14ac:dyDescent="0.3">
      <c r="A707" s="2">
        <v>224940</v>
      </c>
      <c r="B707" s="2">
        <v>44838.166666666672</v>
      </c>
      <c r="C707" s="15">
        <f t="shared" ref="C707:C770" si="55">B707/$J$27</f>
        <v>0.94595288326300997</v>
      </c>
      <c r="D707" s="15">
        <f t="shared" ref="D707:D770" si="56">$J$28</f>
        <v>50</v>
      </c>
      <c r="E707" s="2">
        <f t="shared" si="52"/>
        <v>45.270235583684951</v>
      </c>
      <c r="F707" s="2">
        <v>5</v>
      </c>
      <c r="G707" s="2">
        <f t="shared" si="53"/>
        <v>0.2702355836849506</v>
      </c>
      <c r="H707" s="2">
        <f t="shared" si="54"/>
        <v>2.8185258406616556</v>
      </c>
    </row>
    <row r="708" spans="1:8" x14ac:dyDescent="0.3">
      <c r="A708" s="2">
        <v>225300</v>
      </c>
      <c r="B708" s="2">
        <v>45139.5</v>
      </c>
      <c r="C708" s="15">
        <f t="shared" si="55"/>
        <v>0.95231012658227843</v>
      </c>
      <c r="D708" s="15">
        <f t="shared" si="56"/>
        <v>50</v>
      </c>
      <c r="E708" s="2">
        <f t="shared" ref="E708:E771" si="57">D708-(F708*C708)</f>
        <v>45.238449367088606</v>
      </c>
      <c r="F708" s="2">
        <v>5</v>
      </c>
      <c r="G708" s="2">
        <f t="shared" ref="G708:G771" si="58">F708-(F708*C708)</f>
        <v>0.23844936708860764</v>
      </c>
      <c r="H708" s="2">
        <f t="shared" ref="H708:H771" si="59">LN((F708*E708)/(D708*G708))</f>
        <v>2.942960570475476</v>
      </c>
    </row>
    <row r="709" spans="1:8" x14ac:dyDescent="0.3">
      <c r="A709" s="2">
        <v>225660</v>
      </c>
      <c r="B709" s="2">
        <v>45694.666666666664</v>
      </c>
      <c r="C709" s="15">
        <f t="shared" si="55"/>
        <v>0.96402250351617436</v>
      </c>
      <c r="D709" s="15">
        <f t="shared" si="56"/>
        <v>50</v>
      </c>
      <c r="E709" s="2">
        <f t="shared" si="57"/>
        <v>45.179887482419126</v>
      </c>
      <c r="F709" s="2">
        <v>5</v>
      </c>
      <c r="G709" s="2">
        <f t="shared" si="58"/>
        <v>0.17988748241912855</v>
      </c>
      <c r="H709" s="2">
        <f t="shared" si="59"/>
        <v>3.2234906488321808</v>
      </c>
    </row>
    <row r="710" spans="1:8" x14ac:dyDescent="0.3">
      <c r="A710" s="2">
        <v>226020</v>
      </c>
      <c r="B710" s="2">
        <v>45566</v>
      </c>
      <c r="C710" s="15">
        <f t="shared" si="55"/>
        <v>0.96130801687763712</v>
      </c>
      <c r="D710" s="15">
        <f t="shared" si="56"/>
        <v>50</v>
      </c>
      <c r="E710" s="2">
        <f t="shared" si="57"/>
        <v>45.193459915611811</v>
      </c>
      <c r="F710" s="2">
        <v>5</v>
      </c>
      <c r="G710" s="2">
        <f t="shared" si="58"/>
        <v>0.19345991561181464</v>
      </c>
      <c r="H710" s="2">
        <f t="shared" si="59"/>
        <v>3.1510522336753972</v>
      </c>
    </row>
    <row r="711" spans="1:8" x14ac:dyDescent="0.3">
      <c r="A711" s="2">
        <v>226380</v>
      </c>
      <c r="B711" s="2">
        <v>45288</v>
      </c>
      <c r="C711" s="15">
        <f t="shared" si="55"/>
        <v>0.95544303797468355</v>
      </c>
      <c r="D711" s="15">
        <f t="shared" si="56"/>
        <v>50</v>
      </c>
      <c r="E711" s="2">
        <f t="shared" si="57"/>
        <v>45.222784810126583</v>
      </c>
      <c r="F711" s="2">
        <v>5</v>
      </c>
      <c r="G711" s="2">
        <f t="shared" si="58"/>
        <v>0.22278481012658258</v>
      </c>
      <c r="H711" s="2">
        <f t="shared" si="59"/>
        <v>3.0105649059766311</v>
      </c>
    </row>
    <row r="712" spans="1:8" x14ac:dyDescent="0.3">
      <c r="A712" s="2">
        <v>226740</v>
      </c>
      <c r="B712" s="2">
        <v>45570</v>
      </c>
      <c r="C712" s="15">
        <f t="shared" si="55"/>
        <v>0.96139240506329116</v>
      </c>
      <c r="D712" s="15">
        <f t="shared" si="56"/>
        <v>50</v>
      </c>
      <c r="E712" s="2">
        <f t="shared" si="57"/>
        <v>45.193037974683541</v>
      </c>
      <c r="F712" s="2">
        <v>5</v>
      </c>
      <c r="G712" s="2">
        <f t="shared" si="58"/>
        <v>0.193037974683544</v>
      </c>
      <c r="H712" s="2">
        <f t="shared" si="59"/>
        <v>3.1532263042855777</v>
      </c>
    </row>
    <row r="713" spans="1:8" x14ac:dyDescent="0.3">
      <c r="A713" s="2">
        <v>227100</v>
      </c>
      <c r="B713" s="2">
        <v>45229.666666666672</v>
      </c>
      <c r="C713" s="15">
        <f t="shared" si="55"/>
        <v>0.95421237693389604</v>
      </c>
      <c r="D713" s="15">
        <f t="shared" si="56"/>
        <v>50</v>
      </c>
      <c r="E713" s="2">
        <f t="shared" si="57"/>
        <v>45.228938115330521</v>
      </c>
      <c r="F713" s="2">
        <v>5</v>
      </c>
      <c r="G713" s="2">
        <f t="shared" si="58"/>
        <v>0.22893811533051966</v>
      </c>
      <c r="H713" s="2">
        <f t="shared" si="59"/>
        <v>2.9834555634591364</v>
      </c>
    </row>
    <row r="714" spans="1:8" x14ac:dyDescent="0.3">
      <c r="A714" s="2">
        <v>227460</v>
      </c>
      <c r="B714" s="2">
        <v>45106.5</v>
      </c>
      <c r="C714" s="15">
        <f t="shared" si="55"/>
        <v>0.95161392405063294</v>
      </c>
      <c r="D714" s="15">
        <f t="shared" si="56"/>
        <v>50</v>
      </c>
      <c r="E714" s="2">
        <f t="shared" si="57"/>
        <v>45.241930379746833</v>
      </c>
      <c r="F714" s="2">
        <v>5</v>
      </c>
      <c r="G714" s="2">
        <f t="shared" si="58"/>
        <v>0.24193037974683484</v>
      </c>
      <c r="H714" s="2">
        <f t="shared" si="59"/>
        <v>2.9285445083110662</v>
      </c>
    </row>
    <row r="715" spans="1:8" x14ac:dyDescent="0.3">
      <c r="A715" s="2">
        <v>227820</v>
      </c>
      <c r="B715" s="2">
        <v>45260.333333333336</v>
      </c>
      <c r="C715" s="15">
        <f t="shared" si="55"/>
        <v>0.95485935302391001</v>
      </c>
      <c r="D715" s="15">
        <f t="shared" si="56"/>
        <v>50</v>
      </c>
      <c r="E715" s="2">
        <f t="shared" si="57"/>
        <v>45.225703234880449</v>
      </c>
      <c r="F715" s="2">
        <v>5</v>
      </c>
      <c r="G715" s="2">
        <f t="shared" si="58"/>
        <v>0.22570323488045041</v>
      </c>
      <c r="H715" s="2">
        <f t="shared" si="59"/>
        <v>2.9976147504651367</v>
      </c>
    </row>
    <row r="716" spans="1:8" x14ac:dyDescent="0.3">
      <c r="A716" s="2">
        <v>228180</v>
      </c>
      <c r="B716" s="2">
        <v>45172.5</v>
      </c>
      <c r="C716" s="15">
        <f t="shared" si="55"/>
        <v>0.95300632911392402</v>
      </c>
      <c r="D716" s="15">
        <f t="shared" si="56"/>
        <v>50</v>
      </c>
      <c r="E716" s="2">
        <f t="shared" si="57"/>
        <v>45.234968354430379</v>
      </c>
      <c r="F716" s="2">
        <v>5</v>
      </c>
      <c r="G716" s="2">
        <f t="shared" si="58"/>
        <v>0.23496835443037956</v>
      </c>
      <c r="H716" s="2">
        <f t="shared" si="59"/>
        <v>2.957589766806008</v>
      </c>
    </row>
    <row r="717" spans="1:8" x14ac:dyDescent="0.3">
      <c r="A717" s="2">
        <v>228540</v>
      </c>
      <c r="B717" s="2">
        <v>45415.166666666664</v>
      </c>
      <c r="C717" s="15">
        <f t="shared" si="55"/>
        <v>0.95812587904360047</v>
      </c>
      <c r="D717" s="15">
        <f t="shared" si="56"/>
        <v>50</v>
      </c>
      <c r="E717" s="2">
        <f t="shared" si="57"/>
        <v>45.209370604781995</v>
      </c>
      <c r="F717" s="2">
        <v>5</v>
      </c>
      <c r="G717" s="2">
        <f t="shared" si="58"/>
        <v>0.20937060478199765</v>
      </c>
      <c r="H717" s="2">
        <f t="shared" si="59"/>
        <v>3.07236865533172</v>
      </c>
    </row>
    <row r="718" spans="1:8" x14ac:dyDescent="0.3">
      <c r="A718" s="2">
        <v>228900</v>
      </c>
      <c r="B718" s="2">
        <v>45317.666666666664</v>
      </c>
      <c r="C718" s="15">
        <f t="shared" si="55"/>
        <v>0.956068917018284</v>
      </c>
      <c r="D718" s="15">
        <f t="shared" si="56"/>
        <v>50</v>
      </c>
      <c r="E718" s="2">
        <f t="shared" si="57"/>
        <v>45.21965541490858</v>
      </c>
      <c r="F718" s="2">
        <v>5</v>
      </c>
      <c r="G718" s="2">
        <f t="shared" si="58"/>
        <v>0.21965541490857987</v>
      </c>
      <c r="H718" s="2">
        <f t="shared" si="59"/>
        <v>3.0246420100581468</v>
      </c>
    </row>
    <row r="719" spans="1:8" x14ac:dyDescent="0.3">
      <c r="A719" s="2">
        <v>229260</v>
      </c>
      <c r="B719" s="2">
        <v>45860.833333333336</v>
      </c>
      <c r="C719" s="15">
        <f t="shared" si="55"/>
        <v>0.96752812939521804</v>
      </c>
      <c r="D719" s="15">
        <f t="shared" si="56"/>
        <v>50</v>
      </c>
      <c r="E719" s="2">
        <f t="shared" si="57"/>
        <v>45.162359353023909</v>
      </c>
      <c r="F719" s="2">
        <v>5</v>
      </c>
      <c r="G719" s="2">
        <f t="shared" si="58"/>
        <v>0.16235935302391002</v>
      </c>
      <c r="H719" s="2">
        <f t="shared" si="59"/>
        <v>3.3256220610761638</v>
      </c>
    </row>
    <row r="720" spans="1:8" x14ac:dyDescent="0.3">
      <c r="A720" s="2">
        <v>229620</v>
      </c>
      <c r="B720" s="2">
        <v>45392.833333333328</v>
      </c>
      <c r="C720" s="15">
        <f t="shared" si="55"/>
        <v>0.95765471167369887</v>
      </c>
      <c r="D720" s="15">
        <f t="shared" si="56"/>
        <v>50</v>
      </c>
      <c r="E720" s="2">
        <f t="shared" si="57"/>
        <v>45.211726441631505</v>
      </c>
      <c r="F720" s="2">
        <v>5</v>
      </c>
      <c r="G720" s="2">
        <f t="shared" si="58"/>
        <v>0.21172644163150522</v>
      </c>
      <c r="H720" s="2">
        <f t="shared" si="59"/>
        <v>3.0612316019628274</v>
      </c>
    </row>
    <row r="721" spans="1:8" x14ac:dyDescent="0.3">
      <c r="A721" s="2">
        <v>229980</v>
      </c>
      <c r="B721" s="2">
        <v>45607.166666666672</v>
      </c>
      <c r="C721" s="15">
        <f t="shared" si="55"/>
        <v>0.9621765119549931</v>
      </c>
      <c r="D721" s="15">
        <f t="shared" si="56"/>
        <v>50</v>
      </c>
      <c r="E721" s="2">
        <f t="shared" si="57"/>
        <v>45.189117440225033</v>
      </c>
      <c r="F721" s="2">
        <v>5</v>
      </c>
      <c r="G721" s="2">
        <f t="shared" si="58"/>
        <v>0.18911744022503463</v>
      </c>
      <c r="H721" s="2">
        <f t="shared" si="59"/>
        <v>3.1736582803040201</v>
      </c>
    </row>
    <row r="722" spans="1:8" x14ac:dyDescent="0.3">
      <c r="A722" s="2">
        <v>230340</v>
      </c>
      <c r="B722" s="2">
        <v>45364.166666666672</v>
      </c>
      <c r="C722" s="15">
        <f t="shared" si="55"/>
        <v>0.95704992967651203</v>
      </c>
      <c r="D722" s="15">
        <f t="shared" si="56"/>
        <v>50</v>
      </c>
      <c r="E722" s="2">
        <f t="shared" si="57"/>
        <v>45.21475035161744</v>
      </c>
      <c r="F722" s="2">
        <v>5</v>
      </c>
      <c r="G722" s="2">
        <f t="shared" si="58"/>
        <v>0.21475035161743961</v>
      </c>
      <c r="H722" s="2">
        <f t="shared" si="59"/>
        <v>3.0471173566064453</v>
      </c>
    </row>
    <row r="723" spans="1:8" x14ac:dyDescent="0.3">
      <c r="A723" s="2">
        <v>230700</v>
      </c>
      <c r="B723" s="2">
        <v>45266.833333333336</v>
      </c>
      <c r="C723" s="15">
        <f t="shared" si="55"/>
        <v>0.95499648382559776</v>
      </c>
      <c r="D723" s="15">
        <f t="shared" si="56"/>
        <v>50</v>
      </c>
      <c r="E723" s="2">
        <f t="shared" si="57"/>
        <v>45.225017580872013</v>
      </c>
      <c r="F723" s="2">
        <v>5</v>
      </c>
      <c r="G723" s="2">
        <f t="shared" si="58"/>
        <v>0.22501758087201118</v>
      </c>
      <c r="H723" s="2">
        <f t="shared" si="59"/>
        <v>3.0006420696509015</v>
      </c>
    </row>
    <row r="724" spans="1:8" x14ac:dyDescent="0.3">
      <c r="A724" s="2">
        <v>231060</v>
      </c>
      <c r="B724" s="2">
        <v>45622.666666666672</v>
      </c>
      <c r="C724" s="15">
        <f t="shared" si="55"/>
        <v>0.96250351617440233</v>
      </c>
      <c r="D724" s="15">
        <f t="shared" si="56"/>
        <v>50</v>
      </c>
      <c r="E724" s="2">
        <f t="shared" si="57"/>
        <v>45.187482419127988</v>
      </c>
      <c r="F724" s="2">
        <v>5</v>
      </c>
      <c r="G724" s="2">
        <f t="shared" si="58"/>
        <v>0.18748241912798846</v>
      </c>
      <c r="H724" s="2">
        <f t="shared" si="59"/>
        <v>3.1823052204785007</v>
      </c>
    </row>
    <row r="725" spans="1:8" x14ac:dyDescent="0.3">
      <c r="A725" s="2">
        <v>231420</v>
      </c>
      <c r="B725" s="2">
        <v>45734.166666666672</v>
      </c>
      <c r="C725" s="15">
        <f t="shared" si="55"/>
        <v>0.96485583684950782</v>
      </c>
      <c r="D725" s="15">
        <f t="shared" si="56"/>
        <v>50</v>
      </c>
      <c r="E725" s="2">
        <f t="shared" si="57"/>
        <v>45.175720815752463</v>
      </c>
      <c r="F725" s="2">
        <v>5</v>
      </c>
      <c r="G725" s="2">
        <f t="shared" si="58"/>
        <v>0.17572081575246123</v>
      </c>
      <c r="H725" s="2">
        <f t="shared" si="59"/>
        <v>3.2468335169759963</v>
      </c>
    </row>
    <row r="726" spans="1:8" x14ac:dyDescent="0.3">
      <c r="A726" s="2">
        <v>231780</v>
      </c>
      <c r="B726" s="2">
        <v>45537.666666666664</v>
      </c>
      <c r="C726" s="15">
        <f t="shared" si="55"/>
        <v>0.96071026722925457</v>
      </c>
      <c r="D726" s="15">
        <f t="shared" si="56"/>
        <v>50</v>
      </c>
      <c r="E726" s="2">
        <f t="shared" si="57"/>
        <v>45.196448663853729</v>
      </c>
      <c r="F726" s="2">
        <v>5</v>
      </c>
      <c r="G726" s="2">
        <f t="shared" si="58"/>
        <v>0.19644866385372683</v>
      </c>
      <c r="H726" s="2">
        <f t="shared" si="59"/>
        <v>3.135787555831667</v>
      </c>
    </row>
    <row r="727" spans="1:8" x14ac:dyDescent="0.3">
      <c r="A727" s="2">
        <v>232140</v>
      </c>
      <c r="B727" s="2">
        <v>45591.5</v>
      </c>
      <c r="C727" s="15">
        <f t="shared" si="55"/>
        <v>0.96184599156118145</v>
      </c>
      <c r="D727" s="15">
        <f t="shared" si="56"/>
        <v>50</v>
      </c>
      <c r="E727" s="2">
        <f t="shared" si="57"/>
        <v>45.190770042194089</v>
      </c>
      <c r="F727" s="2">
        <v>5</v>
      </c>
      <c r="G727" s="2">
        <f t="shared" si="58"/>
        <v>0.19077004219409233</v>
      </c>
      <c r="H727" s="2">
        <f t="shared" si="59"/>
        <v>3.164994314242541</v>
      </c>
    </row>
    <row r="728" spans="1:8" x14ac:dyDescent="0.3">
      <c r="A728" s="2">
        <v>232500</v>
      </c>
      <c r="B728" s="2">
        <v>45551.833333333328</v>
      </c>
      <c r="C728" s="15">
        <f t="shared" si="55"/>
        <v>0.96100914205344579</v>
      </c>
      <c r="D728" s="15">
        <f t="shared" si="56"/>
        <v>50</v>
      </c>
      <c r="E728" s="2">
        <f t="shared" si="57"/>
        <v>45.19495428973277</v>
      </c>
      <c r="F728" s="2">
        <v>5</v>
      </c>
      <c r="G728" s="2">
        <f t="shared" si="58"/>
        <v>0.19495428973277118</v>
      </c>
      <c r="H728" s="2">
        <f t="shared" si="59"/>
        <v>3.143390516378743</v>
      </c>
    </row>
    <row r="729" spans="1:8" x14ac:dyDescent="0.3">
      <c r="A729" s="2">
        <v>232860</v>
      </c>
      <c r="B729" s="2">
        <v>45950.666666666672</v>
      </c>
      <c r="C729" s="15">
        <f t="shared" si="55"/>
        <v>0.96942334739803104</v>
      </c>
      <c r="D729" s="15">
        <f t="shared" si="56"/>
        <v>50</v>
      </c>
      <c r="E729" s="2">
        <f t="shared" si="57"/>
        <v>45.152883263009848</v>
      </c>
      <c r="F729" s="2">
        <v>5</v>
      </c>
      <c r="G729" s="2">
        <f t="shared" si="58"/>
        <v>0.15288326300984512</v>
      </c>
      <c r="H729" s="2">
        <f t="shared" si="59"/>
        <v>3.3855496801519305</v>
      </c>
    </row>
    <row r="730" spans="1:8" x14ac:dyDescent="0.3">
      <c r="A730" s="2">
        <v>233220</v>
      </c>
      <c r="B730" s="2">
        <v>45539.666666666664</v>
      </c>
      <c r="C730" s="15">
        <f t="shared" si="55"/>
        <v>0.96075246132208147</v>
      </c>
      <c r="D730" s="15">
        <f t="shared" si="56"/>
        <v>50</v>
      </c>
      <c r="E730" s="2">
        <f t="shared" si="57"/>
        <v>45.196237693389591</v>
      </c>
      <c r="F730" s="2">
        <v>5</v>
      </c>
      <c r="G730" s="2">
        <f t="shared" si="58"/>
        <v>0.19623769338959285</v>
      </c>
      <c r="H730" s="2">
        <f t="shared" si="59"/>
        <v>3.1368573866365872</v>
      </c>
    </row>
    <row r="731" spans="1:8" x14ac:dyDescent="0.3">
      <c r="A731" s="2">
        <v>233580</v>
      </c>
      <c r="B731" s="2">
        <v>45393.333333333328</v>
      </c>
      <c r="C731" s="15">
        <f t="shared" si="55"/>
        <v>0.95766526019690568</v>
      </c>
      <c r="D731" s="15">
        <f t="shared" si="56"/>
        <v>50</v>
      </c>
      <c r="E731" s="2">
        <f t="shared" si="57"/>
        <v>45.211673699015471</v>
      </c>
      <c r="F731" s="2">
        <v>5</v>
      </c>
      <c r="G731" s="2">
        <f t="shared" si="58"/>
        <v>0.21167369901547151</v>
      </c>
      <c r="H731" s="2">
        <f t="shared" si="59"/>
        <v>3.061479573790427</v>
      </c>
    </row>
    <row r="732" spans="1:8" x14ac:dyDescent="0.3">
      <c r="A732" s="2">
        <v>233940</v>
      </c>
      <c r="B732" s="2">
        <v>45870.833333333336</v>
      </c>
      <c r="C732" s="15">
        <f t="shared" si="55"/>
        <v>0.96773909985935302</v>
      </c>
      <c r="D732" s="15">
        <f t="shared" si="56"/>
        <v>50</v>
      </c>
      <c r="E732" s="2">
        <f t="shared" si="57"/>
        <v>45.161304500703238</v>
      </c>
      <c r="F732" s="2">
        <v>5</v>
      </c>
      <c r="G732" s="2">
        <f t="shared" si="58"/>
        <v>0.16130450070323477</v>
      </c>
      <c r="H732" s="2">
        <f t="shared" si="59"/>
        <v>3.3321169236226043</v>
      </c>
    </row>
    <row r="733" spans="1:8" x14ac:dyDescent="0.3">
      <c r="A733" s="2">
        <v>234300</v>
      </c>
      <c r="B733" s="2">
        <v>45798.666666666672</v>
      </c>
      <c r="C733" s="15">
        <f t="shared" si="55"/>
        <v>0.96621659634317869</v>
      </c>
      <c r="D733" s="15">
        <f t="shared" si="56"/>
        <v>50</v>
      </c>
      <c r="E733" s="2">
        <f t="shared" si="57"/>
        <v>45.168917018284105</v>
      </c>
      <c r="F733" s="2">
        <v>5</v>
      </c>
      <c r="G733" s="2">
        <f t="shared" si="58"/>
        <v>0.16891701828410621</v>
      </c>
      <c r="H733" s="2">
        <f t="shared" si="59"/>
        <v>3.2861717814168117</v>
      </c>
    </row>
    <row r="734" spans="1:8" x14ac:dyDescent="0.3">
      <c r="A734" s="2">
        <v>234660</v>
      </c>
      <c r="B734" s="2">
        <v>45526.833333333336</v>
      </c>
      <c r="C734" s="15">
        <f t="shared" si="55"/>
        <v>0.96048171589310838</v>
      </c>
      <c r="D734" s="15">
        <f t="shared" si="56"/>
        <v>50</v>
      </c>
      <c r="E734" s="2">
        <f t="shared" si="57"/>
        <v>45.197591420534458</v>
      </c>
      <c r="F734" s="2">
        <v>5</v>
      </c>
      <c r="G734" s="2">
        <f t="shared" si="58"/>
        <v>0.197591420534458</v>
      </c>
      <c r="H734" s="2">
        <f t="shared" si="59"/>
        <v>3.1300126182268695</v>
      </c>
    </row>
    <row r="735" spans="1:8" x14ac:dyDescent="0.3">
      <c r="A735" s="2">
        <v>235020</v>
      </c>
      <c r="B735" s="2">
        <v>46590.5</v>
      </c>
      <c r="C735" s="15">
        <f t="shared" si="55"/>
        <v>0.98292194092827001</v>
      </c>
      <c r="D735" s="15">
        <f t="shared" si="56"/>
        <v>50</v>
      </c>
      <c r="E735" s="2">
        <f t="shared" si="57"/>
        <v>45.08539029535865</v>
      </c>
      <c r="F735" s="2">
        <v>5</v>
      </c>
      <c r="G735" s="2">
        <f t="shared" si="58"/>
        <v>8.5390295358649837E-2</v>
      </c>
      <c r="H735" s="2">
        <f t="shared" si="59"/>
        <v>3.9664959829300419</v>
      </c>
    </row>
    <row r="736" spans="1:8" x14ac:dyDescent="0.3">
      <c r="A736" s="2">
        <v>235380</v>
      </c>
      <c r="B736" s="2">
        <v>45371.5</v>
      </c>
      <c r="C736" s="15">
        <f t="shared" si="55"/>
        <v>0.95720464135021099</v>
      </c>
      <c r="D736" s="15">
        <f t="shared" si="56"/>
        <v>50</v>
      </c>
      <c r="E736" s="2">
        <f t="shared" si="57"/>
        <v>45.213976793248946</v>
      </c>
      <c r="F736" s="2">
        <v>5</v>
      </c>
      <c r="G736" s="2">
        <f t="shared" si="58"/>
        <v>0.21397679324894536</v>
      </c>
      <c r="H736" s="2">
        <f t="shared" si="59"/>
        <v>3.0507088797372952</v>
      </c>
    </row>
    <row r="737" spans="1:8" x14ac:dyDescent="0.3">
      <c r="A737" s="2">
        <v>235740</v>
      </c>
      <c r="B737" s="2">
        <v>45248.666666666672</v>
      </c>
      <c r="C737" s="15">
        <f t="shared" si="55"/>
        <v>0.95461322081575262</v>
      </c>
      <c r="D737" s="15">
        <f t="shared" si="56"/>
        <v>50</v>
      </c>
      <c r="E737" s="2">
        <f t="shared" si="57"/>
        <v>45.226933895921235</v>
      </c>
      <c r="F737" s="2">
        <v>5</v>
      </c>
      <c r="G737" s="2">
        <f t="shared" si="58"/>
        <v>0.22693389592123658</v>
      </c>
      <c r="H737" s="2">
        <f t="shared" si="59"/>
        <v>2.9922042103349678</v>
      </c>
    </row>
    <row r="738" spans="1:8" x14ac:dyDescent="0.3">
      <c r="A738" s="2">
        <v>236100</v>
      </c>
      <c r="B738" s="2">
        <v>45736.833333333328</v>
      </c>
      <c r="C738" s="15">
        <f t="shared" si="55"/>
        <v>0.96491209563994362</v>
      </c>
      <c r="D738" s="15">
        <f t="shared" si="56"/>
        <v>50</v>
      </c>
      <c r="E738" s="2">
        <f t="shared" si="57"/>
        <v>45.175439521800286</v>
      </c>
      <c r="F738" s="2">
        <v>5</v>
      </c>
      <c r="G738" s="2">
        <f t="shared" si="58"/>
        <v>0.17543952180028199</v>
      </c>
      <c r="H738" s="2">
        <f t="shared" si="59"/>
        <v>3.2484293733446159</v>
      </c>
    </row>
    <row r="739" spans="1:8" x14ac:dyDescent="0.3">
      <c r="A739" s="2">
        <v>236460</v>
      </c>
      <c r="B739" s="2">
        <v>45783.5</v>
      </c>
      <c r="C739" s="15">
        <f t="shared" si="55"/>
        <v>0.96589662447257385</v>
      </c>
      <c r="D739" s="15">
        <f t="shared" si="56"/>
        <v>50</v>
      </c>
      <c r="E739" s="2">
        <f t="shared" si="57"/>
        <v>45.170516877637134</v>
      </c>
      <c r="F739" s="2">
        <v>5</v>
      </c>
      <c r="G739" s="2">
        <f t="shared" si="58"/>
        <v>0.17051687763713108</v>
      </c>
      <c r="H739" s="2">
        <f t="shared" si="59"/>
        <v>3.2767804976314019</v>
      </c>
    </row>
    <row r="740" spans="1:8" x14ac:dyDescent="0.3">
      <c r="A740" s="2">
        <v>236820</v>
      </c>
      <c r="B740" s="2">
        <v>45673.166666666672</v>
      </c>
      <c r="C740" s="15">
        <f t="shared" si="55"/>
        <v>0.96356891701828418</v>
      </c>
      <c r="D740" s="15">
        <f t="shared" si="56"/>
        <v>50</v>
      </c>
      <c r="E740" s="2">
        <f t="shared" si="57"/>
        <v>45.182155414908578</v>
      </c>
      <c r="F740" s="2">
        <v>5</v>
      </c>
      <c r="G740" s="2">
        <f t="shared" si="58"/>
        <v>0.18215541490857934</v>
      </c>
      <c r="H740" s="2">
        <f t="shared" si="59"/>
        <v>3.2110121524131863</v>
      </c>
    </row>
    <row r="741" spans="1:8" x14ac:dyDescent="0.3">
      <c r="A741" s="2">
        <v>237180</v>
      </c>
      <c r="B741" s="2">
        <v>46078.833333333336</v>
      </c>
      <c r="C741" s="15">
        <f t="shared" si="55"/>
        <v>0.97212728551336147</v>
      </c>
      <c r="D741" s="15">
        <f t="shared" si="56"/>
        <v>50</v>
      </c>
      <c r="E741" s="2">
        <f t="shared" si="57"/>
        <v>45.13936357243319</v>
      </c>
      <c r="F741" s="2">
        <v>5</v>
      </c>
      <c r="G741" s="2">
        <f t="shared" si="58"/>
        <v>0.13936357243319275</v>
      </c>
      <c r="H741" s="2">
        <f t="shared" si="59"/>
        <v>3.477838710964567</v>
      </c>
    </row>
    <row r="742" spans="1:8" x14ac:dyDescent="0.3">
      <c r="A742" s="2">
        <v>237540</v>
      </c>
      <c r="B742" s="2">
        <v>45635.5</v>
      </c>
      <c r="C742" s="15">
        <f t="shared" si="55"/>
        <v>0.96277426160337554</v>
      </c>
      <c r="D742" s="15">
        <f t="shared" si="56"/>
        <v>50</v>
      </c>
      <c r="E742" s="2">
        <f t="shared" si="57"/>
        <v>45.186128691983122</v>
      </c>
      <c r="F742" s="2">
        <v>5</v>
      </c>
      <c r="G742" s="2">
        <f t="shared" si="58"/>
        <v>0.18612869198312243</v>
      </c>
      <c r="H742" s="2">
        <f t="shared" si="59"/>
        <v>3.1895220115328184</v>
      </c>
    </row>
    <row r="743" spans="1:8" x14ac:dyDescent="0.3">
      <c r="A743" s="2">
        <v>237900</v>
      </c>
      <c r="B743" s="2">
        <v>45539.5</v>
      </c>
      <c r="C743" s="15">
        <f t="shared" si="55"/>
        <v>0.96074894514767928</v>
      </c>
      <c r="D743" s="15">
        <f t="shared" si="56"/>
        <v>50</v>
      </c>
      <c r="E743" s="2">
        <f t="shared" si="57"/>
        <v>45.196255274261603</v>
      </c>
      <c r="F743" s="2">
        <v>5</v>
      </c>
      <c r="G743" s="2">
        <f t="shared" si="58"/>
        <v>0.1962552742616035</v>
      </c>
      <c r="H743" s="2">
        <f t="shared" si="59"/>
        <v>3.1367681899598852</v>
      </c>
    </row>
    <row r="744" spans="1:8" x14ac:dyDescent="0.3">
      <c r="A744" s="2">
        <v>238260</v>
      </c>
      <c r="B744" s="2">
        <v>45587.333333333328</v>
      </c>
      <c r="C744" s="15">
        <f t="shared" si="55"/>
        <v>0.9617580872011251</v>
      </c>
      <c r="D744" s="15">
        <f t="shared" si="56"/>
        <v>50</v>
      </c>
      <c r="E744" s="2">
        <f t="shared" si="57"/>
        <v>45.191209563994377</v>
      </c>
      <c r="F744" s="2">
        <v>5</v>
      </c>
      <c r="G744" s="2">
        <f t="shared" si="58"/>
        <v>0.1912095639943745</v>
      </c>
      <c r="H744" s="2">
        <f t="shared" si="59"/>
        <v>3.1627027549827789</v>
      </c>
    </row>
    <row r="745" spans="1:8" x14ac:dyDescent="0.3">
      <c r="A745" s="2">
        <v>238620</v>
      </c>
      <c r="B745" s="2">
        <v>45710.5</v>
      </c>
      <c r="C745" s="15">
        <f t="shared" si="55"/>
        <v>0.9643565400843882</v>
      </c>
      <c r="D745" s="15">
        <f t="shared" si="56"/>
        <v>50</v>
      </c>
      <c r="E745" s="2">
        <f t="shared" si="57"/>
        <v>45.178217299578058</v>
      </c>
      <c r="F745" s="2">
        <v>5</v>
      </c>
      <c r="G745" s="2">
        <f t="shared" si="58"/>
        <v>0.17821729957805932</v>
      </c>
      <c r="H745" s="2">
        <f t="shared" si="59"/>
        <v>3.2327816486280603</v>
      </c>
    </row>
    <row r="746" spans="1:8" x14ac:dyDescent="0.3">
      <c r="A746" s="2">
        <v>238980</v>
      </c>
      <c r="B746" s="2">
        <v>45216.833333333336</v>
      </c>
      <c r="C746" s="15">
        <f t="shared" si="55"/>
        <v>0.95394163150492273</v>
      </c>
      <c r="D746" s="15">
        <f t="shared" si="56"/>
        <v>50</v>
      </c>
      <c r="E746" s="2">
        <f t="shared" si="57"/>
        <v>45.230291842475388</v>
      </c>
      <c r="F746" s="2">
        <v>5</v>
      </c>
      <c r="G746" s="2">
        <f t="shared" si="58"/>
        <v>0.23029184247538659</v>
      </c>
      <c r="H746" s="2">
        <f t="shared" si="59"/>
        <v>2.9775898369637246</v>
      </c>
    </row>
    <row r="747" spans="1:8" x14ac:dyDescent="0.3">
      <c r="A747" s="2">
        <v>239340</v>
      </c>
      <c r="B747" s="2">
        <v>45507.666666666664</v>
      </c>
      <c r="C747" s="15">
        <f t="shared" si="55"/>
        <v>0.9600773558368495</v>
      </c>
      <c r="D747" s="15">
        <f t="shared" si="56"/>
        <v>50</v>
      </c>
      <c r="E747" s="2">
        <f t="shared" si="57"/>
        <v>45.199613220815749</v>
      </c>
      <c r="F747" s="2">
        <v>5</v>
      </c>
      <c r="G747" s="2">
        <f t="shared" si="58"/>
        <v>0.19961322081575261</v>
      </c>
      <c r="H747" s="2">
        <f t="shared" si="59"/>
        <v>3.1198771174923796</v>
      </c>
    </row>
    <row r="748" spans="1:8" x14ac:dyDescent="0.3">
      <c r="A748" s="2">
        <v>239700</v>
      </c>
      <c r="B748" s="2">
        <v>45846.5</v>
      </c>
      <c r="C748" s="15">
        <f t="shared" si="55"/>
        <v>0.96722573839662451</v>
      </c>
      <c r="D748" s="15">
        <f t="shared" si="56"/>
        <v>50</v>
      </c>
      <c r="E748" s="2">
        <f t="shared" si="57"/>
        <v>45.16387130801688</v>
      </c>
      <c r="F748" s="2">
        <v>5</v>
      </c>
      <c r="G748" s="2">
        <f t="shared" si="58"/>
        <v>0.16387130801687722</v>
      </c>
      <c r="H748" s="2">
        <f t="shared" si="59"/>
        <v>3.3163862332989069</v>
      </c>
    </row>
    <row r="749" spans="1:8" x14ac:dyDescent="0.3">
      <c r="A749" s="2">
        <v>240060</v>
      </c>
      <c r="B749" s="2">
        <v>45676.166666666672</v>
      </c>
      <c r="C749" s="15">
        <f t="shared" si="55"/>
        <v>0.96363220815752471</v>
      </c>
      <c r="D749" s="15">
        <f t="shared" si="56"/>
        <v>50</v>
      </c>
      <c r="E749" s="2">
        <f t="shared" si="57"/>
        <v>45.181838959212378</v>
      </c>
      <c r="F749" s="2">
        <v>5</v>
      </c>
      <c r="G749" s="2">
        <f t="shared" si="58"/>
        <v>0.18183895921237614</v>
      </c>
      <c r="H749" s="2">
        <f t="shared" si="59"/>
        <v>3.2127439432652736</v>
      </c>
    </row>
    <row r="750" spans="1:8" x14ac:dyDescent="0.3">
      <c r="A750" s="2">
        <v>240420</v>
      </c>
      <c r="B750" s="2">
        <v>46051.666666666664</v>
      </c>
      <c r="C750" s="15">
        <f t="shared" si="55"/>
        <v>0.97155414908579463</v>
      </c>
      <c r="D750" s="15">
        <f t="shared" si="56"/>
        <v>50</v>
      </c>
      <c r="E750" s="2">
        <f t="shared" si="57"/>
        <v>45.142229254571028</v>
      </c>
      <c r="F750" s="2">
        <v>5</v>
      </c>
      <c r="G750" s="2">
        <f t="shared" si="58"/>
        <v>0.14222925457102686</v>
      </c>
      <c r="H750" s="2">
        <f t="shared" si="59"/>
        <v>3.4575481169476769</v>
      </c>
    </row>
    <row r="751" spans="1:8" x14ac:dyDescent="0.3">
      <c r="A751" s="2">
        <v>240780</v>
      </c>
      <c r="B751" s="2">
        <v>45718.166666666664</v>
      </c>
      <c r="C751" s="15">
        <f t="shared" si="55"/>
        <v>0.96451828410689167</v>
      </c>
      <c r="D751" s="15">
        <f t="shared" si="56"/>
        <v>50</v>
      </c>
      <c r="E751" s="2">
        <f t="shared" si="57"/>
        <v>45.177408579465542</v>
      </c>
      <c r="F751" s="2">
        <v>5</v>
      </c>
      <c r="G751" s="2">
        <f t="shared" si="58"/>
        <v>0.177408579465542</v>
      </c>
      <c r="H751" s="2">
        <f t="shared" si="59"/>
        <v>3.237311906721168</v>
      </c>
    </row>
    <row r="752" spans="1:8" x14ac:dyDescent="0.3">
      <c r="A752" s="2">
        <v>241140</v>
      </c>
      <c r="B752" s="2">
        <v>45452.5</v>
      </c>
      <c r="C752" s="15">
        <f t="shared" si="55"/>
        <v>0.95891350210970461</v>
      </c>
      <c r="D752" s="15">
        <f t="shared" si="56"/>
        <v>50</v>
      </c>
      <c r="E752" s="2">
        <f t="shared" si="57"/>
        <v>45.205432489451475</v>
      </c>
      <c r="F752" s="2">
        <v>5</v>
      </c>
      <c r="G752" s="2">
        <f t="shared" si="58"/>
        <v>0.20543248945147674</v>
      </c>
      <c r="H752" s="2">
        <f t="shared" si="59"/>
        <v>3.0912699919460498</v>
      </c>
    </row>
    <row r="753" spans="1:8" x14ac:dyDescent="0.3">
      <c r="A753" s="2">
        <v>241500</v>
      </c>
      <c r="B753">
        <v>45603</v>
      </c>
      <c r="C753" s="15">
        <f t="shared" si="55"/>
        <v>0.96208860759493675</v>
      </c>
      <c r="D753" s="15">
        <f t="shared" si="56"/>
        <v>50</v>
      </c>
      <c r="E753" s="2">
        <f t="shared" si="57"/>
        <v>45.189556962025314</v>
      </c>
      <c r="F753" s="2">
        <v>5</v>
      </c>
      <c r="G753" s="2">
        <f t="shared" si="58"/>
        <v>0.18955696202531591</v>
      </c>
      <c r="H753" s="2">
        <f t="shared" si="59"/>
        <v>3.1713466349524886</v>
      </c>
    </row>
    <row r="754" spans="1:8" x14ac:dyDescent="0.3">
      <c r="A754" s="2">
        <v>241860</v>
      </c>
      <c r="B754">
        <v>45999.666666666672</v>
      </c>
      <c r="C754" s="15">
        <f t="shared" si="55"/>
        <v>0.97045710267229268</v>
      </c>
      <c r="D754" s="15">
        <f t="shared" si="56"/>
        <v>50</v>
      </c>
      <c r="E754" s="2">
        <f t="shared" si="57"/>
        <v>45.147714486638534</v>
      </c>
      <c r="F754" s="2">
        <v>5</v>
      </c>
      <c r="G754" s="2">
        <f t="shared" si="58"/>
        <v>0.14771448663853626</v>
      </c>
      <c r="H754" s="2">
        <f t="shared" si="59"/>
        <v>3.4198285778845188</v>
      </c>
    </row>
    <row r="755" spans="1:8" x14ac:dyDescent="0.3">
      <c r="A755" s="2">
        <v>242220</v>
      </c>
      <c r="B755">
        <v>45733.666666666664</v>
      </c>
      <c r="C755" s="15">
        <f t="shared" si="55"/>
        <v>0.9648452883263009</v>
      </c>
      <c r="D755" s="15">
        <f t="shared" si="56"/>
        <v>50</v>
      </c>
      <c r="E755" s="2">
        <f t="shared" si="57"/>
        <v>45.175773558368498</v>
      </c>
      <c r="F755" s="2">
        <v>5</v>
      </c>
      <c r="G755" s="2">
        <f t="shared" si="58"/>
        <v>0.17577355836849584</v>
      </c>
      <c r="H755" s="2">
        <f t="shared" si="59"/>
        <v>3.246534579435453</v>
      </c>
    </row>
    <row r="756" spans="1:8" x14ac:dyDescent="0.3">
      <c r="A756" s="2">
        <v>242580</v>
      </c>
      <c r="B756">
        <v>46153.833333333336</v>
      </c>
      <c r="C756" s="15">
        <f t="shared" si="55"/>
        <v>0.97370956399437414</v>
      </c>
      <c r="D756" s="15">
        <f t="shared" si="56"/>
        <v>50</v>
      </c>
      <c r="E756" s="2">
        <f t="shared" si="57"/>
        <v>45.131452180028127</v>
      </c>
      <c r="F756" s="2">
        <v>5</v>
      </c>
      <c r="G756" s="2">
        <f t="shared" si="58"/>
        <v>0.13145218002812964</v>
      </c>
      <c r="H756" s="2">
        <f t="shared" si="59"/>
        <v>3.5361064415138421</v>
      </c>
    </row>
    <row r="757" spans="1:8" x14ac:dyDescent="0.3">
      <c r="A757" s="2">
        <v>242940</v>
      </c>
      <c r="B757">
        <v>45961.5</v>
      </c>
      <c r="C757" s="15">
        <f t="shared" si="55"/>
        <v>0.96965189873417723</v>
      </c>
      <c r="D757" s="15">
        <f t="shared" si="56"/>
        <v>50</v>
      </c>
      <c r="E757" s="2">
        <f t="shared" si="57"/>
        <v>45.151740506329112</v>
      </c>
      <c r="F757" s="2">
        <v>5</v>
      </c>
      <c r="G757" s="2">
        <f t="shared" si="58"/>
        <v>0.15174050632911396</v>
      </c>
      <c r="H757" s="2">
        <f t="shared" si="59"/>
        <v>3.3930271478037604</v>
      </c>
    </row>
    <row r="758" spans="1:8" x14ac:dyDescent="0.3">
      <c r="A758" s="2">
        <v>243300</v>
      </c>
      <c r="B758">
        <v>46188.5</v>
      </c>
      <c r="C758" s="15">
        <f t="shared" si="55"/>
        <v>0.97444092827004214</v>
      </c>
      <c r="D758" s="15">
        <f t="shared" si="56"/>
        <v>50</v>
      </c>
      <c r="E758" s="2">
        <f t="shared" si="57"/>
        <v>45.127795358649792</v>
      </c>
      <c r="F758" s="2">
        <v>5</v>
      </c>
      <c r="G758" s="2">
        <f t="shared" si="58"/>
        <v>0.12779535864978975</v>
      </c>
      <c r="H758" s="2">
        <f t="shared" si="59"/>
        <v>3.5642383237389339</v>
      </c>
    </row>
    <row r="759" spans="1:8" x14ac:dyDescent="0.3">
      <c r="A759" s="2">
        <v>243660</v>
      </c>
      <c r="B759">
        <v>46248.333333333336</v>
      </c>
      <c r="C759" s="15">
        <f t="shared" si="55"/>
        <v>0.97570323488045008</v>
      </c>
      <c r="D759" s="15">
        <f t="shared" si="56"/>
        <v>50</v>
      </c>
      <c r="E759" s="2">
        <f t="shared" si="57"/>
        <v>45.12148382559775</v>
      </c>
      <c r="F759" s="2">
        <v>5</v>
      </c>
      <c r="G759" s="2">
        <f t="shared" si="58"/>
        <v>0.12148382559774973</v>
      </c>
      <c r="H759" s="2">
        <f t="shared" si="59"/>
        <v>3.6147475475760484</v>
      </c>
    </row>
    <row r="760" spans="1:8" x14ac:dyDescent="0.3">
      <c r="A760" s="2">
        <v>244020</v>
      </c>
      <c r="B760">
        <v>45847.833333333336</v>
      </c>
      <c r="C760" s="15">
        <f t="shared" si="55"/>
        <v>0.96725386779184253</v>
      </c>
      <c r="D760" s="15">
        <f t="shared" si="56"/>
        <v>50</v>
      </c>
      <c r="E760" s="2">
        <f t="shared" si="57"/>
        <v>45.163730661040788</v>
      </c>
      <c r="F760" s="2">
        <v>5</v>
      </c>
      <c r="G760" s="2">
        <f t="shared" si="58"/>
        <v>0.1637306610407876</v>
      </c>
      <c r="H760" s="2">
        <f t="shared" si="59"/>
        <v>3.3172417646856305</v>
      </c>
    </row>
    <row r="761" spans="1:8" x14ac:dyDescent="0.3">
      <c r="A761" s="2">
        <v>244380</v>
      </c>
      <c r="B761">
        <v>46180.333333333336</v>
      </c>
      <c r="C761" s="15">
        <f t="shared" si="55"/>
        <v>0.97426863572433198</v>
      </c>
      <c r="D761" s="15">
        <f t="shared" si="56"/>
        <v>50</v>
      </c>
      <c r="E761" s="2">
        <f t="shared" si="57"/>
        <v>45.128656821378343</v>
      </c>
      <c r="F761" s="2">
        <v>5</v>
      </c>
      <c r="G761" s="2">
        <f t="shared" si="58"/>
        <v>0.12865682137833989</v>
      </c>
      <c r="H761" s="2">
        <f t="shared" si="59"/>
        <v>3.557539076866477</v>
      </c>
    </row>
    <row r="762" spans="1:8" x14ac:dyDescent="0.3">
      <c r="A762" s="2">
        <v>244740</v>
      </c>
      <c r="B762">
        <v>45379</v>
      </c>
      <c r="C762" s="15">
        <f t="shared" si="55"/>
        <v>0.95736286919831226</v>
      </c>
      <c r="D762" s="15">
        <f t="shared" si="56"/>
        <v>50</v>
      </c>
      <c r="E762" s="2">
        <f t="shared" si="57"/>
        <v>45.213185654008441</v>
      </c>
      <c r="F762" s="2">
        <v>5</v>
      </c>
      <c r="G762" s="2">
        <f t="shared" si="58"/>
        <v>0.2131856540084387</v>
      </c>
      <c r="H762" s="2">
        <f t="shared" si="59"/>
        <v>3.0543955471571977</v>
      </c>
    </row>
    <row r="763" spans="1:8" x14ac:dyDescent="0.3">
      <c r="A763" s="2">
        <v>245100</v>
      </c>
      <c r="B763">
        <v>46069.166666666672</v>
      </c>
      <c r="C763" s="15">
        <f t="shared" si="55"/>
        <v>0.97192334739803099</v>
      </c>
      <c r="D763" s="15">
        <f t="shared" si="56"/>
        <v>50</v>
      </c>
      <c r="E763" s="2">
        <f t="shared" si="57"/>
        <v>45.140383263009845</v>
      </c>
      <c r="F763" s="2">
        <v>5</v>
      </c>
      <c r="G763" s="2">
        <f t="shared" si="58"/>
        <v>0.14038326300984494</v>
      </c>
      <c r="H763" s="2">
        <f t="shared" si="59"/>
        <v>3.4705711727280706</v>
      </c>
    </row>
    <row r="764" spans="1:8" x14ac:dyDescent="0.3">
      <c r="A764" s="2">
        <v>245460</v>
      </c>
      <c r="B764">
        <v>45556.333333333336</v>
      </c>
      <c r="C764" s="15">
        <f t="shared" si="55"/>
        <v>0.96110407876230664</v>
      </c>
      <c r="D764" s="15">
        <f t="shared" si="56"/>
        <v>50</v>
      </c>
      <c r="E764" s="2">
        <f t="shared" si="57"/>
        <v>45.194479606188466</v>
      </c>
      <c r="F764" s="2">
        <v>5</v>
      </c>
      <c r="G764" s="2">
        <f t="shared" si="58"/>
        <v>0.19447960618846682</v>
      </c>
      <c r="H764" s="2">
        <f t="shared" si="59"/>
        <v>3.1458178277013955</v>
      </c>
    </row>
    <row r="765" spans="1:8" x14ac:dyDescent="0.3">
      <c r="A765" s="2">
        <v>245820</v>
      </c>
      <c r="B765">
        <v>46007.5</v>
      </c>
      <c r="C765" s="15">
        <f t="shared" si="55"/>
        <v>0.97062236286919834</v>
      </c>
      <c r="D765" s="15">
        <f t="shared" si="56"/>
        <v>50</v>
      </c>
      <c r="E765" s="2">
        <f t="shared" si="57"/>
        <v>45.146888185654007</v>
      </c>
      <c r="F765" s="2">
        <v>5</v>
      </c>
      <c r="G765" s="2">
        <f t="shared" si="58"/>
        <v>0.1468881856540083</v>
      </c>
      <c r="H765" s="2">
        <f t="shared" si="59"/>
        <v>3.4254198862504279</v>
      </c>
    </row>
    <row r="766" spans="1:8" x14ac:dyDescent="0.3">
      <c r="A766" s="2">
        <v>246180</v>
      </c>
      <c r="B766">
        <v>46274.5</v>
      </c>
      <c r="C766" s="15">
        <f t="shared" si="55"/>
        <v>0.97625527426160341</v>
      </c>
      <c r="D766" s="15">
        <f t="shared" si="56"/>
        <v>50</v>
      </c>
      <c r="E766" s="2">
        <f t="shared" si="57"/>
        <v>45.118723628691981</v>
      </c>
      <c r="F766" s="2">
        <v>5</v>
      </c>
      <c r="G766" s="2">
        <f t="shared" si="58"/>
        <v>0.11872362869198305</v>
      </c>
      <c r="H766" s="2">
        <f t="shared" si="59"/>
        <v>3.6376691603267268</v>
      </c>
    </row>
    <row r="767" spans="1:8" x14ac:dyDescent="0.3">
      <c r="A767" s="2">
        <v>246540</v>
      </c>
      <c r="B767">
        <v>46333</v>
      </c>
      <c r="C767" s="15">
        <f t="shared" si="55"/>
        <v>0.97748945147679323</v>
      </c>
      <c r="D767" s="15">
        <f t="shared" si="56"/>
        <v>50</v>
      </c>
      <c r="E767" s="2">
        <f t="shared" si="57"/>
        <v>45.112552742616032</v>
      </c>
      <c r="F767" s="2">
        <v>5</v>
      </c>
      <c r="G767" s="2">
        <f t="shared" si="58"/>
        <v>0.11255274261603354</v>
      </c>
      <c r="H767" s="2">
        <f t="shared" si="59"/>
        <v>3.6909087900567896</v>
      </c>
    </row>
    <row r="768" spans="1:8" x14ac:dyDescent="0.3">
      <c r="A768" s="2">
        <v>246900</v>
      </c>
      <c r="B768">
        <v>45583.833333333336</v>
      </c>
      <c r="C768" s="15">
        <f t="shared" si="55"/>
        <v>0.96168424753867798</v>
      </c>
      <c r="D768" s="15">
        <f t="shared" si="56"/>
        <v>50</v>
      </c>
      <c r="E768" s="2">
        <f t="shared" si="57"/>
        <v>45.191578762306612</v>
      </c>
      <c r="F768" s="2">
        <v>5</v>
      </c>
      <c r="G768" s="2">
        <f t="shared" si="58"/>
        <v>0.19157876230661053</v>
      </c>
      <c r="H768" s="2">
        <f t="shared" si="59"/>
        <v>3.160781929417968</v>
      </c>
    </row>
    <row r="769" spans="1:8" x14ac:dyDescent="0.3">
      <c r="A769" s="2">
        <v>247260</v>
      </c>
      <c r="B769">
        <v>46323.833333333336</v>
      </c>
      <c r="C769" s="15">
        <f t="shared" si="55"/>
        <v>0.97729606188466955</v>
      </c>
      <c r="D769" s="15">
        <f t="shared" si="56"/>
        <v>50</v>
      </c>
      <c r="E769" s="2">
        <f t="shared" si="57"/>
        <v>45.113519690576652</v>
      </c>
      <c r="F769" s="2">
        <v>5</v>
      </c>
      <c r="G769" s="2">
        <f t="shared" si="58"/>
        <v>0.11351969057665201</v>
      </c>
      <c r="H769" s="2">
        <f t="shared" si="59"/>
        <v>3.6823758518524579</v>
      </c>
    </row>
    <row r="770" spans="1:8" x14ac:dyDescent="0.3">
      <c r="A770" s="2">
        <v>247620</v>
      </c>
      <c r="B770">
        <v>45924.166666666672</v>
      </c>
      <c r="C770" s="15">
        <f t="shared" si="55"/>
        <v>0.9688642756680732</v>
      </c>
      <c r="D770" s="15">
        <f t="shared" si="56"/>
        <v>50</v>
      </c>
      <c r="E770" s="2">
        <f t="shared" si="57"/>
        <v>45.155678621659632</v>
      </c>
      <c r="F770" s="2">
        <v>5</v>
      </c>
      <c r="G770" s="2">
        <f t="shared" si="58"/>
        <v>0.15567862165963398</v>
      </c>
      <c r="H770" s="2">
        <f t="shared" si="59"/>
        <v>3.367492465571726</v>
      </c>
    </row>
    <row r="771" spans="1:8" x14ac:dyDescent="0.3">
      <c r="A771" s="2">
        <v>247980</v>
      </c>
      <c r="B771">
        <v>46430.666666666664</v>
      </c>
      <c r="C771" s="15">
        <f t="shared" ref="C771:C834" si="60">B771/$J$27</f>
        <v>0.97954992967651189</v>
      </c>
      <c r="D771" s="15">
        <f t="shared" ref="D771:D834" si="61">$J$28</f>
        <v>50</v>
      </c>
      <c r="E771" s="2">
        <f t="shared" si="57"/>
        <v>45.102250351617442</v>
      </c>
      <c r="F771" s="2">
        <v>5</v>
      </c>
      <c r="G771" s="2">
        <f t="shared" si="58"/>
        <v>0.10225035161744067</v>
      </c>
      <c r="H771" s="2">
        <f t="shared" si="59"/>
        <v>3.7866780944651901</v>
      </c>
    </row>
    <row r="772" spans="1:8" x14ac:dyDescent="0.3">
      <c r="A772" s="2">
        <v>248340</v>
      </c>
      <c r="B772">
        <v>45868.666666666672</v>
      </c>
      <c r="C772" s="15">
        <f t="shared" si="60"/>
        <v>0.96769338959212392</v>
      </c>
      <c r="D772" s="15">
        <f t="shared" si="61"/>
        <v>50</v>
      </c>
      <c r="E772" s="2">
        <f t="shared" ref="E772:E835" si="62">D772-(F772*C772)</f>
        <v>45.161533052039381</v>
      </c>
      <c r="F772" s="2">
        <v>5</v>
      </c>
      <c r="G772" s="2">
        <f t="shared" ref="G772:G835" si="63">F772-(F772*C772)</f>
        <v>0.16153305203938029</v>
      </c>
      <c r="H772" s="2">
        <f t="shared" ref="H772:H835" si="64">LN((F772*E772)/(D772*G772))</f>
        <v>3.3307060935015822</v>
      </c>
    </row>
    <row r="773" spans="1:8" x14ac:dyDescent="0.3">
      <c r="A773" s="2">
        <v>248700</v>
      </c>
      <c r="B773">
        <v>46001</v>
      </c>
      <c r="C773" s="15">
        <f t="shared" si="60"/>
        <v>0.97048523206751058</v>
      </c>
      <c r="D773" s="15">
        <f t="shared" si="61"/>
        <v>50</v>
      </c>
      <c r="E773" s="2">
        <f t="shared" si="62"/>
        <v>45.147573839662449</v>
      </c>
      <c r="F773" s="2">
        <v>5</v>
      </c>
      <c r="G773" s="2">
        <f t="shared" si="63"/>
        <v>0.14757383966244753</v>
      </c>
      <c r="H773" s="2">
        <f t="shared" si="64"/>
        <v>3.4207780704530775</v>
      </c>
    </row>
    <row r="774" spans="1:8" x14ac:dyDescent="0.3">
      <c r="A774" s="2">
        <v>249060</v>
      </c>
      <c r="B774">
        <v>46272.333333333336</v>
      </c>
      <c r="C774" s="15">
        <f t="shared" si="60"/>
        <v>0.9762095639943742</v>
      </c>
      <c r="D774" s="15">
        <f t="shared" si="61"/>
        <v>50</v>
      </c>
      <c r="E774" s="2">
        <f t="shared" si="62"/>
        <v>45.118952180028131</v>
      </c>
      <c r="F774" s="2">
        <v>5</v>
      </c>
      <c r="G774" s="2">
        <f t="shared" si="63"/>
        <v>0.11895218002812946</v>
      </c>
      <c r="H774" s="2">
        <f t="shared" si="64"/>
        <v>3.6357510061021996</v>
      </c>
    </row>
    <row r="775" spans="1:8" x14ac:dyDescent="0.3">
      <c r="A775" s="2">
        <v>249420</v>
      </c>
      <c r="B775">
        <v>45801.166666666664</v>
      </c>
      <c r="C775" s="15">
        <f t="shared" si="60"/>
        <v>0.9662693389592123</v>
      </c>
      <c r="D775" s="15">
        <f t="shared" si="61"/>
        <v>50</v>
      </c>
      <c r="E775" s="2">
        <f t="shared" si="62"/>
        <v>45.168653305203939</v>
      </c>
      <c r="F775" s="2">
        <v>5</v>
      </c>
      <c r="G775" s="2">
        <f t="shared" si="63"/>
        <v>0.16865330520393851</v>
      </c>
      <c r="H775" s="2">
        <f t="shared" si="64"/>
        <v>3.2877283619665394</v>
      </c>
    </row>
    <row r="776" spans="1:8" x14ac:dyDescent="0.3">
      <c r="A776" s="2">
        <v>249780</v>
      </c>
      <c r="B776">
        <v>45651.666666666664</v>
      </c>
      <c r="C776" s="15">
        <f t="shared" si="60"/>
        <v>0.96311533052039378</v>
      </c>
      <c r="D776" s="15">
        <f t="shared" si="61"/>
        <v>50</v>
      </c>
      <c r="E776" s="2">
        <f t="shared" si="62"/>
        <v>45.184423347398031</v>
      </c>
      <c r="F776" s="2">
        <v>5</v>
      </c>
      <c r="G776" s="2">
        <f t="shared" si="63"/>
        <v>0.18442334739803101</v>
      </c>
      <c r="H776" s="2">
        <f t="shared" si="64"/>
        <v>3.1986886813290996</v>
      </c>
    </row>
    <row r="777" spans="1:8" x14ac:dyDescent="0.3">
      <c r="A777" s="2">
        <v>250140</v>
      </c>
      <c r="B777">
        <v>46071</v>
      </c>
      <c r="C777" s="15">
        <f t="shared" si="60"/>
        <v>0.9719620253164557</v>
      </c>
      <c r="D777" s="15">
        <f t="shared" si="61"/>
        <v>50</v>
      </c>
      <c r="E777" s="2">
        <f t="shared" si="62"/>
        <v>45.140189873417725</v>
      </c>
      <c r="F777" s="2">
        <v>5</v>
      </c>
      <c r="G777" s="2">
        <f t="shared" si="63"/>
        <v>0.1401898734177216</v>
      </c>
      <c r="H777" s="2">
        <f t="shared" si="64"/>
        <v>3.4719454212452638</v>
      </c>
    </row>
    <row r="778" spans="1:8" x14ac:dyDescent="0.3">
      <c r="A778" s="2">
        <v>250500</v>
      </c>
      <c r="B778">
        <v>45769.666666666664</v>
      </c>
      <c r="C778" s="15">
        <f t="shared" si="60"/>
        <v>0.96560478199718702</v>
      </c>
      <c r="D778" s="15">
        <f t="shared" si="61"/>
        <v>50</v>
      </c>
      <c r="E778" s="2">
        <f t="shared" si="62"/>
        <v>45.171976090014063</v>
      </c>
      <c r="F778" s="2">
        <v>5</v>
      </c>
      <c r="G778" s="2">
        <f t="shared" si="63"/>
        <v>0.17197609001406455</v>
      </c>
      <c r="H778" s="2">
        <f t="shared" si="64"/>
        <v>3.2682916269351781</v>
      </c>
    </row>
    <row r="779" spans="1:8" x14ac:dyDescent="0.3">
      <c r="A779" s="2">
        <v>250860</v>
      </c>
      <c r="B779">
        <v>46272</v>
      </c>
      <c r="C779" s="15">
        <f t="shared" si="60"/>
        <v>0.97620253164556958</v>
      </c>
      <c r="D779" s="15">
        <f t="shared" si="61"/>
        <v>50</v>
      </c>
      <c r="E779" s="2">
        <f t="shared" si="62"/>
        <v>45.118987341772154</v>
      </c>
      <c r="F779" s="2">
        <v>5</v>
      </c>
      <c r="G779" s="2">
        <f t="shared" si="63"/>
        <v>0.11898734177215253</v>
      </c>
      <c r="H779" s="2">
        <f t="shared" si="64"/>
        <v>3.6354562334685556</v>
      </c>
    </row>
    <row r="780" spans="1:8" x14ac:dyDescent="0.3">
      <c r="A780" s="2">
        <v>251220</v>
      </c>
      <c r="B780">
        <v>46217.166666666672</v>
      </c>
      <c r="C780" s="15">
        <f t="shared" si="60"/>
        <v>0.9750457102672293</v>
      </c>
      <c r="D780" s="15">
        <f t="shared" si="61"/>
        <v>50</v>
      </c>
      <c r="E780" s="2">
        <f t="shared" si="62"/>
        <v>45.12477144866385</v>
      </c>
      <c r="F780" s="2">
        <v>5</v>
      </c>
      <c r="G780" s="2">
        <f t="shared" si="63"/>
        <v>0.12477144866385359</v>
      </c>
      <c r="H780" s="2">
        <f t="shared" si="64"/>
        <v>3.5881178847487591</v>
      </c>
    </row>
    <row r="781" spans="1:8" x14ac:dyDescent="0.3">
      <c r="A781" s="2">
        <v>251580</v>
      </c>
      <c r="B781">
        <v>45646.333333333336</v>
      </c>
      <c r="C781" s="15">
        <f t="shared" si="60"/>
        <v>0.96300281293952184</v>
      </c>
      <c r="D781" s="15">
        <f t="shared" si="61"/>
        <v>50</v>
      </c>
      <c r="E781" s="2">
        <f t="shared" si="62"/>
        <v>45.184985935302393</v>
      </c>
      <c r="F781" s="2">
        <v>5</v>
      </c>
      <c r="G781" s="2">
        <f t="shared" si="63"/>
        <v>0.18498593530239127</v>
      </c>
      <c r="H781" s="2">
        <f t="shared" si="64"/>
        <v>3.19565525127702</v>
      </c>
    </row>
    <row r="782" spans="1:8" x14ac:dyDescent="0.3">
      <c r="A782" s="2">
        <v>251940</v>
      </c>
      <c r="B782">
        <v>45808.333333333328</v>
      </c>
      <c r="C782" s="15">
        <f t="shared" si="60"/>
        <v>0.96642053445850906</v>
      </c>
      <c r="D782" s="15">
        <f t="shared" si="61"/>
        <v>50</v>
      </c>
      <c r="E782" s="2">
        <f t="shared" si="62"/>
        <v>45.167897327707458</v>
      </c>
      <c r="F782" s="2">
        <v>5</v>
      </c>
      <c r="G782" s="2">
        <f t="shared" si="63"/>
        <v>0.16789732770745491</v>
      </c>
      <c r="H782" s="2">
        <f t="shared" si="64"/>
        <v>3.2922041363966614</v>
      </c>
    </row>
    <row r="783" spans="1:8" x14ac:dyDescent="0.3">
      <c r="A783" s="2">
        <v>252300</v>
      </c>
      <c r="B783">
        <v>46546.5</v>
      </c>
      <c r="C783" s="15">
        <f t="shared" si="60"/>
        <v>0.98199367088607592</v>
      </c>
      <c r="D783" s="15">
        <f t="shared" si="61"/>
        <v>50</v>
      </c>
      <c r="E783" s="2">
        <f t="shared" si="62"/>
        <v>45.090031645569624</v>
      </c>
      <c r="F783" s="2">
        <v>5</v>
      </c>
      <c r="G783" s="2">
        <f t="shared" si="63"/>
        <v>9.0031645569620622E-2</v>
      </c>
      <c r="H783" s="2">
        <f t="shared" si="64"/>
        <v>3.9136701542844872</v>
      </c>
    </row>
    <row r="784" spans="1:8" x14ac:dyDescent="0.3">
      <c r="A784" s="2">
        <v>252660</v>
      </c>
      <c r="B784">
        <v>46096</v>
      </c>
      <c r="C784" s="15">
        <f t="shared" si="60"/>
        <v>0.97248945147679322</v>
      </c>
      <c r="D784" s="15">
        <f t="shared" si="61"/>
        <v>50</v>
      </c>
      <c r="E784" s="2">
        <f t="shared" si="62"/>
        <v>45.137552742616037</v>
      </c>
      <c r="F784" s="2">
        <v>5</v>
      </c>
      <c r="G784" s="2">
        <f t="shared" si="63"/>
        <v>0.1375527426160339</v>
      </c>
      <c r="H784" s="2">
        <f t="shared" si="64"/>
        <v>3.490877314859071</v>
      </c>
    </row>
    <row r="785" spans="1:8" x14ac:dyDescent="0.3">
      <c r="A785" s="2">
        <v>253020</v>
      </c>
      <c r="B785">
        <v>46125.666666666664</v>
      </c>
      <c r="C785" s="15">
        <f t="shared" si="60"/>
        <v>0.97311533052039378</v>
      </c>
      <c r="D785" s="15">
        <f t="shared" si="61"/>
        <v>50</v>
      </c>
      <c r="E785" s="2">
        <f t="shared" si="62"/>
        <v>45.134423347398034</v>
      </c>
      <c r="F785" s="2">
        <v>5</v>
      </c>
      <c r="G785" s="2">
        <f t="shared" si="63"/>
        <v>0.13442334739803119</v>
      </c>
      <c r="H785" s="2">
        <f t="shared" si="64"/>
        <v>3.5138212797214745</v>
      </c>
    </row>
    <row r="786" spans="1:8" x14ac:dyDescent="0.3">
      <c r="A786" s="2">
        <v>253380</v>
      </c>
      <c r="B786">
        <v>46569.333333333336</v>
      </c>
      <c r="C786" s="15">
        <f t="shared" si="60"/>
        <v>0.98247538677918433</v>
      </c>
      <c r="D786" s="15">
        <f t="shared" si="61"/>
        <v>50</v>
      </c>
      <c r="E786" s="2">
        <f t="shared" si="62"/>
        <v>45.087623066104079</v>
      </c>
      <c r="F786" s="2">
        <v>5</v>
      </c>
      <c r="G786" s="2">
        <f t="shared" si="63"/>
        <v>8.762306610407844E-2</v>
      </c>
      <c r="H786" s="2">
        <f t="shared" si="64"/>
        <v>3.9407336867366851</v>
      </c>
    </row>
    <row r="787" spans="1:8" x14ac:dyDescent="0.3">
      <c r="A787" s="2">
        <v>253740</v>
      </c>
      <c r="B787">
        <v>46302.666666666664</v>
      </c>
      <c r="C787" s="15">
        <f t="shared" si="60"/>
        <v>0.97684950773558366</v>
      </c>
      <c r="D787" s="15">
        <f t="shared" si="61"/>
        <v>50</v>
      </c>
      <c r="E787" s="2">
        <f t="shared" si="62"/>
        <v>45.115752461322082</v>
      </c>
      <c r="F787" s="2">
        <v>5</v>
      </c>
      <c r="G787" s="2">
        <f t="shared" si="63"/>
        <v>0.1157524613220815</v>
      </c>
      <c r="H787" s="2">
        <f t="shared" si="64"/>
        <v>3.6629476931728151</v>
      </c>
    </row>
    <row r="788" spans="1:8" x14ac:dyDescent="0.3">
      <c r="A788" s="2">
        <v>254100</v>
      </c>
      <c r="B788">
        <v>46547.666666666664</v>
      </c>
      <c r="C788" s="15">
        <f t="shared" si="60"/>
        <v>0.98201828410689163</v>
      </c>
      <c r="D788" s="15">
        <f t="shared" si="61"/>
        <v>50</v>
      </c>
      <c r="E788" s="2">
        <f t="shared" si="62"/>
        <v>45.089908579465543</v>
      </c>
      <c r="F788" s="2">
        <v>5</v>
      </c>
      <c r="G788" s="2">
        <f t="shared" si="63"/>
        <v>8.9908579465541649E-2</v>
      </c>
      <c r="H788" s="2">
        <f t="shared" si="64"/>
        <v>3.9150352805504731</v>
      </c>
    </row>
    <row r="789" spans="1:8" x14ac:dyDescent="0.3">
      <c r="A789" s="2">
        <v>254460</v>
      </c>
      <c r="B789">
        <v>45797.666666666672</v>
      </c>
      <c r="C789" s="15">
        <f t="shared" si="60"/>
        <v>0.96619549929676518</v>
      </c>
      <c r="D789" s="15">
        <f t="shared" si="61"/>
        <v>50</v>
      </c>
      <c r="E789" s="2">
        <f t="shared" si="62"/>
        <v>45.169022503516175</v>
      </c>
      <c r="F789" s="2">
        <v>5</v>
      </c>
      <c r="G789" s="2">
        <f t="shared" si="63"/>
        <v>0.16902250351617454</v>
      </c>
      <c r="H789" s="2">
        <f t="shared" si="64"/>
        <v>3.2855498320700312</v>
      </c>
    </row>
    <row r="790" spans="1:8" x14ac:dyDescent="0.3">
      <c r="A790" s="2">
        <v>254820</v>
      </c>
      <c r="B790">
        <v>45901.166666666664</v>
      </c>
      <c r="C790" s="15">
        <f t="shared" si="60"/>
        <v>0.96837904360056248</v>
      </c>
      <c r="D790" s="15">
        <f t="shared" si="61"/>
        <v>50</v>
      </c>
      <c r="E790" s="2">
        <f t="shared" si="62"/>
        <v>45.158104781997189</v>
      </c>
      <c r="F790" s="2">
        <v>5</v>
      </c>
      <c r="G790" s="2">
        <f t="shared" si="63"/>
        <v>0.15810478199718769</v>
      </c>
      <c r="H790" s="2">
        <f t="shared" si="64"/>
        <v>3.35208196722885</v>
      </c>
    </row>
    <row r="791" spans="1:8" x14ac:dyDescent="0.3">
      <c r="A791" s="2">
        <v>255180</v>
      </c>
      <c r="B791">
        <v>46151.833333333336</v>
      </c>
      <c r="C791" s="15">
        <f t="shared" si="60"/>
        <v>0.97366736990154712</v>
      </c>
      <c r="D791" s="15">
        <f t="shared" si="61"/>
        <v>50</v>
      </c>
      <c r="E791" s="2">
        <f t="shared" si="62"/>
        <v>45.131663150492265</v>
      </c>
      <c r="F791" s="2">
        <v>5</v>
      </c>
      <c r="G791" s="2">
        <f t="shared" si="63"/>
        <v>0.13166315049226451</v>
      </c>
      <c r="H791" s="2">
        <f t="shared" si="64"/>
        <v>3.5345074808308161</v>
      </c>
    </row>
    <row r="792" spans="1:8" x14ac:dyDescent="0.3">
      <c r="A792" s="2">
        <v>255540</v>
      </c>
      <c r="B792">
        <v>46454.666666666672</v>
      </c>
      <c r="C792" s="15">
        <f t="shared" si="60"/>
        <v>0.98005625879043612</v>
      </c>
      <c r="D792" s="15">
        <f t="shared" si="61"/>
        <v>50</v>
      </c>
      <c r="E792" s="2">
        <f t="shared" si="62"/>
        <v>45.099718706047817</v>
      </c>
      <c r="F792" s="2">
        <v>5</v>
      </c>
      <c r="G792" s="2">
        <f t="shared" si="63"/>
        <v>9.9718706047819516E-2</v>
      </c>
      <c r="H792" s="2">
        <f t="shared" si="64"/>
        <v>3.8116929126438435</v>
      </c>
    </row>
    <row r="793" spans="1:8" x14ac:dyDescent="0.3">
      <c r="A793" s="2">
        <v>255900</v>
      </c>
      <c r="B793">
        <v>46412.333333333336</v>
      </c>
      <c r="C793" s="15">
        <f t="shared" si="60"/>
        <v>0.97916315049226443</v>
      </c>
      <c r="D793" s="15">
        <f t="shared" si="61"/>
        <v>50</v>
      </c>
      <c r="E793" s="2">
        <f t="shared" si="62"/>
        <v>45.104184247538676</v>
      </c>
      <c r="F793" s="2">
        <v>5</v>
      </c>
      <c r="G793" s="2">
        <f t="shared" si="63"/>
        <v>0.10418424753867761</v>
      </c>
      <c r="H793" s="2">
        <f t="shared" si="64"/>
        <v>3.76798426266196</v>
      </c>
    </row>
    <row r="794" spans="1:8" x14ac:dyDescent="0.3">
      <c r="A794" s="2">
        <v>256260</v>
      </c>
      <c r="B794">
        <v>46070.5</v>
      </c>
      <c r="C794" s="15">
        <f t="shared" si="60"/>
        <v>0.97195147679324889</v>
      </c>
      <c r="D794" s="15">
        <f t="shared" si="61"/>
        <v>50</v>
      </c>
      <c r="E794" s="2">
        <f t="shared" si="62"/>
        <v>45.140242616033753</v>
      </c>
      <c r="F794" s="2">
        <v>5</v>
      </c>
      <c r="G794" s="2">
        <f t="shared" si="63"/>
        <v>0.14024261603375532</v>
      </c>
      <c r="H794" s="2">
        <f t="shared" si="64"/>
        <v>3.4715704376928773</v>
      </c>
    </row>
    <row r="795" spans="1:8" x14ac:dyDescent="0.3">
      <c r="A795" s="2">
        <v>256620</v>
      </c>
      <c r="B795">
        <v>46565.333333333336</v>
      </c>
      <c r="C795" s="15">
        <f t="shared" si="60"/>
        <v>0.9823909985935303</v>
      </c>
      <c r="D795" s="15">
        <f t="shared" si="61"/>
        <v>50</v>
      </c>
      <c r="E795" s="2">
        <f t="shared" si="62"/>
        <v>45.088045007032349</v>
      </c>
      <c r="F795" s="2">
        <v>5</v>
      </c>
      <c r="G795" s="2">
        <f t="shared" si="63"/>
        <v>8.8045007032348188E-2</v>
      </c>
      <c r="H795" s="2">
        <f t="shared" si="64"/>
        <v>3.9359391926231515</v>
      </c>
    </row>
    <row r="796" spans="1:8" x14ac:dyDescent="0.3">
      <c r="A796" s="2">
        <v>256980</v>
      </c>
      <c r="B796">
        <v>46465.166666666672</v>
      </c>
      <c r="C796" s="15">
        <f t="shared" si="60"/>
        <v>0.98027777777777791</v>
      </c>
      <c r="D796" s="15">
        <f t="shared" si="61"/>
        <v>50</v>
      </c>
      <c r="E796" s="2">
        <f t="shared" si="62"/>
        <v>45.098611111111111</v>
      </c>
      <c r="F796" s="2">
        <v>5</v>
      </c>
      <c r="G796" s="2">
        <f t="shared" si="63"/>
        <v>9.8611111111110539E-2</v>
      </c>
      <c r="H796" s="2">
        <f t="shared" si="64"/>
        <v>3.8228376922466758</v>
      </c>
    </row>
    <row r="797" spans="1:8" x14ac:dyDescent="0.3">
      <c r="A797" s="2">
        <v>257340</v>
      </c>
      <c r="B797">
        <v>46115.666666666664</v>
      </c>
      <c r="C797" s="15">
        <f t="shared" si="60"/>
        <v>0.97290436005625869</v>
      </c>
      <c r="D797" s="15">
        <f t="shared" si="61"/>
        <v>50</v>
      </c>
      <c r="E797" s="2">
        <f t="shared" si="62"/>
        <v>45.135478199718705</v>
      </c>
      <c r="F797" s="2">
        <v>5</v>
      </c>
      <c r="G797" s="2">
        <f t="shared" si="63"/>
        <v>0.13547819971870645</v>
      </c>
      <c r="H797" s="2">
        <f t="shared" si="64"/>
        <v>3.5060280398667523</v>
      </c>
    </row>
    <row r="798" spans="1:8" x14ac:dyDescent="0.3">
      <c r="A798" s="2">
        <v>257700</v>
      </c>
      <c r="B798">
        <v>46486.666666666664</v>
      </c>
      <c r="C798" s="15">
        <f t="shared" si="60"/>
        <v>0.98073136427566798</v>
      </c>
      <c r="D798" s="15">
        <f t="shared" si="61"/>
        <v>50</v>
      </c>
      <c r="E798" s="2">
        <f t="shared" si="62"/>
        <v>45.096343178621659</v>
      </c>
      <c r="F798" s="2">
        <v>5</v>
      </c>
      <c r="G798" s="2">
        <f t="shared" si="63"/>
        <v>9.6343178621659753E-2</v>
      </c>
      <c r="H798" s="2">
        <f t="shared" si="64"/>
        <v>3.8460547522483499</v>
      </c>
    </row>
    <row r="799" spans="1:8" x14ac:dyDescent="0.3">
      <c r="A799" s="2">
        <v>258060</v>
      </c>
      <c r="B799">
        <v>46078.166666666672</v>
      </c>
      <c r="C799" s="15">
        <f t="shared" si="60"/>
        <v>0.97211322081575258</v>
      </c>
      <c r="D799" s="15">
        <f t="shared" si="61"/>
        <v>50</v>
      </c>
      <c r="E799" s="2">
        <f t="shared" si="62"/>
        <v>45.139433895921236</v>
      </c>
      <c r="F799" s="2">
        <v>5</v>
      </c>
      <c r="G799" s="2">
        <f t="shared" si="63"/>
        <v>0.13943389592123712</v>
      </c>
      <c r="H799" s="2">
        <f t="shared" si="64"/>
        <v>3.4773357916365466</v>
      </c>
    </row>
    <row r="800" spans="1:8" x14ac:dyDescent="0.3">
      <c r="A800" s="2">
        <v>258420</v>
      </c>
      <c r="B800">
        <v>46311.833333333328</v>
      </c>
      <c r="C800" s="15">
        <f t="shared" si="60"/>
        <v>0.97704289732770733</v>
      </c>
      <c r="D800" s="15">
        <f t="shared" si="61"/>
        <v>50</v>
      </c>
      <c r="E800" s="2">
        <f t="shared" si="62"/>
        <v>45.114785513361461</v>
      </c>
      <c r="F800" s="2">
        <v>5</v>
      </c>
      <c r="G800" s="2">
        <f t="shared" si="63"/>
        <v>0.11478551336146303</v>
      </c>
      <c r="H800" s="2">
        <f t="shared" si="64"/>
        <v>3.6713149315115317</v>
      </c>
    </row>
    <row r="801" spans="1:8" x14ac:dyDescent="0.3">
      <c r="A801" s="2">
        <v>258780</v>
      </c>
      <c r="B801">
        <v>46494.166666666664</v>
      </c>
      <c r="C801" s="15">
        <f t="shared" si="60"/>
        <v>0.98088959212376925</v>
      </c>
      <c r="D801" s="15">
        <f t="shared" si="61"/>
        <v>50</v>
      </c>
      <c r="E801" s="2">
        <f t="shared" si="62"/>
        <v>45.095552039381154</v>
      </c>
      <c r="F801" s="2">
        <v>5</v>
      </c>
      <c r="G801" s="2">
        <f t="shared" si="63"/>
        <v>9.5552039381153975E-2</v>
      </c>
      <c r="H801" s="2">
        <f t="shared" si="64"/>
        <v>3.8542827891687206</v>
      </c>
    </row>
    <row r="802" spans="1:8" x14ac:dyDescent="0.3">
      <c r="A802" s="2">
        <v>259140</v>
      </c>
      <c r="B802">
        <v>46754.333333333336</v>
      </c>
      <c r="C802" s="15">
        <f t="shared" si="60"/>
        <v>0.98637834036568217</v>
      </c>
      <c r="D802" s="15">
        <f t="shared" si="61"/>
        <v>50</v>
      </c>
      <c r="E802" s="2">
        <f t="shared" si="62"/>
        <v>45.068108298171587</v>
      </c>
      <c r="F802" s="2">
        <v>5</v>
      </c>
      <c r="G802" s="2">
        <f t="shared" si="63"/>
        <v>6.8108298171589254E-2</v>
      </c>
      <c r="H802" s="2">
        <f t="shared" si="64"/>
        <v>4.1922459908100116</v>
      </c>
    </row>
    <row r="803" spans="1:8" x14ac:dyDescent="0.3">
      <c r="A803" s="2">
        <v>259500</v>
      </c>
      <c r="B803">
        <v>46210.333333333336</v>
      </c>
      <c r="C803" s="15">
        <f t="shared" si="60"/>
        <v>0.97490154711673704</v>
      </c>
      <c r="D803" s="15">
        <f t="shared" si="61"/>
        <v>50</v>
      </c>
      <c r="E803" s="2">
        <f t="shared" si="62"/>
        <v>45.125492264416316</v>
      </c>
      <c r="F803" s="2">
        <v>5</v>
      </c>
      <c r="G803" s="2">
        <f t="shared" si="63"/>
        <v>0.125492264416315</v>
      </c>
      <c r="H803" s="2">
        <f t="shared" si="64"/>
        <v>3.5823733929332477</v>
      </c>
    </row>
    <row r="804" spans="1:8" x14ac:dyDescent="0.3">
      <c r="A804" s="2">
        <v>259860</v>
      </c>
      <c r="B804">
        <v>46170</v>
      </c>
      <c r="C804" s="15">
        <f t="shared" si="60"/>
        <v>0.97405063291139238</v>
      </c>
      <c r="D804" s="15">
        <f t="shared" si="61"/>
        <v>50</v>
      </c>
      <c r="E804" s="2">
        <f t="shared" si="62"/>
        <v>45.129746835443036</v>
      </c>
      <c r="F804" s="2">
        <v>5</v>
      </c>
      <c r="G804" s="2">
        <f t="shared" si="63"/>
        <v>0.12974683544303822</v>
      </c>
      <c r="H804" s="2">
        <f t="shared" si="64"/>
        <v>3.5491266580384115</v>
      </c>
    </row>
    <row r="805" spans="1:8" x14ac:dyDescent="0.3">
      <c r="A805" s="2">
        <v>260220</v>
      </c>
      <c r="B805">
        <v>46302.833333333336</v>
      </c>
      <c r="C805" s="15">
        <f t="shared" si="60"/>
        <v>0.97685302390998596</v>
      </c>
      <c r="D805" s="15">
        <f t="shared" si="61"/>
        <v>50</v>
      </c>
      <c r="E805" s="2">
        <f t="shared" si="62"/>
        <v>45.11573488045007</v>
      </c>
      <c r="F805" s="2">
        <v>5</v>
      </c>
      <c r="G805" s="2">
        <f t="shared" si="63"/>
        <v>0.11573488045006997</v>
      </c>
      <c r="H805" s="2">
        <f t="shared" si="64"/>
        <v>3.6630991983781005</v>
      </c>
    </row>
    <row r="806" spans="1:8" x14ac:dyDescent="0.3">
      <c r="A806" s="2">
        <v>260580</v>
      </c>
      <c r="B806">
        <v>46418.666666666664</v>
      </c>
      <c r="C806" s="15">
        <f t="shared" si="60"/>
        <v>0.97929676511954988</v>
      </c>
      <c r="D806" s="15">
        <f t="shared" si="61"/>
        <v>50</v>
      </c>
      <c r="E806" s="2">
        <f t="shared" si="62"/>
        <v>45.103516174402252</v>
      </c>
      <c r="F806" s="2">
        <v>5</v>
      </c>
      <c r="G806" s="2">
        <f t="shared" si="63"/>
        <v>0.1035161744022508</v>
      </c>
      <c r="H806" s="2">
        <f t="shared" si="64"/>
        <v>3.7744025184996657</v>
      </c>
    </row>
    <row r="807" spans="1:8" x14ac:dyDescent="0.3">
      <c r="A807" s="2">
        <v>260940</v>
      </c>
      <c r="B807">
        <v>46457.833333333336</v>
      </c>
      <c r="C807" s="15">
        <f t="shared" si="60"/>
        <v>0.98012306610407884</v>
      </c>
      <c r="D807" s="15">
        <f t="shared" si="61"/>
        <v>50</v>
      </c>
      <c r="E807" s="2">
        <f t="shared" si="62"/>
        <v>45.099384669479605</v>
      </c>
      <c r="F807" s="2">
        <v>5</v>
      </c>
      <c r="G807" s="2">
        <f t="shared" si="63"/>
        <v>9.938466947960567E-2</v>
      </c>
      <c r="H807" s="2">
        <f t="shared" si="64"/>
        <v>3.8150409175310998</v>
      </c>
    </row>
    <row r="808" spans="1:8" x14ac:dyDescent="0.3">
      <c r="A808" s="2">
        <v>261300</v>
      </c>
      <c r="B808">
        <v>46344</v>
      </c>
      <c r="C808" s="15">
        <f t="shared" si="60"/>
        <v>0.97772151898734172</v>
      </c>
      <c r="D808" s="15">
        <f t="shared" si="61"/>
        <v>50</v>
      </c>
      <c r="E808" s="2">
        <f t="shared" si="62"/>
        <v>45.111392405063292</v>
      </c>
      <c r="F808" s="2">
        <v>5</v>
      </c>
      <c r="G808" s="2">
        <f t="shared" si="63"/>
        <v>0.11139240506329173</v>
      </c>
      <c r="H808" s="2">
        <f t="shared" si="64"/>
        <v>3.7012458558151025</v>
      </c>
    </row>
    <row r="809" spans="1:8" x14ac:dyDescent="0.3">
      <c r="A809" s="2">
        <v>261660</v>
      </c>
      <c r="B809">
        <v>46401.666666666664</v>
      </c>
      <c r="C809" s="15">
        <f t="shared" si="60"/>
        <v>0.97893811533052033</v>
      </c>
      <c r="D809" s="15">
        <f t="shared" si="61"/>
        <v>50</v>
      </c>
      <c r="E809" s="2">
        <f t="shared" si="62"/>
        <v>45.1053094233474</v>
      </c>
      <c r="F809" s="2">
        <v>5</v>
      </c>
      <c r="G809" s="2">
        <f t="shared" si="63"/>
        <v>0.10530942334739812</v>
      </c>
      <c r="H809" s="2">
        <f t="shared" si="64"/>
        <v>3.757267245526215</v>
      </c>
    </row>
    <row r="810" spans="1:8" x14ac:dyDescent="0.3">
      <c r="A810" s="2">
        <v>262020</v>
      </c>
      <c r="B810">
        <v>46262.666666666664</v>
      </c>
      <c r="C810" s="15">
        <f t="shared" si="60"/>
        <v>0.9760056258790436</v>
      </c>
      <c r="D810" s="15">
        <f t="shared" si="61"/>
        <v>50</v>
      </c>
      <c r="E810" s="2">
        <f t="shared" si="62"/>
        <v>45.119971870604779</v>
      </c>
      <c r="F810" s="2">
        <v>5</v>
      </c>
      <c r="G810" s="2">
        <f t="shared" si="63"/>
        <v>0.11997187060478165</v>
      </c>
      <c r="H810" s="2">
        <f t="shared" si="64"/>
        <v>3.6272378660659959</v>
      </c>
    </row>
    <row r="811" spans="1:8" x14ac:dyDescent="0.3">
      <c r="A811" s="2">
        <v>262380</v>
      </c>
      <c r="B811">
        <v>46061.5</v>
      </c>
      <c r="C811" s="15">
        <f t="shared" si="60"/>
        <v>0.97176160337552742</v>
      </c>
      <c r="D811" s="15">
        <f t="shared" si="61"/>
        <v>50</v>
      </c>
      <c r="E811" s="2">
        <f t="shared" si="62"/>
        <v>45.141191983122361</v>
      </c>
      <c r="F811" s="2">
        <v>5</v>
      </c>
      <c r="G811" s="2">
        <f t="shared" si="63"/>
        <v>0.14119198312236314</v>
      </c>
      <c r="H811" s="2">
        <f t="shared" si="64"/>
        <v>3.4648448166960684</v>
      </c>
    </row>
    <row r="812" spans="1:8" x14ac:dyDescent="0.3">
      <c r="A812" s="2">
        <v>262740</v>
      </c>
      <c r="B812">
        <v>46268.833333333328</v>
      </c>
      <c r="C812" s="15">
        <f t="shared" si="60"/>
        <v>0.97613572433192675</v>
      </c>
      <c r="D812" s="15">
        <f t="shared" si="61"/>
        <v>50</v>
      </c>
      <c r="E812" s="2">
        <f t="shared" si="62"/>
        <v>45.119321378340366</v>
      </c>
      <c r="F812" s="2">
        <v>5</v>
      </c>
      <c r="G812" s="2">
        <f t="shared" si="63"/>
        <v>0.11932137834036638</v>
      </c>
      <c r="H812" s="2">
        <f t="shared" si="64"/>
        <v>3.6326602414823466</v>
      </c>
    </row>
    <row r="813" spans="1:8" x14ac:dyDescent="0.3">
      <c r="A813" s="2">
        <v>263100</v>
      </c>
      <c r="B813">
        <v>46171.833333333336</v>
      </c>
      <c r="C813" s="15">
        <f t="shared" si="60"/>
        <v>0.9740893108298172</v>
      </c>
      <c r="D813" s="15">
        <f t="shared" si="61"/>
        <v>50</v>
      </c>
      <c r="E813" s="2">
        <f t="shared" si="62"/>
        <v>45.129553445850917</v>
      </c>
      <c r="F813" s="2">
        <v>5</v>
      </c>
      <c r="G813" s="2">
        <f t="shared" si="63"/>
        <v>0.129553445850914</v>
      </c>
      <c r="H813" s="2">
        <f t="shared" si="64"/>
        <v>3.5506139996655941</v>
      </c>
    </row>
    <row r="814" spans="1:8" x14ac:dyDescent="0.3">
      <c r="A814" s="2">
        <v>263460</v>
      </c>
      <c r="B814">
        <v>46333.666666666672</v>
      </c>
      <c r="C814" s="15">
        <f t="shared" si="60"/>
        <v>0.97750351617440234</v>
      </c>
      <c r="D814" s="15">
        <f t="shared" si="61"/>
        <v>50</v>
      </c>
      <c r="E814" s="2">
        <f t="shared" si="62"/>
        <v>45.112482419127986</v>
      </c>
      <c r="F814" s="2">
        <v>5</v>
      </c>
      <c r="G814" s="2">
        <f t="shared" si="63"/>
        <v>0.11248241912798829</v>
      </c>
      <c r="H814" s="2">
        <f t="shared" si="64"/>
        <v>3.6915322312306835</v>
      </c>
    </row>
    <row r="815" spans="1:8" x14ac:dyDescent="0.3">
      <c r="A815" s="2">
        <v>263820</v>
      </c>
      <c r="B815">
        <v>46233.333333333336</v>
      </c>
      <c r="C815" s="15">
        <f t="shared" si="60"/>
        <v>0.97538677918424754</v>
      </c>
      <c r="D815" s="15">
        <f t="shared" si="61"/>
        <v>50</v>
      </c>
      <c r="E815" s="2">
        <f t="shared" si="62"/>
        <v>45.12306610407876</v>
      </c>
      <c r="F815" s="2">
        <v>5</v>
      </c>
      <c r="G815" s="2">
        <f t="shared" si="63"/>
        <v>0.12306610407876217</v>
      </c>
      <c r="H815" s="2">
        <f t="shared" si="64"/>
        <v>3.6018421027610028</v>
      </c>
    </row>
    <row r="816" spans="1:8" x14ac:dyDescent="0.3">
      <c r="A816" s="2">
        <v>264180</v>
      </c>
      <c r="B816">
        <v>46780.833333333328</v>
      </c>
      <c r="C816" s="15">
        <f t="shared" si="60"/>
        <v>0.98693741209563979</v>
      </c>
      <c r="D816" s="15">
        <f t="shared" si="61"/>
        <v>50</v>
      </c>
      <c r="E816" s="2">
        <f t="shared" si="62"/>
        <v>45.065312939521803</v>
      </c>
      <c r="F816" s="2">
        <v>5</v>
      </c>
      <c r="G816" s="2">
        <f t="shared" si="63"/>
        <v>6.5312939521801283E-2</v>
      </c>
      <c r="H816" s="2">
        <f t="shared" si="64"/>
        <v>4.2340928504965758</v>
      </c>
    </row>
    <row r="817" spans="1:8" x14ac:dyDescent="0.3">
      <c r="A817" s="2">
        <v>264540</v>
      </c>
      <c r="B817">
        <v>46458.666666666664</v>
      </c>
      <c r="C817" s="15">
        <f t="shared" si="60"/>
        <v>0.98014064697608994</v>
      </c>
      <c r="D817" s="15">
        <f t="shared" si="61"/>
        <v>50</v>
      </c>
      <c r="E817" s="2">
        <f t="shared" si="62"/>
        <v>45.099296765119547</v>
      </c>
      <c r="F817" s="2">
        <v>5</v>
      </c>
      <c r="G817" s="2">
        <f t="shared" si="63"/>
        <v>9.9296765119550656E-2</v>
      </c>
      <c r="H817" s="2">
        <f t="shared" si="64"/>
        <v>3.8159238459059144</v>
      </c>
    </row>
    <row r="818" spans="1:8" x14ac:dyDescent="0.3">
      <c r="A818" s="2">
        <v>264900</v>
      </c>
      <c r="B818">
        <v>46590.666666666672</v>
      </c>
      <c r="C818" s="15">
        <f t="shared" si="60"/>
        <v>0.98292545710267243</v>
      </c>
      <c r="D818" s="15">
        <f t="shared" si="61"/>
        <v>50</v>
      </c>
      <c r="E818" s="2">
        <f t="shared" si="62"/>
        <v>45.085372714486638</v>
      </c>
      <c r="F818" s="2">
        <v>5</v>
      </c>
      <c r="G818" s="2">
        <f t="shared" si="63"/>
        <v>8.5372714486638301E-2</v>
      </c>
      <c r="H818" s="2">
        <f t="shared" si="64"/>
        <v>3.9667015025902823</v>
      </c>
    </row>
    <row r="819" spans="1:8" x14ac:dyDescent="0.3">
      <c r="A819" s="2">
        <v>265260</v>
      </c>
      <c r="B819">
        <v>46198.333333333336</v>
      </c>
      <c r="C819" s="15">
        <f t="shared" si="60"/>
        <v>0.97464838255977504</v>
      </c>
      <c r="D819" s="15">
        <f t="shared" si="61"/>
        <v>50</v>
      </c>
      <c r="E819" s="2">
        <f t="shared" si="62"/>
        <v>45.126758087201125</v>
      </c>
      <c r="F819" s="2">
        <v>5</v>
      </c>
      <c r="G819" s="2">
        <f t="shared" si="63"/>
        <v>0.12675808720112514</v>
      </c>
      <c r="H819" s="2">
        <f t="shared" si="64"/>
        <v>3.57236511747938</v>
      </c>
    </row>
    <row r="820" spans="1:8" x14ac:dyDescent="0.3">
      <c r="A820" s="2">
        <v>265620</v>
      </c>
      <c r="B820">
        <v>46901</v>
      </c>
      <c r="C820" s="15">
        <f t="shared" si="60"/>
        <v>0.98947257383966247</v>
      </c>
      <c r="D820" s="15">
        <f t="shared" si="61"/>
        <v>50</v>
      </c>
      <c r="E820" s="2">
        <f t="shared" si="62"/>
        <v>45.052637130801685</v>
      </c>
      <c r="F820" s="2">
        <v>5</v>
      </c>
      <c r="G820" s="2">
        <f t="shared" si="63"/>
        <v>5.2637130801687526E-2</v>
      </c>
      <c r="H820" s="2">
        <f t="shared" si="64"/>
        <v>4.4495799267092133</v>
      </c>
    </row>
    <row r="821" spans="1:8" x14ac:dyDescent="0.3">
      <c r="A821" s="2">
        <v>265980</v>
      </c>
      <c r="B821">
        <v>46547.5</v>
      </c>
      <c r="C821" s="15">
        <f t="shared" si="60"/>
        <v>0.98201476793248943</v>
      </c>
      <c r="D821" s="15">
        <f t="shared" si="61"/>
        <v>50</v>
      </c>
      <c r="E821" s="2">
        <f t="shared" si="62"/>
        <v>45.089926160337555</v>
      </c>
      <c r="F821" s="2">
        <v>5</v>
      </c>
      <c r="G821" s="2">
        <f t="shared" si="63"/>
        <v>8.9926160337553185E-2</v>
      </c>
      <c r="H821" s="2">
        <f t="shared" si="64"/>
        <v>3.9148401479228214</v>
      </c>
    </row>
    <row r="822" spans="1:8" x14ac:dyDescent="0.3">
      <c r="A822" s="2">
        <v>266340</v>
      </c>
      <c r="B822">
        <v>46837.666666666664</v>
      </c>
      <c r="C822" s="15">
        <f t="shared" si="60"/>
        <v>0.98813642756680731</v>
      </c>
      <c r="D822" s="15">
        <f t="shared" si="61"/>
        <v>50</v>
      </c>
      <c r="E822" s="2">
        <f t="shared" si="62"/>
        <v>45.059317862165962</v>
      </c>
      <c r="F822" s="2">
        <v>5</v>
      </c>
      <c r="G822" s="2">
        <f t="shared" si="63"/>
        <v>5.9317862165963575E-2</v>
      </c>
      <c r="H822" s="2">
        <f t="shared" si="64"/>
        <v>4.3302395048327167</v>
      </c>
    </row>
    <row r="823" spans="1:8" x14ac:dyDescent="0.3">
      <c r="A823" s="2">
        <v>266700</v>
      </c>
      <c r="B823">
        <v>46587.833333333336</v>
      </c>
      <c r="C823" s="15">
        <f t="shared" si="60"/>
        <v>0.9828656821378341</v>
      </c>
      <c r="D823" s="15">
        <f t="shared" si="61"/>
        <v>50</v>
      </c>
      <c r="E823" s="2">
        <f t="shared" si="62"/>
        <v>45.085671589310827</v>
      </c>
      <c r="F823" s="2">
        <v>5</v>
      </c>
      <c r="G823" s="2">
        <f t="shared" si="63"/>
        <v>8.5671589310829077E-2</v>
      </c>
      <c r="H823" s="2">
        <f t="shared" si="64"/>
        <v>3.9632134215503902</v>
      </c>
    </row>
    <row r="824" spans="1:8" x14ac:dyDescent="0.3">
      <c r="A824" s="2">
        <v>267060</v>
      </c>
      <c r="B824">
        <v>46961.333333333328</v>
      </c>
      <c r="C824" s="15">
        <f t="shared" si="60"/>
        <v>0.990745428973277</v>
      </c>
      <c r="D824" s="15">
        <f t="shared" si="61"/>
        <v>50</v>
      </c>
      <c r="E824" s="2">
        <f t="shared" si="62"/>
        <v>45.046272855133616</v>
      </c>
      <c r="F824" s="2">
        <v>5</v>
      </c>
      <c r="G824" s="2">
        <f t="shared" si="63"/>
        <v>4.6272855133614677E-2</v>
      </c>
      <c r="H824" s="2">
        <f t="shared" si="64"/>
        <v>4.5783049261542619</v>
      </c>
    </row>
    <row r="825" spans="1:8" x14ac:dyDescent="0.3">
      <c r="A825" s="2">
        <v>267420</v>
      </c>
      <c r="B825">
        <v>46778.333333333336</v>
      </c>
      <c r="C825" s="15">
        <f t="shared" si="60"/>
        <v>0.98688466947960629</v>
      </c>
      <c r="D825" s="15">
        <f t="shared" si="61"/>
        <v>50</v>
      </c>
      <c r="E825" s="2">
        <f t="shared" si="62"/>
        <v>45.065576652601969</v>
      </c>
      <c r="F825" s="2">
        <v>5</v>
      </c>
      <c r="G825" s="2">
        <f t="shared" si="63"/>
        <v>6.5576652601968988E-2</v>
      </c>
      <c r="H825" s="2">
        <f t="shared" si="64"/>
        <v>4.2300691467908482</v>
      </c>
    </row>
    <row r="826" spans="1:8" x14ac:dyDescent="0.3">
      <c r="A826" s="2">
        <v>267780</v>
      </c>
      <c r="B826">
        <v>46659.5</v>
      </c>
      <c r="C826" s="15">
        <f t="shared" si="60"/>
        <v>0.98437763713080173</v>
      </c>
      <c r="D826" s="15">
        <f t="shared" si="61"/>
        <v>50</v>
      </c>
      <c r="E826" s="2">
        <f t="shared" si="62"/>
        <v>45.078111814345988</v>
      </c>
      <c r="F826" s="2">
        <v>5</v>
      </c>
      <c r="G826" s="2">
        <f t="shared" si="63"/>
        <v>7.8111814345991348E-2</v>
      </c>
      <c r="H826" s="2">
        <f t="shared" si="64"/>
        <v>4.0554256716229471</v>
      </c>
    </row>
    <row r="827" spans="1:8" x14ac:dyDescent="0.3">
      <c r="A827" s="2">
        <v>268140</v>
      </c>
      <c r="B827">
        <v>46520.833333333336</v>
      </c>
      <c r="C827" s="15">
        <f t="shared" si="60"/>
        <v>0.9814521800281294</v>
      </c>
      <c r="D827" s="15">
        <f t="shared" si="61"/>
        <v>50</v>
      </c>
      <c r="E827" s="2">
        <f t="shared" si="62"/>
        <v>45.092739099859351</v>
      </c>
      <c r="F827" s="2">
        <v>5</v>
      </c>
      <c r="G827" s="2">
        <f t="shared" si="63"/>
        <v>9.2739099859352692E-2</v>
      </c>
      <c r="H827" s="2">
        <f t="shared" si="64"/>
        <v>3.8841012511177393</v>
      </c>
    </row>
    <row r="828" spans="1:8" x14ac:dyDescent="0.3">
      <c r="A828" s="2">
        <v>268500</v>
      </c>
      <c r="B828">
        <v>46765.833333333336</v>
      </c>
      <c r="C828" s="15">
        <f t="shared" si="60"/>
        <v>0.98662095639943748</v>
      </c>
      <c r="D828" s="15">
        <f t="shared" si="61"/>
        <v>50</v>
      </c>
      <c r="E828" s="2">
        <f t="shared" si="62"/>
        <v>45.066895218002813</v>
      </c>
      <c r="F828" s="2">
        <v>5</v>
      </c>
      <c r="G828" s="2">
        <f t="shared" si="63"/>
        <v>6.689521800281284E-2</v>
      </c>
      <c r="H828" s="2">
        <f t="shared" si="64"/>
        <v>4.2101906475205739</v>
      </c>
    </row>
    <row r="829" spans="1:8" x14ac:dyDescent="0.3">
      <c r="A829" s="2">
        <v>268860</v>
      </c>
      <c r="B829">
        <v>46590.833333333328</v>
      </c>
      <c r="C829" s="15">
        <f t="shared" si="60"/>
        <v>0.9829289732770744</v>
      </c>
      <c r="D829" s="15">
        <f t="shared" si="61"/>
        <v>50</v>
      </c>
      <c r="E829" s="2">
        <f t="shared" si="62"/>
        <v>45.085355133614627</v>
      </c>
      <c r="F829" s="2">
        <v>5</v>
      </c>
      <c r="G829" s="2">
        <f t="shared" si="63"/>
        <v>8.5355133614627654E-2</v>
      </c>
      <c r="H829" s="2">
        <f t="shared" si="64"/>
        <v>3.9669070646578581</v>
      </c>
    </row>
    <row r="830" spans="1:8" x14ac:dyDescent="0.3">
      <c r="A830" s="2">
        <v>269220</v>
      </c>
      <c r="B830">
        <v>46918.5</v>
      </c>
      <c r="C830" s="15">
        <f t="shared" si="60"/>
        <v>0.98984177215189872</v>
      </c>
      <c r="D830" s="15">
        <f t="shared" si="61"/>
        <v>50</v>
      </c>
      <c r="E830" s="2">
        <f t="shared" si="62"/>
        <v>45.050791139240509</v>
      </c>
      <c r="F830" s="2">
        <v>5</v>
      </c>
      <c r="G830" s="2">
        <f t="shared" si="63"/>
        <v>5.0791139240506489E-2</v>
      </c>
      <c r="H830" s="2">
        <f t="shared" si="64"/>
        <v>4.4852388162763761</v>
      </c>
    </row>
    <row r="831" spans="1:8" x14ac:dyDescent="0.3">
      <c r="A831" s="2">
        <v>269580</v>
      </c>
      <c r="B831">
        <v>46582.166666666664</v>
      </c>
      <c r="C831" s="15">
        <f t="shared" si="60"/>
        <v>0.98274613220815743</v>
      </c>
      <c r="D831" s="15">
        <f t="shared" si="61"/>
        <v>50</v>
      </c>
      <c r="E831" s="2">
        <f t="shared" si="62"/>
        <v>45.086269338959212</v>
      </c>
      <c r="F831" s="2">
        <v>5</v>
      </c>
      <c r="G831" s="2">
        <f t="shared" si="63"/>
        <v>8.6269338959212405E-2</v>
      </c>
      <c r="H831" s="2">
        <f t="shared" si="64"/>
        <v>3.9562736863007011</v>
      </c>
    </row>
    <row r="832" spans="1:8" x14ac:dyDescent="0.3">
      <c r="A832" s="2">
        <v>269940</v>
      </c>
      <c r="B832">
        <v>46447.333333333328</v>
      </c>
      <c r="C832" s="15">
        <f t="shared" si="60"/>
        <v>0.97990154711673694</v>
      </c>
      <c r="D832" s="15">
        <f t="shared" si="61"/>
        <v>50</v>
      </c>
      <c r="E832" s="2">
        <f t="shared" si="62"/>
        <v>45.100492264416317</v>
      </c>
      <c r="F832" s="2">
        <v>5</v>
      </c>
      <c r="G832" s="2">
        <f t="shared" si="63"/>
        <v>0.10049226441631554</v>
      </c>
      <c r="H832" s="2">
        <f t="shared" si="64"/>
        <v>3.8039825938361775</v>
      </c>
    </row>
    <row r="833" spans="1:8" x14ac:dyDescent="0.3">
      <c r="A833" s="2">
        <v>270300</v>
      </c>
      <c r="B833">
        <v>46499.833333333336</v>
      </c>
      <c r="C833" s="15">
        <f t="shared" si="60"/>
        <v>0.98100914205344592</v>
      </c>
      <c r="D833" s="15">
        <f t="shared" si="61"/>
        <v>50</v>
      </c>
      <c r="E833" s="2">
        <f t="shared" si="62"/>
        <v>45.094954289732769</v>
      </c>
      <c r="F833" s="2">
        <v>5</v>
      </c>
      <c r="G833" s="2">
        <f t="shared" si="63"/>
        <v>9.4954289732770647E-2</v>
      </c>
      <c r="H833" s="2">
        <f t="shared" si="64"/>
        <v>3.8605449328635428</v>
      </c>
    </row>
    <row r="834" spans="1:8" x14ac:dyDescent="0.3">
      <c r="A834" s="2">
        <v>270660</v>
      </c>
      <c r="B834">
        <v>46594.666666666664</v>
      </c>
      <c r="C834" s="15">
        <f t="shared" si="60"/>
        <v>0.98300984528832624</v>
      </c>
      <c r="D834" s="15">
        <f t="shared" si="61"/>
        <v>50</v>
      </c>
      <c r="E834" s="2">
        <f t="shared" si="62"/>
        <v>45.084950773558369</v>
      </c>
      <c r="F834" s="2">
        <v>5</v>
      </c>
      <c r="G834" s="2">
        <f t="shared" si="63"/>
        <v>8.4950773558368553E-2</v>
      </c>
      <c r="H834" s="2">
        <f t="shared" si="64"/>
        <v>3.9716467369611737</v>
      </c>
    </row>
    <row r="835" spans="1:8" x14ac:dyDescent="0.3">
      <c r="A835" s="2">
        <v>271020</v>
      </c>
      <c r="B835">
        <v>47168</v>
      </c>
      <c r="C835" s="15">
        <f t="shared" ref="C835:C898" si="65">B835/$J$27</f>
        <v>0.99510548523206754</v>
      </c>
      <c r="D835" s="15">
        <f t="shared" ref="D835:D898" si="66">$J$28</f>
        <v>50</v>
      </c>
      <c r="E835" s="2">
        <f t="shared" si="62"/>
        <v>45.02447257383966</v>
      </c>
      <c r="F835" s="2">
        <v>5</v>
      </c>
      <c r="G835" s="2">
        <f t="shared" si="63"/>
        <v>2.4472573839662282E-2</v>
      </c>
      <c r="H835" s="2">
        <f t="shared" si="64"/>
        <v>5.2148233075086061</v>
      </c>
    </row>
    <row r="836" spans="1:8" x14ac:dyDescent="0.3">
      <c r="A836" s="2">
        <v>271380</v>
      </c>
      <c r="B836">
        <v>46760.5</v>
      </c>
      <c r="C836" s="15">
        <f t="shared" si="65"/>
        <v>0.98650843881856543</v>
      </c>
      <c r="D836" s="15">
        <f t="shared" si="66"/>
        <v>50</v>
      </c>
      <c r="E836" s="2">
        <f t="shared" ref="E836:E899" si="67">D836-(F836*C836)</f>
        <v>45.067457805907175</v>
      </c>
      <c r="F836" s="2">
        <v>5</v>
      </c>
      <c r="G836" s="2">
        <f t="shared" ref="G836:G899" si="68">F836-(F836*C836)</f>
        <v>6.7457805907173096E-2</v>
      </c>
      <c r="H836" s="2">
        <f t="shared" ref="H836:H899" si="69">LN((F836*E836)/(D836*G836))</f>
        <v>4.2018283108875965</v>
      </c>
    </row>
    <row r="837" spans="1:8" x14ac:dyDescent="0.3">
      <c r="A837" s="2">
        <v>271740</v>
      </c>
      <c r="B837">
        <v>46446</v>
      </c>
      <c r="C837" s="15">
        <f t="shared" si="65"/>
        <v>0.97987341772151904</v>
      </c>
      <c r="D837" s="15">
        <f t="shared" si="66"/>
        <v>50</v>
      </c>
      <c r="E837" s="2">
        <f t="shared" si="67"/>
        <v>45.100632911392402</v>
      </c>
      <c r="F837" s="2">
        <v>5</v>
      </c>
      <c r="G837" s="2">
        <f t="shared" si="68"/>
        <v>0.10063291139240516</v>
      </c>
      <c r="H837" s="2">
        <f t="shared" si="69"/>
        <v>3.8025871107289246</v>
      </c>
    </row>
    <row r="838" spans="1:8" x14ac:dyDescent="0.3">
      <c r="A838" s="2">
        <v>272100</v>
      </c>
      <c r="B838">
        <v>46645.333333333328</v>
      </c>
      <c r="C838" s="15">
        <f t="shared" si="65"/>
        <v>0.98407876230661029</v>
      </c>
      <c r="D838" s="15">
        <f t="shared" si="66"/>
        <v>50</v>
      </c>
      <c r="E838" s="2">
        <f t="shared" si="67"/>
        <v>45.079606188466947</v>
      </c>
      <c r="F838" s="2">
        <v>5</v>
      </c>
      <c r="G838" s="2">
        <f t="shared" si="68"/>
        <v>7.960618846694878E-2</v>
      </c>
      <c r="H838" s="2">
        <f t="shared" si="69"/>
        <v>4.036508304896441</v>
      </c>
    </row>
    <row r="839" spans="1:8" x14ac:dyDescent="0.3">
      <c r="A839" s="2">
        <v>272460</v>
      </c>
      <c r="B839">
        <v>46849.833333333328</v>
      </c>
      <c r="C839" s="15">
        <f t="shared" si="65"/>
        <v>0.98839310829817151</v>
      </c>
      <c r="D839" s="15">
        <f t="shared" si="66"/>
        <v>50</v>
      </c>
      <c r="E839" s="2">
        <f t="shared" si="67"/>
        <v>45.058034458509141</v>
      </c>
      <c r="F839" s="2">
        <v>5</v>
      </c>
      <c r="G839" s="2">
        <f t="shared" si="68"/>
        <v>5.8034458509142794E-2</v>
      </c>
      <c r="H839" s="2">
        <f t="shared" si="69"/>
        <v>4.352084553143488</v>
      </c>
    </row>
    <row r="840" spans="1:8" x14ac:dyDescent="0.3">
      <c r="A840" s="2">
        <v>272820</v>
      </c>
      <c r="B840">
        <v>46671.5</v>
      </c>
      <c r="C840" s="15">
        <f t="shared" si="65"/>
        <v>0.98463080168776373</v>
      </c>
      <c r="D840" s="15">
        <f t="shared" si="66"/>
        <v>50</v>
      </c>
      <c r="E840" s="2">
        <f t="shared" si="67"/>
        <v>45.076845991561179</v>
      </c>
      <c r="F840" s="2">
        <v>5</v>
      </c>
      <c r="G840" s="2">
        <f t="shared" si="68"/>
        <v>7.6845991561181215E-2</v>
      </c>
      <c r="H840" s="2">
        <f t="shared" si="69"/>
        <v>4.0717355986489583</v>
      </c>
    </row>
    <row r="841" spans="1:8" x14ac:dyDescent="0.3">
      <c r="A841" s="2">
        <v>273180</v>
      </c>
      <c r="B841">
        <v>46646.166666666664</v>
      </c>
      <c r="C841" s="15">
        <f t="shared" si="65"/>
        <v>0.9840963431786216</v>
      </c>
      <c r="D841" s="15">
        <f t="shared" si="66"/>
        <v>50</v>
      </c>
      <c r="E841" s="2">
        <f t="shared" si="67"/>
        <v>45.079518284106889</v>
      </c>
      <c r="F841" s="2">
        <v>5</v>
      </c>
      <c r="G841" s="2">
        <f t="shared" si="68"/>
        <v>7.951828410689199E-2</v>
      </c>
      <c r="H841" s="2">
        <f t="shared" si="69"/>
        <v>4.0376112053190658</v>
      </c>
    </row>
    <row r="842" spans="1:8" x14ac:dyDescent="0.3">
      <c r="A842" s="2">
        <v>273540</v>
      </c>
      <c r="B842">
        <v>46792</v>
      </c>
      <c r="C842" s="15">
        <f t="shared" si="65"/>
        <v>0.9871729957805907</v>
      </c>
      <c r="D842" s="15">
        <f t="shared" si="66"/>
        <v>50</v>
      </c>
      <c r="E842" s="2">
        <f t="shared" si="67"/>
        <v>45.064135021097044</v>
      </c>
      <c r="F842" s="2">
        <v>5</v>
      </c>
      <c r="G842" s="2">
        <f t="shared" si="68"/>
        <v>6.4135021097046163E-2</v>
      </c>
      <c r="H842" s="2">
        <f t="shared" si="69"/>
        <v>4.2522663180843328</v>
      </c>
    </row>
    <row r="843" spans="1:8" x14ac:dyDescent="0.3">
      <c r="A843" s="2">
        <v>273900</v>
      </c>
      <c r="B843">
        <v>46380.666666666664</v>
      </c>
      <c r="C843" s="15">
        <f t="shared" si="65"/>
        <v>0.97849507735583685</v>
      </c>
      <c r="D843" s="15">
        <f t="shared" si="66"/>
        <v>50</v>
      </c>
      <c r="E843" s="2">
        <f t="shared" si="67"/>
        <v>45.107524613220818</v>
      </c>
      <c r="F843" s="2">
        <v>5</v>
      </c>
      <c r="G843" s="2">
        <f t="shared" si="68"/>
        <v>0.10752461322081608</v>
      </c>
      <c r="H843" s="2">
        <f t="shared" si="69"/>
        <v>3.7364994798912372</v>
      </c>
    </row>
    <row r="844" spans="1:8" x14ac:dyDescent="0.3">
      <c r="A844" s="2">
        <v>274260</v>
      </c>
      <c r="B844">
        <v>46580.833333333336</v>
      </c>
      <c r="C844" s="15">
        <f t="shared" si="65"/>
        <v>0.98271800281293953</v>
      </c>
      <c r="D844" s="15">
        <f t="shared" si="66"/>
        <v>50</v>
      </c>
      <c r="E844" s="2">
        <f t="shared" si="67"/>
        <v>45.086409985935305</v>
      </c>
      <c r="F844" s="2">
        <v>5</v>
      </c>
      <c r="G844" s="2">
        <f t="shared" si="68"/>
        <v>8.6409985935302025E-2</v>
      </c>
      <c r="H844" s="2">
        <f t="shared" si="69"/>
        <v>3.9546478093124366</v>
      </c>
    </row>
    <row r="845" spans="1:8" x14ac:dyDescent="0.3">
      <c r="A845" s="2">
        <v>274620</v>
      </c>
      <c r="B845">
        <v>46543.166666666672</v>
      </c>
      <c r="C845" s="15">
        <f t="shared" si="65"/>
        <v>0.981923347398031</v>
      </c>
      <c r="D845" s="15">
        <f t="shared" si="66"/>
        <v>50</v>
      </c>
      <c r="E845" s="2">
        <f t="shared" si="67"/>
        <v>45.090383263009848</v>
      </c>
      <c r="F845" s="2">
        <v>5</v>
      </c>
      <c r="G845" s="2">
        <f t="shared" si="68"/>
        <v>9.0383263009845116E-2</v>
      </c>
      <c r="H845" s="2">
        <f t="shared" si="69"/>
        <v>3.9097800717803053</v>
      </c>
    </row>
    <row r="846" spans="1:8" x14ac:dyDescent="0.3">
      <c r="A846" s="2">
        <v>274980</v>
      </c>
      <c r="B846">
        <v>47126.5</v>
      </c>
      <c r="C846" s="15">
        <f t="shared" si="65"/>
        <v>0.99422995780590717</v>
      </c>
      <c r="D846" s="15">
        <f t="shared" si="66"/>
        <v>50</v>
      </c>
      <c r="E846" s="2">
        <f t="shared" si="67"/>
        <v>45.028850210970461</v>
      </c>
      <c r="F846" s="2">
        <v>5</v>
      </c>
      <c r="G846" s="2">
        <f t="shared" si="68"/>
        <v>2.8850210970464474E-2</v>
      </c>
      <c r="H846" s="2">
        <f t="shared" si="69"/>
        <v>5.0503562805357003</v>
      </c>
    </row>
    <row r="847" spans="1:8" x14ac:dyDescent="0.3">
      <c r="A847" s="2">
        <v>275340</v>
      </c>
      <c r="B847">
        <v>46117.166666666672</v>
      </c>
      <c r="C847" s="15">
        <f t="shared" si="65"/>
        <v>0.97293600562587912</v>
      </c>
      <c r="D847" s="15">
        <f t="shared" si="66"/>
        <v>50</v>
      </c>
      <c r="E847" s="2">
        <f t="shared" si="67"/>
        <v>45.135319971870601</v>
      </c>
      <c r="F847" s="2">
        <v>5</v>
      </c>
      <c r="G847" s="2">
        <f t="shared" si="68"/>
        <v>0.13531997187060441</v>
      </c>
      <c r="H847" s="2">
        <f t="shared" si="69"/>
        <v>3.5071931378921102</v>
      </c>
    </row>
    <row r="848" spans="1:8" x14ac:dyDescent="0.3">
      <c r="A848" s="2">
        <v>275700</v>
      </c>
      <c r="B848">
        <v>47098.833333333336</v>
      </c>
      <c r="C848" s="15">
        <f t="shared" si="65"/>
        <v>0.99364627285513363</v>
      </c>
      <c r="D848" s="15">
        <f t="shared" si="66"/>
        <v>50</v>
      </c>
      <c r="E848" s="2">
        <f t="shared" si="67"/>
        <v>45.031768635724333</v>
      </c>
      <c r="F848" s="2">
        <v>5</v>
      </c>
      <c r="G848" s="2">
        <f t="shared" si="68"/>
        <v>3.1768635724331418E-2</v>
      </c>
      <c r="H848" s="2">
        <f t="shared" si="69"/>
        <v>4.9540588912645722</v>
      </c>
    </row>
    <row r="849" spans="1:8" x14ac:dyDescent="0.3">
      <c r="A849" s="2">
        <v>276060</v>
      </c>
      <c r="B849">
        <v>46582</v>
      </c>
      <c r="C849" s="15">
        <f t="shared" si="65"/>
        <v>0.98274261603375523</v>
      </c>
      <c r="D849" s="15">
        <f t="shared" si="66"/>
        <v>50</v>
      </c>
      <c r="E849" s="2">
        <f t="shared" si="67"/>
        <v>45.086286919831224</v>
      </c>
      <c r="F849" s="2">
        <v>5</v>
      </c>
      <c r="G849" s="2">
        <f t="shared" si="68"/>
        <v>8.628691983122394E-2</v>
      </c>
      <c r="H849" s="2">
        <f t="shared" si="69"/>
        <v>3.9560703064982183</v>
      </c>
    </row>
    <row r="850" spans="1:8" x14ac:dyDescent="0.3">
      <c r="A850" s="2">
        <v>276420</v>
      </c>
      <c r="B850">
        <v>46306.166666666664</v>
      </c>
      <c r="C850" s="15">
        <f t="shared" si="65"/>
        <v>0.97692334739803088</v>
      </c>
      <c r="D850" s="15">
        <f t="shared" si="66"/>
        <v>50</v>
      </c>
      <c r="E850" s="2">
        <f t="shared" si="67"/>
        <v>45.115383263009846</v>
      </c>
      <c r="F850" s="2">
        <v>5</v>
      </c>
      <c r="G850" s="2">
        <f t="shared" si="68"/>
        <v>0.11538326300984547</v>
      </c>
      <c r="H850" s="2">
        <f t="shared" si="69"/>
        <v>3.666134157665434</v>
      </c>
    </row>
    <row r="851" spans="1:8" x14ac:dyDescent="0.3">
      <c r="A851" s="2">
        <v>276780</v>
      </c>
      <c r="B851">
        <v>46778.333333333328</v>
      </c>
      <c r="C851" s="15">
        <f t="shared" si="65"/>
        <v>0.98688466947960607</v>
      </c>
      <c r="D851" s="15">
        <f t="shared" si="66"/>
        <v>50</v>
      </c>
      <c r="E851" s="2">
        <f t="shared" si="67"/>
        <v>45.065576652601969</v>
      </c>
      <c r="F851" s="2">
        <v>5</v>
      </c>
      <c r="G851" s="2">
        <f t="shared" si="68"/>
        <v>6.5576652601969876E-2</v>
      </c>
      <c r="H851" s="2">
        <f t="shared" si="69"/>
        <v>4.2300691467908349</v>
      </c>
    </row>
    <row r="852" spans="1:8" x14ac:dyDescent="0.3">
      <c r="A852" s="2">
        <v>277140</v>
      </c>
      <c r="B852">
        <v>46415</v>
      </c>
      <c r="C852" s="15">
        <f t="shared" si="65"/>
        <v>0.97921940928270046</v>
      </c>
      <c r="D852" s="15">
        <f t="shared" si="66"/>
        <v>50</v>
      </c>
      <c r="E852" s="2">
        <f t="shared" si="67"/>
        <v>45.103902953586498</v>
      </c>
      <c r="F852" s="2">
        <v>5</v>
      </c>
      <c r="G852" s="2">
        <f t="shared" si="68"/>
        <v>0.10390295358649748</v>
      </c>
      <c r="H852" s="2">
        <f t="shared" si="69"/>
        <v>3.7706816438380319</v>
      </c>
    </row>
    <row r="853" spans="1:8" x14ac:dyDescent="0.3">
      <c r="A853" s="2">
        <v>277500</v>
      </c>
      <c r="B853">
        <v>46852</v>
      </c>
      <c r="C853" s="15">
        <f t="shared" si="65"/>
        <v>0.98843881856540083</v>
      </c>
      <c r="D853" s="15">
        <f t="shared" si="66"/>
        <v>50</v>
      </c>
      <c r="E853" s="2">
        <f t="shared" si="67"/>
        <v>45.057805907172998</v>
      </c>
      <c r="F853" s="2">
        <v>5</v>
      </c>
      <c r="G853" s="2">
        <f t="shared" si="68"/>
        <v>5.7805907172995497E-2</v>
      </c>
      <c r="H853" s="2">
        <f t="shared" si="69"/>
        <v>4.356025456430797</v>
      </c>
    </row>
    <row r="854" spans="1:8" x14ac:dyDescent="0.3">
      <c r="A854" s="2">
        <v>277860</v>
      </c>
      <c r="B854">
        <v>46664.666666666664</v>
      </c>
      <c r="C854" s="15">
        <f t="shared" si="65"/>
        <v>0.98448663853727136</v>
      </c>
      <c r="D854" s="15">
        <f t="shared" si="66"/>
        <v>50</v>
      </c>
      <c r="E854" s="2">
        <f t="shared" si="67"/>
        <v>45.077566807313644</v>
      </c>
      <c r="F854" s="2">
        <v>5</v>
      </c>
      <c r="G854" s="2">
        <f t="shared" si="68"/>
        <v>7.7566807313643515E-2</v>
      </c>
      <c r="H854" s="2">
        <f t="shared" si="69"/>
        <v>4.0624153038315045</v>
      </c>
    </row>
    <row r="855" spans="1:8" x14ac:dyDescent="0.3">
      <c r="A855" s="2">
        <v>278220</v>
      </c>
      <c r="B855">
        <v>46795.166666666664</v>
      </c>
      <c r="C855" s="15">
        <f t="shared" si="65"/>
        <v>0.98723980309423343</v>
      </c>
      <c r="D855" s="15">
        <f t="shared" si="66"/>
        <v>50</v>
      </c>
      <c r="E855" s="2">
        <f t="shared" si="67"/>
        <v>45.063800984528832</v>
      </c>
      <c r="F855" s="2">
        <v>5</v>
      </c>
      <c r="G855" s="2">
        <f t="shared" si="68"/>
        <v>6.3800984528833204E-2</v>
      </c>
      <c r="H855" s="2">
        <f t="shared" si="69"/>
        <v>4.2574808495675711</v>
      </c>
    </row>
    <row r="856" spans="1:8" x14ac:dyDescent="0.3">
      <c r="A856" s="2">
        <v>278580</v>
      </c>
      <c r="B856">
        <v>46314.166666666672</v>
      </c>
      <c r="C856" s="15">
        <f t="shared" si="65"/>
        <v>0.97709212376933907</v>
      </c>
      <c r="D856" s="15">
        <f t="shared" si="66"/>
        <v>50</v>
      </c>
      <c r="E856" s="2">
        <f t="shared" si="67"/>
        <v>45.114539381153307</v>
      </c>
      <c r="F856" s="2">
        <v>5</v>
      </c>
      <c r="G856" s="2">
        <f t="shared" si="68"/>
        <v>0.11453938115330509</v>
      </c>
      <c r="H856" s="2">
        <f t="shared" si="69"/>
        <v>3.673456057436026</v>
      </c>
    </row>
    <row r="857" spans="1:8" x14ac:dyDescent="0.3">
      <c r="A857" s="2">
        <v>278940</v>
      </c>
      <c r="B857">
        <v>46597</v>
      </c>
      <c r="C857" s="15">
        <f t="shared" si="65"/>
        <v>0.98305907172995777</v>
      </c>
      <c r="D857" s="15">
        <f t="shared" si="66"/>
        <v>50</v>
      </c>
      <c r="E857" s="2">
        <f t="shared" si="67"/>
        <v>45.084704641350214</v>
      </c>
      <c r="F857" s="2">
        <v>5</v>
      </c>
      <c r="G857" s="2">
        <f t="shared" si="68"/>
        <v>8.4704641350211496E-2</v>
      </c>
      <c r="H857" s="2">
        <f t="shared" si="69"/>
        <v>3.9745428340875111</v>
      </c>
    </row>
    <row r="858" spans="1:8" x14ac:dyDescent="0.3">
      <c r="A858" s="2">
        <v>279300</v>
      </c>
      <c r="B858">
        <v>46421</v>
      </c>
      <c r="C858" s="15">
        <f t="shared" si="65"/>
        <v>0.97934599156118141</v>
      </c>
      <c r="D858" s="15">
        <f t="shared" si="66"/>
        <v>50</v>
      </c>
      <c r="E858" s="2">
        <f t="shared" si="67"/>
        <v>45.10327004219409</v>
      </c>
      <c r="F858" s="2">
        <v>5</v>
      </c>
      <c r="G858" s="2">
        <f t="shared" si="68"/>
        <v>0.10327004219409286</v>
      </c>
      <c r="H858" s="2">
        <f t="shared" si="69"/>
        <v>3.7767776100834807</v>
      </c>
    </row>
    <row r="859" spans="1:8" x14ac:dyDescent="0.3">
      <c r="A859" s="2">
        <v>279660</v>
      </c>
      <c r="B859">
        <v>46928.166666666672</v>
      </c>
      <c r="C859" s="15">
        <f t="shared" si="65"/>
        <v>0.99004571026722932</v>
      </c>
      <c r="D859" s="15">
        <f t="shared" si="66"/>
        <v>50</v>
      </c>
      <c r="E859" s="2">
        <f t="shared" si="67"/>
        <v>45.049771448663854</v>
      </c>
      <c r="F859" s="2">
        <v>5</v>
      </c>
      <c r="G859" s="2">
        <f t="shared" si="68"/>
        <v>4.9771448663853413E-2</v>
      </c>
      <c r="H859" s="2">
        <f t="shared" si="69"/>
        <v>4.5054965971310601</v>
      </c>
    </row>
    <row r="860" spans="1:8" x14ac:dyDescent="0.3">
      <c r="A860" s="2">
        <v>280020</v>
      </c>
      <c r="B860">
        <v>46313.666666666672</v>
      </c>
      <c r="C860" s="15">
        <f t="shared" si="65"/>
        <v>0.97708157524613226</v>
      </c>
      <c r="D860" s="15">
        <f t="shared" si="66"/>
        <v>50</v>
      </c>
      <c r="E860" s="2">
        <f t="shared" si="67"/>
        <v>45.114592123769341</v>
      </c>
      <c r="F860" s="2">
        <v>5</v>
      </c>
      <c r="G860" s="2">
        <f t="shared" si="68"/>
        <v>0.11459212376933881</v>
      </c>
      <c r="H860" s="2">
        <f t="shared" si="69"/>
        <v>3.672996856679227</v>
      </c>
    </row>
    <row r="861" spans="1:8" x14ac:dyDescent="0.3">
      <c r="A861" s="2">
        <v>280380</v>
      </c>
      <c r="B861">
        <v>46483.5</v>
      </c>
      <c r="C861" s="15">
        <f t="shared" si="65"/>
        <v>0.98066455696202537</v>
      </c>
      <c r="D861" s="15">
        <f t="shared" si="66"/>
        <v>50</v>
      </c>
      <c r="E861" s="2">
        <f t="shared" si="67"/>
        <v>45.096677215189871</v>
      </c>
      <c r="F861" s="2">
        <v>5</v>
      </c>
      <c r="G861" s="2">
        <f t="shared" si="68"/>
        <v>9.6677215189872712E-2</v>
      </c>
      <c r="H861" s="2">
        <f t="shared" si="69"/>
        <v>3.8426010028315565</v>
      </c>
    </row>
    <row r="862" spans="1:8" x14ac:dyDescent="0.3">
      <c r="A862" s="2">
        <v>280740</v>
      </c>
      <c r="B862">
        <v>47151.333333333336</v>
      </c>
      <c r="C862" s="15">
        <f t="shared" si="65"/>
        <v>0.99475386779184249</v>
      </c>
      <c r="D862" s="15">
        <f t="shared" si="66"/>
        <v>50</v>
      </c>
      <c r="E862" s="2">
        <f t="shared" si="67"/>
        <v>45.026230661040785</v>
      </c>
      <c r="F862" s="2">
        <v>5</v>
      </c>
      <c r="G862" s="2">
        <f t="shared" si="68"/>
        <v>2.6230661040787417E-2</v>
      </c>
      <c r="H862" s="2">
        <f t="shared" si="69"/>
        <v>5.145486414246081</v>
      </c>
    </row>
    <row r="863" spans="1:8" x14ac:dyDescent="0.3">
      <c r="A863" s="2">
        <v>281100</v>
      </c>
      <c r="B863">
        <v>46511.5</v>
      </c>
      <c r="C863" s="15">
        <f t="shared" si="65"/>
        <v>0.98125527426160342</v>
      </c>
      <c r="D863" s="15">
        <f t="shared" si="66"/>
        <v>50</v>
      </c>
      <c r="E863" s="2">
        <f t="shared" si="67"/>
        <v>45.093723628691983</v>
      </c>
      <c r="F863" s="2">
        <v>5</v>
      </c>
      <c r="G863" s="2">
        <f t="shared" si="68"/>
        <v>9.3723628691982697E-2</v>
      </c>
      <c r="H863" s="2">
        <f t="shared" si="69"/>
        <v>3.873562925823582</v>
      </c>
    </row>
    <row r="864" spans="1:8" x14ac:dyDescent="0.3">
      <c r="A864" s="2">
        <v>281460</v>
      </c>
      <c r="B864">
        <v>46757.666666666664</v>
      </c>
      <c r="C864" s="15">
        <f t="shared" si="65"/>
        <v>0.98644866385372709</v>
      </c>
      <c r="D864" s="15">
        <f t="shared" si="66"/>
        <v>50</v>
      </c>
      <c r="E864" s="2">
        <f t="shared" si="67"/>
        <v>45.067756680731364</v>
      </c>
      <c r="F864" s="2">
        <v>5</v>
      </c>
      <c r="G864" s="2">
        <f t="shared" si="68"/>
        <v>6.775668073136476E-2</v>
      </c>
      <c r="H864" s="2">
        <f t="shared" si="69"/>
        <v>4.197414183859637</v>
      </c>
    </row>
    <row r="865" spans="1:8" x14ac:dyDescent="0.3">
      <c r="A865" s="2">
        <v>281820</v>
      </c>
      <c r="B865">
        <v>46804.333333333336</v>
      </c>
      <c r="C865" s="15">
        <f t="shared" si="65"/>
        <v>0.98743319268635732</v>
      </c>
      <c r="D865" s="15">
        <f t="shared" si="66"/>
        <v>50</v>
      </c>
      <c r="E865" s="2">
        <f t="shared" si="67"/>
        <v>45.062834036568212</v>
      </c>
      <c r="F865" s="2">
        <v>5</v>
      </c>
      <c r="G865" s="2">
        <f t="shared" si="68"/>
        <v>6.2834036568213847E-2</v>
      </c>
      <c r="H865" s="2">
        <f t="shared" si="69"/>
        <v>4.2727311035207736</v>
      </c>
    </row>
    <row r="866" spans="1:8" x14ac:dyDescent="0.3">
      <c r="A866" s="2">
        <v>282180</v>
      </c>
      <c r="B866">
        <v>46675</v>
      </c>
      <c r="C866" s="15">
        <f t="shared" si="65"/>
        <v>0.98470464135021096</v>
      </c>
      <c r="D866" s="15">
        <f t="shared" si="66"/>
        <v>50</v>
      </c>
      <c r="E866" s="2">
        <f t="shared" si="67"/>
        <v>45.076476793248943</v>
      </c>
      <c r="F866" s="2">
        <v>5</v>
      </c>
      <c r="G866" s="2">
        <f t="shared" si="68"/>
        <v>7.6476793248945185E-2</v>
      </c>
      <c r="H866" s="2">
        <f t="shared" si="69"/>
        <v>4.0765433789757477</v>
      </c>
    </row>
    <row r="867" spans="1:8" x14ac:dyDescent="0.3">
      <c r="A867" s="2">
        <v>282540</v>
      </c>
      <c r="B867">
        <v>46617</v>
      </c>
      <c r="C867" s="15">
        <f t="shared" si="65"/>
        <v>0.98348101265822785</v>
      </c>
      <c r="D867" s="15">
        <f t="shared" si="66"/>
        <v>50</v>
      </c>
      <c r="E867" s="2">
        <f t="shared" si="67"/>
        <v>45.082594936708858</v>
      </c>
      <c r="F867" s="2">
        <v>5</v>
      </c>
      <c r="G867" s="2">
        <f t="shared" si="68"/>
        <v>8.2594936708860978E-2</v>
      </c>
      <c r="H867" s="2">
        <f t="shared" si="69"/>
        <v>3.9997180567052162</v>
      </c>
    </row>
    <row r="868" spans="1:8" x14ac:dyDescent="0.3">
      <c r="A868" s="2">
        <v>282900</v>
      </c>
      <c r="B868">
        <v>46770.333333333336</v>
      </c>
      <c r="C868" s="15">
        <f t="shared" si="65"/>
        <v>0.98671589310829821</v>
      </c>
      <c r="D868" s="15">
        <f t="shared" si="66"/>
        <v>50</v>
      </c>
      <c r="E868" s="2">
        <f t="shared" si="67"/>
        <v>45.066420534458508</v>
      </c>
      <c r="F868" s="2">
        <v>5</v>
      </c>
      <c r="G868" s="2">
        <f t="shared" si="68"/>
        <v>6.6420534458508484E-2</v>
      </c>
      <c r="H868" s="2">
        <f t="shared" si="69"/>
        <v>4.2173013368339767</v>
      </c>
    </row>
    <row r="869" spans="1:8" x14ac:dyDescent="0.3">
      <c r="A869" s="2">
        <v>283260</v>
      </c>
      <c r="B869">
        <v>46912.166666666672</v>
      </c>
      <c r="C869" s="15">
        <f t="shared" si="65"/>
        <v>0.98970815752461327</v>
      </c>
      <c r="D869" s="15">
        <f t="shared" si="66"/>
        <v>50</v>
      </c>
      <c r="E869" s="2">
        <f t="shared" si="67"/>
        <v>45.051459212376933</v>
      </c>
      <c r="F869" s="2">
        <v>5</v>
      </c>
      <c r="G869" s="2">
        <f t="shared" si="68"/>
        <v>5.1459212376933294E-2</v>
      </c>
      <c r="H869" s="2">
        <f t="shared" si="69"/>
        <v>4.4721860592727376</v>
      </c>
    </row>
    <row r="870" spans="1:8" x14ac:dyDescent="0.3">
      <c r="A870" s="2">
        <v>283620</v>
      </c>
      <c r="B870">
        <v>46591</v>
      </c>
      <c r="C870" s="15">
        <f t="shared" si="65"/>
        <v>0.98293248945147682</v>
      </c>
      <c r="D870" s="15">
        <f t="shared" si="66"/>
        <v>50</v>
      </c>
      <c r="E870" s="2">
        <f t="shared" si="67"/>
        <v>45.085337552742615</v>
      </c>
      <c r="F870" s="2">
        <v>5</v>
      </c>
      <c r="G870" s="2">
        <f t="shared" si="68"/>
        <v>8.5337552742616118E-2</v>
      </c>
      <c r="H870" s="2">
        <f t="shared" si="69"/>
        <v>3.9671126691502621</v>
      </c>
    </row>
    <row r="871" spans="1:8" x14ac:dyDescent="0.3">
      <c r="A871" s="2">
        <v>283980</v>
      </c>
      <c r="B871">
        <v>46652.166666666672</v>
      </c>
      <c r="C871" s="15">
        <f t="shared" si="65"/>
        <v>0.98422292545710277</v>
      </c>
      <c r="D871" s="15">
        <f t="shared" si="66"/>
        <v>50</v>
      </c>
      <c r="E871" s="2">
        <f t="shared" si="67"/>
        <v>45.078885372714488</v>
      </c>
      <c r="F871" s="2">
        <v>5</v>
      </c>
      <c r="G871" s="2">
        <f t="shared" si="68"/>
        <v>7.8885372714486479E-2</v>
      </c>
      <c r="H871" s="2">
        <f t="shared" si="69"/>
        <v>4.0455883288342696</v>
      </c>
    </row>
    <row r="872" spans="1:8" x14ac:dyDescent="0.3">
      <c r="A872" s="2">
        <v>284340</v>
      </c>
      <c r="B872">
        <v>46773.833333333336</v>
      </c>
      <c r="C872" s="15">
        <f t="shared" si="65"/>
        <v>0.98678973277074544</v>
      </c>
      <c r="D872" s="15">
        <f t="shared" si="66"/>
        <v>50</v>
      </c>
      <c r="E872" s="2">
        <f t="shared" si="67"/>
        <v>45.066051336146273</v>
      </c>
      <c r="F872" s="2">
        <v>5</v>
      </c>
      <c r="G872" s="2">
        <f t="shared" si="68"/>
        <v>6.6051336146272455E-2</v>
      </c>
      <c r="H872" s="2">
        <f t="shared" si="69"/>
        <v>4.2228671469729173</v>
      </c>
    </row>
    <row r="873" spans="1:8" x14ac:dyDescent="0.3">
      <c r="A873" s="2">
        <v>284700</v>
      </c>
      <c r="B873">
        <v>46510.5</v>
      </c>
      <c r="C873" s="15">
        <f t="shared" si="65"/>
        <v>0.98123417721518991</v>
      </c>
      <c r="D873" s="15">
        <f t="shared" si="66"/>
        <v>50</v>
      </c>
      <c r="E873" s="2">
        <f t="shared" si="67"/>
        <v>45.093829113924052</v>
      </c>
      <c r="F873" s="2">
        <v>5</v>
      </c>
      <c r="G873" s="2">
        <f t="shared" si="68"/>
        <v>9.3829113924050134E-2</v>
      </c>
      <c r="H873" s="2">
        <f t="shared" si="69"/>
        <v>3.8724404055538768</v>
      </c>
    </row>
    <row r="874" spans="1:8" x14ac:dyDescent="0.3">
      <c r="A874" s="2">
        <v>285060</v>
      </c>
      <c r="B874">
        <v>46843.333333333336</v>
      </c>
      <c r="C874" s="15">
        <f t="shared" si="65"/>
        <v>0.98825597749648386</v>
      </c>
      <c r="D874" s="15">
        <f t="shared" si="66"/>
        <v>50</v>
      </c>
      <c r="E874" s="2">
        <f t="shared" si="67"/>
        <v>45.058720112517577</v>
      </c>
      <c r="F874" s="2">
        <v>5</v>
      </c>
      <c r="G874" s="2">
        <f t="shared" si="68"/>
        <v>5.8720112517580247E-2</v>
      </c>
      <c r="H874" s="2">
        <f t="shared" si="69"/>
        <v>4.3403544160410785</v>
      </c>
    </row>
    <row r="875" spans="1:8" x14ac:dyDescent="0.3">
      <c r="A875" s="2">
        <v>285420</v>
      </c>
      <c r="B875">
        <v>46676.5</v>
      </c>
      <c r="C875" s="15">
        <f t="shared" si="65"/>
        <v>0.98473628691983117</v>
      </c>
      <c r="D875" s="15">
        <f t="shared" si="66"/>
        <v>50</v>
      </c>
      <c r="E875" s="2">
        <f t="shared" si="67"/>
        <v>45.076318565400847</v>
      </c>
      <c r="F875" s="2">
        <v>5</v>
      </c>
      <c r="G875" s="2">
        <f t="shared" si="68"/>
        <v>7.631856540084403E-2</v>
      </c>
      <c r="H875" s="2">
        <f t="shared" si="69"/>
        <v>4.0786109775438648</v>
      </c>
    </row>
    <row r="876" spans="1:8" x14ac:dyDescent="0.3">
      <c r="A876" s="2">
        <v>285780</v>
      </c>
      <c r="B876">
        <v>46801.166666666664</v>
      </c>
      <c r="C876" s="15">
        <f t="shared" si="65"/>
        <v>0.98736638537271448</v>
      </c>
      <c r="D876" s="15">
        <f t="shared" si="66"/>
        <v>50</v>
      </c>
      <c r="E876" s="2">
        <f t="shared" si="67"/>
        <v>45.063168073136424</v>
      </c>
      <c r="F876" s="2">
        <v>5</v>
      </c>
      <c r="G876" s="2">
        <f t="shared" si="68"/>
        <v>6.3168073136427694E-2</v>
      </c>
      <c r="H876" s="2">
        <f t="shared" si="69"/>
        <v>4.2674364247835834</v>
      </c>
    </row>
    <row r="877" spans="1:8" x14ac:dyDescent="0.3">
      <c r="A877" s="2">
        <v>286140</v>
      </c>
      <c r="B877">
        <v>46942.166666666664</v>
      </c>
      <c r="C877" s="15">
        <f t="shared" si="65"/>
        <v>0.99034106891701823</v>
      </c>
      <c r="D877" s="15">
        <f t="shared" si="66"/>
        <v>50</v>
      </c>
      <c r="E877" s="2">
        <f t="shared" si="67"/>
        <v>45.048294655414907</v>
      </c>
      <c r="F877" s="2">
        <v>5</v>
      </c>
      <c r="G877" s="2">
        <f t="shared" si="68"/>
        <v>4.8294655414908405E-2</v>
      </c>
      <c r="H877" s="2">
        <f t="shared" si="69"/>
        <v>4.5355844142398585</v>
      </c>
    </row>
    <row r="878" spans="1:8" x14ac:dyDescent="0.3">
      <c r="A878" s="2">
        <v>286500</v>
      </c>
      <c r="B878">
        <v>46873.666666666672</v>
      </c>
      <c r="C878" s="15">
        <f t="shared" si="65"/>
        <v>0.98889592123769354</v>
      </c>
      <c r="D878" s="15">
        <f t="shared" si="66"/>
        <v>50</v>
      </c>
      <c r="E878" s="2">
        <f t="shared" si="67"/>
        <v>45.055520393811534</v>
      </c>
      <c r="F878" s="2">
        <v>5</v>
      </c>
      <c r="G878" s="2">
        <f t="shared" si="68"/>
        <v>5.5520393811532287E-2</v>
      </c>
      <c r="H878" s="2">
        <f t="shared" si="69"/>
        <v>4.3963152924778246</v>
      </c>
    </row>
    <row r="879" spans="1:8" x14ac:dyDescent="0.3">
      <c r="A879" s="2">
        <v>286860</v>
      </c>
      <c r="B879">
        <v>46516</v>
      </c>
      <c r="C879" s="15">
        <f t="shared" si="65"/>
        <v>0.98135021097046415</v>
      </c>
      <c r="D879" s="15">
        <f t="shared" si="66"/>
        <v>50</v>
      </c>
      <c r="E879" s="2">
        <f t="shared" si="67"/>
        <v>45.093248945147678</v>
      </c>
      <c r="F879" s="2">
        <v>5</v>
      </c>
      <c r="G879" s="2">
        <f t="shared" si="68"/>
        <v>9.324894514767923E-2</v>
      </c>
      <c r="H879" s="2">
        <f t="shared" si="69"/>
        <v>3.8786299841262752</v>
      </c>
    </row>
    <row r="880" spans="1:8" x14ac:dyDescent="0.3">
      <c r="A880" s="2">
        <v>287220</v>
      </c>
      <c r="B880">
        <v>46681.5</v>
      </c>
      <c r="C880" s="15">
        <f t="shared" si="65"/>
        <v>0.98484177215189872</v>
      </c>
      <c r="D880" s="15">
        <f t="shared" si="66"/>
        <v>50</v>
      </c>
      <c r="E880" s="2">
        <f t="shared" si="67"/>
        <v>45.075791139240508</v>
      </c>
      <c r="F880" s="2">
        <v>5</v>
      </c>
      <c r="G880" s="2">
        <f t="shared" si="68"/>
        <v>7.5791139240505956E-2</v>
      </c>
      <c r="H880" s="2">
        <f t="shared" si="69"/>
        <v>4.0855341172906128</v>
      </c>
    </row>
    <row r="881" spans="1:8" x14ac:dyDescent="0.3">
      <c r="A881" s="2">
        <v>287580</v>
      </c>
      <c r="B881">
        <v>46746.666666666672</v>
      </c>
      <c r="C881" s="15">
        <f t="shared" si="65"/>
        <v>0.98621659634317871</v>
      </c>
      <c r="D881" s="15">
        <f t="shared" si="66"/>
        <v>50</v>
      </c>
      <c r="E881" s="2">
        <f t="shared" si="67"/>
        <v>45.068917018284104</v>
      </c>
      <c r="F881" s="2">
        <v>5</v>
      </c>
      <c r="G881" s="2">
        <f t="shared" si="68"/>
        <v>6.8917018284106568E-2</v>
      </c>
      <c r="H881" s="2">
        <f t="shared" si="69"/>
        <v>4.1804598462303399</v>
      </c>
    </row>
    <row r="882" spans="1:8" x14ac:dyDescent="0.3">
      <c r="A882" s="2">
        <v>287940</v>
      </c>
      <c r="B882">
        <v>47158.166666666672</v>
      </c>
      <c r="C882" s="15">
        <f t="shared" si="65"/>
        <v>0.99489803094233487</v>
      </c>
      <c r="D882" s="15">
        <f t="shared" si="66"/>
        <v>50</v>
      </c>
      <c r="E882" s="2">
        <f t="shared" si="67"/>
        <v>45.025509845288326</v>
      </c>
      <c r="F882" s="2">
        <v>5</v>
      </c>
      <c r="G882" s="2">
        <f t="shared" si="68"/>
        <v>2.5509845288326005E-2</v>
      </c>
      <c r="H882" s="2">
        <f t="shared" si="69"/>
        <v>5.1733349332012137</v>
      </c>
    </row>
    <row r="883" spans="1:8" x14ac:dyDescent="0.3">
      <c r="A883" s="2">
        <v>288300</v>
      </c>
      <c r="B883">
        <v>47336.833333333336</v>
      </c>
      <c r="C883" s="15">
        <f t="shared" si="65"/>
        <v>0.99866736990154714</v>
      </c>
      <c r="D883" s="15">
        <f t="shared" si="66"/>
        <v>50</v>
      </c>
      <c r="E883" s="2">
        <f t="shared" si="67"/>
        <v>45.006663150492265</v>
      </c>
      <c r="F883" s="2">
        <v>5</v>
      </c>
      <c r="G883" s="2">
        <f t="shared" si="68"/>
        <v>6.6631504922645135E-3</v>
      </c>
      <c r="H883" s="2">
        <f t="shared" si="69"/>
        <v>6.5153883152206129</v>
      </c>
    </row>
    <row r="884" spans="1:8" x14ac:dyDescent="0.3">
      <c r="A884" s="2">
        <v>288660</v>
      </c>
      <c r="B884">
        <v>47203</v>
      </c>
      <c r="C884" s="15">
        <f t="shared" si="65"/>
        <v>0.99584388185654005</v>
      </c>
      <c r="D884" s="15">
        <f t="shared" si="66"/>
        <v>50</v>
      </c>
      <c r="E884" s="2">
        <f t="shared" si="67"/>
        <v>45.020780590717301</v>
      </c>
      <c r="F884" s="2">
        <v>5</v>
      </c>
      <c r="G884" s="2">
        <f t="shared" si="68"/>
        <v>2.0780590717299319E-2</v>
      </c>
      <c r="H884" s="2">
        <f t="shared" si="69"/>
        <v>5.3782749475995892</v>
      </c>
    </row>
    <row r="885" spans="1:8" x14ac:dyDescent="0.3">
      <c r="A885" s="2">
        <v>289020</v>
      </c>
      <c r="B885">
        <v>46922.333333333336</v>
      </c>
      <c r="C885" s="15">
        <f t="shared" si="65"/>
        <v>0.98992264416315057</v>
      </c>
      <c r="D885" s="15">
        <f t="shared" si="66"/>
        <v>50</v>
      </c>
      <c r="E885" s="2">
        <f t="shared" si="67"/>
        <v>45.050386779184251</v>
      </c>
      <c r="F885" s="2">
        <v>5</v>
      </c>
      <c r="G885" s="2">
        <f t="shared" si="68"/>
        <v>5.0386779184247388E-2</v>
      </c>
      <c r="H885" s="2">
        <f t="shared" si="69"/>
        <v>4.4932229326659332</v>
      </c>
    </row>
    <row r="886" spans="1:8" x14ac:dyDescent="0.3">
      <c r="A886" s="2">
        <v>289380</v>
      </c>
      <c r="B886">
        <v>46682.166666666664</v>
      </c>
      <c r="C886" s="15">
        <f t="shared" si="65"/>
        <v>0.98485583684950773</v>
      </c>
      <c r="D886" s="15">
        <f t="shared" si="66"/>
        <v>50</v>
      </c>
      <c r="E886" s="2">
        <f t="shared" si="67"/>
        <v>45.075720815752462</v>
      </c>
      <c r="F886" s="2">
        <v>5</v>
      </c>
      <c r="G886" s="2">
        <f t="shared" si="68"/>
        <v>7.572081575246159E-2</v>
      </c>
      <c r="H886" s="2">
        <f t="shared" si="69"/>
        <v>4.0864608468658545</v>
      </c>
    </row>
    <row r="887" spans="1:8" x14ac:dyDescent="0.3">
      <c r="A887" s="2">
        <v>289740</v>
      </c>
      <c r="B887">
        <v>46879.833333333328</v>
      </c>
      <c r="C887" s="15">
        <f t="shared" si="65"/>
        <v>0.98902601969057657</v>
      </c>
      <c r="D887" s="15">
        <f t="shared" si="66"/>
        <v>50</v>
      </c>
      <c r="E887" s="2">
        <f t="shared" si="67"/>
        <v>45.054869901547114</v>
      </c>
      <c r="F887" s="2">
        <v>5</v>
      </c>
      <c r="G887" s="2">
        <f t="shared" si="68"/>
        <v>5.4869901547117017E-2</v>
      </c>
      <c r="H887" s="2">
        <f t="shared" si="69"/>
        <v>4.4080863073476175</v>
      </c>
    </row>
    <row r="888" spans="1:8" x14ac:dyDescent="0.3">
      <c r="A888" s="2">
        <v>290100</v>
      </c>
      <c r="B888">
        <v>46879</v>
      </c>
      <c r="C888" s="15">
        <f t="shared" si="65"/>
        <v>0.98900843881856537</v>
      </c>
      <c r="D888" s="15">
        <f t="shared" si="66"/>
        <v>50</v>
      </c>
      <c r="E888" s="2">
        <f t="shared" si="67"/>
        <v>45.054957805907172</v>
      </c>
      <c r="F888" s="2">
        <v>5</v>
      </c>
      <c r="G888" s="2">
        <f t="shared" si="68"/>
        <v>5.4957805907172919E-2</v>
      </c>
      <c r="H888" s="2">
        <f t="shared" si="69"/>
        <v>4.4064874896863246</v>
      </c>
    </row>
    <row r="889" spans="1:8" x14ac:dyDescent="0.3">
      <c r="A889" s="2">
        <v>290460</v>
      </c>
      <c r="B889">
        <v>46736.333333333328</v>
      </c>
      <c r="C889" s="15">
        <f t="shared" si="65"/>
        <v>0.985998593530239</v>
      </c>
      <c r="D889" s="15">
        <f t="shared" si="66"/>
        <v>50</v>
      </c>
      <c r="E889" s="2">
        <f t="shared" si="67"/>
        <v>45.070007032348805</v>
      </c>
      <c r="F889" s="2">
        <v>5</v>
      </c>
      <c r="G889" s="2">
        <f t="shared" si="68"/>
        <v>7.0007032348804898E-2</v>
      </c>
      <c r="H889" s="2">
        <f t="shared" si="69"/>
        <v>4.164791479593176</v>
      </c>
    </row>
    <row r="890" spans="1:8" x14ac:dyDescent="0.3">
      <c r="A890" s="2">
        <v>290820</v>
      </c>
      <c r="B890">
        <v>47086.833333333336</v>
      </c>
      <c r="C890" s="15">
        <f t="shared" si="65"/>
        <v>0.99339310829817162</v>
      </c>
      <c r="D890" s="15">
        <f t="shared" si="66"/>
        <v>50</v>
      </c>
      <c r="E890" s="2">
        <f t="shared" si="67"/>
        <v>45.033034458509142</v>
      </c>
      <c r="F890" s="2">
        <v>5</v>
      </c>
      <c r="G890" s="2">
        <f t="shared" si="68"/>
        <v>3.3034458509141551E-2</v>
      </c>
      <c r="H890" s="2">
        <f t="shared" si="69"/>
        <v>4.915015291598996</v>
      </c>
    </row>
    <row r="891" spans="1:8" x14ac:dyDescent="0.3">
      <c r="A891" s="2">
        <v>291180</v>
      </c>
      <c r="B891">
        <v>47181.666666666664</v>
      </c>
      <c r="C891" s="15">
        <f t="shared" si="65"/>
        <v>0.99539381153305195</v>
      </c>
      <c r="D891" s="15">
        <f t="shared" si="66"/>
        <v>50</v>
      </c>
      <c r="E891" s="2">
        <f t="shared" si="67"/>
        <v>45.023030942334742</v>
      </c>
      <c r="F891" s="2">
        <v>5</v>
      </c>
      <c r="G891" s="2">
        <f t="shared" si="68"/>
        <v>2.3030942334740345E-2</v>
      </c>
      <c r="H891" s="2">
        <f t="shared" si="69"/>
        <v>5.2755057128524312</v>
      </c>
    </row>
    <row r="892" spans="1:8" x14ac:dyDescent="0.3">
      <c r="A892" s="2">
        <v>291540</v>
      </c>
      <c r="B892">
        <v>47312.333333333336</v>
      </c>
      <c r="C892" s="15">
        <f t="shared" si="65"/>
        <v>0.99815049226441632</v>
      </c>
      <c r="D892" s="15">
        <f t="shared" si="66"/>
        <v>50</v>
      </c>
      <c r="E892" s="2">
        <f t="shared" si="67"/>
        <v>45.009247538677918</v>
      </c>
      <c r="F892" s="2">
        <v>5</v>
      </c>
      <c r="G892" s="2">
        <f t="shared" si="68"/>
        <v>9.2475386779184987E-3</v>
      </c>
      <c r="H892" s="2">
        <f t="shared" si="69"/>
        <v>6.1876807282627784</v>
      </c>
    </row>
    <row r="893" spans="1:8" x14ac:dyDescent="0.3">
      <c r="A893" s="2">
        <v>291900</v>
      </c>
      <c r="B893">
        <v>47283</v>
      </c>
      <c r="C893" s="15">
        <f t="shared" si="65"/>
        <v>0.99753164556962026</v>
      </c>
      <c r="D893" s="15">
        <f t="shared" si="66"/>
        <v>50</v>
      </c>
      <c r="E893" s="2">
        <f t="shared" si="67"/>
        <v>45.012341772151899</v>
      </c>
      <c r="F893" s="2">
        <v>5</v>
      </c>
      <c r="G893" s="2">
        <f t="shared" si="68"/>
        <v>1.2341772151899022E-2</v>
      </c>
      <c r="H893" s="2">
        <f t="shared" si="69"/>
        <v>5.899117281228099</v>
      </c>
    </row>
    <row r="894" spans="1:8" x14ac:dyDescent="0.3">
      <c r="A894" s="2">
        <v>292260</v>
      </c>
      <c r="B894">
        <v>47131.833333333336</v>
      </c>
      <c r="C894" s="15">
        <f t="shared" si="65"/>
        <v>0.99434247538677922</v>
      </c>
      <c r="D894" s="15">
        <f t="shared" si="66"/>
        <v>50</v>
      </c>
      <c r="E894" s="2">
        <f t="shared" si="67"/>
        <v>45.028287623066106</v>
      </c>
      <c r="F894" s="2">
        <v>5</v>
      </c>
      <c r="G894" s="2">
        <f t="shared" si="68"/>
        <v>2.8287623066104217E-2</v>
      </c>
      <c r="H894" s="2">
        <f t="shared" si="69"/>
        <v>5.0700367306119993</v>
      </c>
    </row>
    <row r="895" spans="1:8" x14ac:dyDescent="0.3">
      <c r="A895" s="2">
        <v>292620</v>
      </c>
      <c r="B895">
        <v>46618.666666666664</v>
      </c>
      <c r="C895" s="15">
        <f t="shared" si="65"/>
        <v>0.98351617440225025</v>
      </c>
      <c r="D895" s="15">
        <f t="shared" si="66"/>
        <v>50</v>
      </c>
      <c r="E895" s="2">
        <f t="shared" si="67"/>
        <v>45.08241912798875</v>
      </c>
      <c r="F895" s="2">
        <v>5</v>
      </c>
      <c r="G895" s="2">
        <f t="shared" si="68"/>
        <v>8.2419127988748286E-2</v>
      </c>
      <c r="H895" s="2">
        <f t="shared" si="69"/>
        <v>4.001844990956859</v>
      </c>
    </row>
    <row r="896" spans="1:8" x14ac:dyDescent="0.3">
      <c r="A896" s="2">
        <v>292980</v>
      </c>
      <c r="B896">
        <v>46969</v>
      </c>
      <c r="C896" s="15">
        <f t="shared" si="65"/>
        <v>0.99090717299578057</v>
      </c>
      <c r="D896" s="15">
        <f t="shared" si="66"/>
        <v>50</v>
      </c>
      <c r="E896" s="2">
        <f t="shared" si="67"/>
        <v>45.045464135021099</v>
      </c>
      <c r="F896" s="2">
        <v>5</v>
      </c>
      <c r="G896" s="2">
        <f t="shared" si="68"/>
        <v>4.5464135021097363E-2</v>
      </c>
      <c r="H896" s="2">
        <f t="shared" si="69"/>
        <v>4.5959187060093587</v>
      </c>
    </row>
    <row r="897" spans="1:8" x14ac:dyDescent="0.3">
      <c r="A897" s="2">
        <v>293340</v>
      </c>
      <c r="B897">
        <v>47068.666666666664</v>
      </c>
      <c r="C897" s="15">
        <f t="shared" si="65"/>
        <v>0.99300984528832625</v>
      </c>
      <c r="D897" s="15">
        <f t="shared" si="66"/>
        <v>50</v>
      </c>
      <c r="E897" s="2">
        <f t="shared" si="67"/>
        <v>45.034950773558371</v>
      </c>
      <c r="F897" s="2">
        <v>5</v>
      </c>
      <c r="G897" s="2">
        <f t="shared" si="68"/>
        <v>3.4950773558368731E-2</v>
      </c>
      <c r="H897" s="2">
        <f t="shared" si="69"/>
        <v>4.8586684564309008</v>
      </c>
    </row>
    <row r="898" spans="1:8" x14ac:dyDescent="0.3">
      <c r="A898" s="2">
        <v>293700</v>
      </c>
      <c r="B898">
        <v>46474.333333333328</v>
      </c>
      <c r="C898" s="15">
        <f t="shared" si="65"/>
        <v>0.98047116736990148</v>
      </c>
      <c r="D898" s="15">
        <f t="shared" si="66"/>
        <v>50</v>
      </c>
      <c r="E898" s="2">
        <f t="shared" si="67"/>
        <v>45.097644163150491</v>
      </c>
      <c r="F898" s="2">
        <v>5</v>
      </c>
      <c r="G898" s="2">
        <f t="shared" si="68"/>
        <v>9.7644163150492957E-2</v>
      </c>
      <c r="H898" s="2">
        <f t="shared" si="69"/>
        <v>3.8326703129102961</v>
      </c>
    </row>
    <row r="899" spans="1:8" x14ac:dyDescent="0.3">
      <c r="A899" s="2">
        <v>294060</v>
      </c>
      <c r="B899">
        <v>47089.166666666664</v>
      </c>
      <c r="C899" s="15">
        <f t="shared" ref="C899:C962" si="70">B899/$J$27</f>
        <v>0.99344233473980303</v>
      </c>
      <c r="D899" s="15">
        <f t="shared" ref="D899:D962" si="71">$J$28</f>
        <v>50</v>
      </c>
      <c r="E899" s="2">
        <f t="shared" si="67"/>
        <v>45.032788326300988</v>
      </c>
      <c r="F899" s="2">
        <v>5</v>
      </c>
      <c r="G899" s="2">
        <f t="shared" si="68"/>
        <v>3.2788326300984494E-2</v>
      </c>
      <c r="H899" s="2">
        <f t="shared" si="69"/>
        <v>4.922488493327255</v>
      </c>
    </row>
    <row r="900" spans="1:8" x14ac:dyDescent="0.3">
      <c r="A900" s="2">
        <v>294420</v>
      </c>
      <c r="B900">
        <v>47216.5</v>
      </c>
      <c r="C900" s="15">
        <f t="shared" si="70"/>
        <v>0.99612869198312237</v>
      </c>
      <c r="D900" s="15">
        <f t="shared" si="71"/>
        <v>50</v>
      </c>
      <c r="E900" s="2">
        <f t="shared" ref="E900:E963" si="72">D900-(F900*C900)</f>
        <v>45.019356540084388</v>
      </c>
      <c r="F900" s="2">
        <v>5</v>
      </c>
      <c r="G900" s="2">
        <f t="shared" ref="G900:G963" si="73">F900-(F900*C900)</f>
        <v>1.935654008438803E-2</v>
      </c>
      <c r="H900" s="2">
        <f t="shared" ref="H900:H963" si="74">LN((F900*E900)/(D900*G900))</f>
        <v>5.4492323773799489</v>
      </c>
    </row>
    <row r="901" spans="1:8" x14ac:dyDescent="0.3">
      <c r="A901" s="2">
        <v>294780</v>
      </c>
      <c r="B901">
        <v>47029.666666666672</v>
      </c>
      <c r="C901" s="15">
        <f t="shared" si="70"/>
        <v>0.99218706047819982</v>
      </c>
      <c r="D901" s="15">
        <f t="shared" si="71"/>
        <v>50</v>
      </c>
      <c r="E901" s="2">
        <f t="shared" si="72"/>
        <v>45.039064697609</v>
      </c>
      <c r="F901" s="2">
        <v>5</v>
      </c>
      <c r="G901" s="2">
        <f t="shared" si="73"/>
        <v>3.9064697609000554E-2</v>
      </c>
      <c r="H901" s="2">
        <f t="shared" si="74"/>
        <v>4.7474812188604645</v>
      </c>
    </row>
    <row r="902" spans="1:8" x14ac:dyDescent="0.3">
      <c r="A902" s="2">
        <v>295140</v>
      </c>
      <c r="B902">
        <v>46872.666666666664</v>
      </c>
      <c r="C902" s="15">
        <f t="shared" si="70"/>
        <v>0.98887482419127981</v>
      </c>
      <c r="D902" s="15">
        <f t="shared" si="71"/>
        <v>50</v>
      </c>
      <c r="E902" s="2">
        <f t="shared" si="72"/>
        <v>45.055625879043603</v>
      </c>
      <c r="F902" s="2">
        <v>5</v>
      </c>
      <c r="G902" s="2">
        <f t="shared" si="73"/>
        <v>5.5625879043600612E-2</v>
      </c>
      <c r="H902" s="2">
        <f t="shared" si="74"/>
        <v>4.3944194996308052</v>
      </c>
    </row>
    <row r="903" spans="1:8" x14ac:dyDescent="0.3">
      <c r="A903" s="2">
        <v>295500</v>
      </c>
      <c r="B903">
        <v>47338.5</v>
      </c>
      <c r="C903" s="15">
        <f t="shared" si="70"/>
        <v>0.99870253164556966</v>
      </c>
      <c r="D903" s="15">
        <f t="shared" si="71"/>
        <v>50</v>
      </c>
      <c r="E903" s="2">
        <f t="shared" si="72"/>
        <v>45.00648734177215</v>
      </c>
      <c r="F903" s="2">
        <v>5</v>
      </c>
      <c r="G903" s="2">
        <f t="shared" si="73"/>
        <v>6.4873417721518223E-3</v>
      </c>
      <c r="H903" s="2">
        <f t="shared" si="74"/>
        <v>6.5421239699728648</v>
      </c>
    </row>
    <row r="904" spans="1:8" x14ac:dyDescent="0.3">
      <c r="A904" s="2">
        <v>295860</v>
      </c>
      <c r="B904">
        <v>46938</v>
      </c>
      <c r="C904" s="15">
        <f t="shared" si="70"/>
        <v>0.990253164556962</v>
      </c>
      <c r="D904" s="15">
        <f t="shared" si="71"/>
        <v>50</v>
      </c>
      <c r="E904" s="2">
        <f t="shared" si="72"/>
        <v>45.048734177215188</v>
      </c>
      <c r="F904" s="2">
        <v>5</v>
      </c>
      <c r="G904" s="2">
        <f t="shared" si="73"/>
        <v>4.8734177215189689E-2</v>
      </c>
      <c r="H904" s="2">
        <f t="shared" si="74"/>
        <v>4.5265344966578489</v>
      </c>
    </row>
    <row r="905" spans="1:8" x14ac:dyDescent="0.3">
      <c r="A905" s="2">
        <v>296220</v>
      </c>
      <c r="B905">
        <v>47025.666666666664</v>
      </c>
      <c r="C905" s="15">
        <f t="shared" si="70"/>
        <v>0.99210267229254567</v>
      </c>
      <c r="D905" s="15">
        <f t="shared" si="71"/>
        <v>50</v>
      </c>
      <c r="E905" s="2">
        <f t="shared" si="72"/>
        <v>45.039486638537269</v>
      </c>
      <c r="F905" s="2">
        <v>5</v>
      </c>
      <c r="G905" s="2">
        <f t="shared" si="73"/>
        <v>3.948663853727119E-2</v>
      </c>
      <c r="H905" s="2">
        <f t="shared" si="74"/>
        <v>4.7367474220501355</v>
      </c>
    </row>
    <row r="906" spans="1:8" x14ac:dyDescent="0.3">
      <c r="A906" s="2">
        <v>296580</v>
      </c>
      <c r="B906">
        <v>47390.833333333328</v>
      </c>
      <c r="C906" s="15">
        <f t="shared" si="70"/>
        <v>0.99980661040787611</v>
      </c>
      <c r="D906" s="15">
        <f t="shared" si="71"/>
        <v>50</v>
      </c>
      <c r="E906" s="2">
        <f t="shared" si="72"/>
        <v>45.00096694796062</v>
      </c>
      <c r="F906" s="2">
        <v>5</v>
      </c>
      <c r="G906" s="2">
        <f t="shared" si="73"/>
        <v>9.6694796061935762E-4</v>
      </c>
      <c r="H906" s="2">
        <f t="shared" si="74"/>
        <v>8.445464763521997</v>
      </c>
    </row>
    <row r="907" spans="1:8" x14ac:dyDescent="0.3">
      <c r="A907" s="2">
        <v>296940</v>
      </c>
      <c r="B907">
        <v>47165.833333333336</v>
      </c>
      <c r="C907" s="15">
        <f t="shared" si="70"/>
        <v>0.99505977496483833</v>
      </c>
      <c r="D907" s="15">
        <f t="shared" si="71"/>
        <v>50</v>
      </c>
      <c r="E907" s="2">
        <f t="shared" si="72"/>
        <v>45.02470112517581</v>
      </c>
      <c r="F907" s="2">
        <v>5</v>
      </c>
      <c r="G907" s="2">
        <f t="shared" si="73"/>
        <v>2.4701125175808691E-2</v>
      </c>
      <c r="H907" s="2">
        <f t="shared" si="74"/>
        <v>5.2055326427802244</v>
      </c>
    </row>
    <row r="908" spans="1:8" x14ac:dyDescent="0.3">
      <c r="A908" s="2">
        <v>297300</v>
      </c>
      <c r="B908">
        <v>46602.5</v>
      </c>
      <c r="C908" s="15">
        <f t="shared" si="70"/>
        <v>0.98317510548523201</v>
      </c>
      <c r="D908" s="15">
        <f t="shared" si="71"/>
        <v>50</v>
      </c>
      <c r="E908" s="2">
        <f t="shared" si="72"/>
        <v>45.084124472573841</v>
      </c>
      <c r="F908" s="2">
        <v>5</v>
      </c>
      <c r="G908" s="2">
        <f t="shared" si="73"/>
        <v>8.4124472573839704E-2</v>
      </c>
      <c r="H908" s="2">
        <f t="shared" si="74"/>
        <v>3.9814028448755523</v>
      </c>
    </row>
    <row r="909" spans="1:8" x14ac:dyDescent="0.3">
      <c r="A909" s="2">
        <v>297660</v>
      </c>
      <c r="B909">
        <v>47217.666666666664</v>
      </c>
      <c r="C909" s="15">
        <f t="shared" si="70"/>
        <v>0.99615330520393808</v>
      </c>
      <c r="D909" s="15">
        <f t="shared" si="71"/>
        <v>50</v>
      </c>
      <c r="E909" s="2">
        <f t="shared" si="72"/>
        <v>45.019233473980307</v>
      </c>
      <c r="F909" s="2">
        <v>5</v>
      </c>
      <c r="G909" s="2">
        <f t="shared" si="73"/>
        <v>1.9233473980309945E-2</v>
      </c>
      <c r="H909" s="2">
        <f t="shared" si="74"/>
        <v>5.4556077974904751</v>
      </c>
    </row>
    <row r="910" spans="1:8" x14ac:dyDescent="0.3">
      <c r="A910" s="2">
        <v>298020</v>
      </c>
      <c r="B910">
        <v>46978.666666666664</v>
      </c>
      <c r="C910" s="15">
        <f t="shared" si="70"/>
        <v>0.99111111111111105</v>
      </c>
      <c r="D910" s="15">
        <f t="shared" si="71"/>
        <v>50</v>
      </c>
      <c r="E910" s="2">
        <f t="shared" si="72"/>
        <v>45.044444444444444</v>
      </c>
      <c r="F910" s="2">
        <v>5</v>
      </c>
      <c r="G910" s="2">
        <f t="shared" si="73"/>
        <v>4.4444444444444287E-2</v>
      </c>
      <c r="H910" s="2">
        <f t="shared" si="74"/>
        <v>4.618579872898013</v>
      </c>
    </row>
    <row r="911" spans="1:8" x14ac:dyDescent="0.3">
      <c r="A911" s="2">
        <v>298380</v>
      </c>
      <c r="B911">
        <v>47233.833333333328</v>
      </c>
      <c r="C911" s="15">
        <f t="shared" si="70"/>
        <v>0.99649437412095632</v>
      </c>
      <c r="D911" s="15">
        <f t="shared" si="71"/>
        <v>50</v>
      </c>
      <c r="E911" s="2">
        <f t="shared" si="72"/>
        <v>45.017528129395217</v>
      </c>
      <c r="F911" s="2">
        <v>5</v>
      </c>
      <c r="G911" s="2">
        <f t="shared" si="73"/>
        <v>1.7528129395218528E-2</v>
      </c>
      <c r="H911" s="2">
        <f t="shared" si="74"/>
        <v>5.5484151294372088</v>
      </c>
    </row>
    <row r="912" spans="1:8" x14ac:dyDescent="0.3">
      <c r="A912" s="2">
        <v>298740</v>
      </c>
      <c r="B912">
        <v>46972.333333333336</v>
      </c>
      <c r="C912" s="15">
        <f t="shared" si="70"/>
        <v>0.9909774964838256</v>
      </c>
      <c r="D912" s="15">
        <f t="shared" si="71"/>
        <v>50</v>
      </c>
      <c r="E912" s="2">
        <f t="shared" si="72"/>
        <v>45.045112517580876</v>
      </c>
      <c r="F912" s="2">
        <v>5</v>
      </c>
      <c r="G912" s="2">
        <f t="shared" si="73"/>
        <v>4.511251758087198E-2</v>
      </c>
      <c r="H912" s="2">
        <f t="shared" si="74"/>
        <v>4.6036749143005729</v>
      </c>
    </row>
    <row r="913" spans="1:8" x14ac:dyDescent="0.3">
      <c r="A913" s="2">
        <v>299100</v>
      </c>
      <c r="B913">
        <v>46518.833333333328</v>
      </c>
      <c r="C913" s="15">
        <f t="shared" si="70"/>
        <v>0.98140998593530226</v>
      </c>
      <c r="D913" s="15">
        <f t="shared" si="71"/>
        <v>50</v>
      </c>
      <c r="E913" s="2">
        <f t="shared" si="72"/>
        <v>45.092950070323489</v>
      </c>
      <c r="F913" s="2">
        <v>5</v>
      </c>
      <c r="G913" s="2">
        <f t="shared" si="73"/>
        <v>9.2950070323488454E-2</v>
      </c>
      <c r="H913" s="2">
        <f t="shared" si="74"/>
        <v>3.8818336318061784</v>
      </c>
    </row>
    <row r="914" spans="1:8" x14ac:dyDescent="0.3">
      <c r="A914" s="2">
        <v>299460</v>
      </c>
      <c r="B914">
        <v>47064</v>
      </c>
      <c r="C914" s="15">
        <f t="shared" si="70"/>
        <v>0.99291139240506332</v>
      </c>
      <c r="D914" s="15">
        <f t="shared" si="71"/>
        <v>50</v>
      </c>
      <c r="E914" s="2">
        <f t="shared" si="72"/>
        <v>45.035443037974687</v>
      </c>
      <c r="F914" s="2">
        <v>5</v>
      </c>
      <c r="G914" s="2">
        <f t="shared" si="73"/>
        <v>3.5443037974683733E-2</v>
      </c>
      <c r="H914" s="2">
        <f t="shared" si="74"/>
        <v>4.8446931451159605</v>
      </c>
    </row>
    <row r="915" spans="1:8" x14ac:dyDescent="0.3">
      <c r="A915" s="2">
        <v>299820</v>
      </c>
      <c r="B915">
        <v>47008</v>
      </c>
      <c r="C915" s="15">
        <f t="shared" si="70"/>
        <v>0.99172995780590723</v>
      </c>
      <c r="D915" s="15">
        <f t="shared" si="71"/>
        <v>50</v>
      </c>
      <c r="E915" s="2">
        <f t="shared" si="72"/>
        <v>45.041350210970464</v>
      </c>
      <c r="F915" s="2">
        <v>5</v>
      </c>
      <c r="G915" s="2">
        <f t="shared" si="73"/>
        <v>4.1350210970463763E-2</v>
      </c>
      <c r="H915" s="2">
        <f t="shared" si="74"/>
        <v>4.6906736238877551</v>
      </c>
    </row>
    <row r="916" spans="1:8" x14ac:dyDescent="0.3">
      <c r="A916" s="2">
        <v>300180</v>
      </c>
      <c r="B916">
        <v>46588.5</v>
      </c>
      <c r="C916" s="15">
        <f t="shared" si="70"/>
        <v>0.98287974683544299</v>
      </c>
      <c r="D916" s="15">
        <f t="shared" si="71"/>
        <v>50</v>
      </c>
      <c r="E916" s="2">
        <f t="shared" si="72"/>
        <v>45.085601265822788</v>
      </c>
      <c r="F916" s="2">
        <v>5</v>
      </c>
      <c r="G916" s="2">
        <f t="shared" si="73"/>
        <v>8.5601265822784711E-2</v>
      </c>
      <c r="H916" s="2">
        <f t="shared" si="74"/>
        <v>3.9640330484353123</v>
      </c>
    </row>
    <row r="917" spans="1:8" x14ac:dyDescent="0.3">
      <c r="A917" s="2">
        <v>300540</v>
      </c>
      <c r="B917">
        <v>47333.333333333336</v>
      </c>
      <c r="C917" s="15">
        <f t="shared" si="70"/>
        <v>0.99859353023909991</v>
      </c>
      <c r="D917" s="15">
        <f t="shared" si="71"/>
        <v>50</v>
      </c>
      <c r="E917" s="2">
        <f t="shared" si="72"/>
        <v>45.007032348804501</v>
      </c>
      <c r="F917" s="2">
        <v>5</v>
      </c>
      <c r="G917" s="2">
        <f t="shared" si="73"/>
        <v>7.0323488045005433E-3</v>
      </c>
      <c r="H917" s="2">
        <f t="shared" si="74"/>
        <v>6.4614681763537405</v>
      </c>
    </row>
    <row r="918" spans="1:8" x14ac:dyDescent="0.3">
      <c r="A918" s="2">
        <v>300900</v>
      </c>
      <c r="B918">
        <v>47000.5</v>
      </c>
      <c r="C918" s="15">
        <f t="shared" si="70"/>
        <v>0.99157172995780596</v>
      </c>
      <c r="D918" s="15">
        <f t="shared" si="71"/>
        <v>50</v>
      </c>
      <c r="E918" s="2">
        <f t="shared" si="72"/>
        <v>45.042141350210969</v>
      </c>
      <c r="F918" s="2">
        <v>5</v>
      </c>
      <c r="G918" s="2">
        <f t="shared" si="73"/>
        <v>4.214135021097043E-2</v>
      </c>
      <c r="H918" s="2">
        <f t="shared" si="74"/>
        <v>4.6717392630495143</v>
      </c>
    </row>
    <row r="919" spans="1:8" x14ac:dyDescent="0.3">
      <c r="A919" s="2">
        <v>301260</v>
      </c>
      <c r="B919">
        <v>47016.5</v>
      </c>
      <c r="C919" s="15">
        <f t="shared" si="70"/>
        <v>0.99190928270042189</v>
      </c>
      <c r="D919" s="15">
        <f t="shared" si="71"/>
        <v>50</v>
      </c>
      <c r="E919" s="2">
        <f t="shared" si="72"/>
        <v>45.04045358649789</v>
      </c>
      <c r="F919" s="2">
        <v>5</v>
      </c>
      <c r="G919" s="2">
        <f t="shared" si="73"/>
        <v>4.0453586497890548E-2</v>
      </c>
      <c r="H919" s="2">
        <f t="shared" si="74"/>
        <v>4.7125759359766066</v>
      </c>
    </row>
    <row r="920" spans="1:8" x14ac:dyDescent="0.3">
      <c r="A920" s="2">
        <v>301620</v>
      </c>
      <c r="B920">
        <v>47182.5</v>
      </c>
      <c r="C920" s="15">
        <f t="shared" si="70"/>
        <v>0.99541139240506327</v>
      </c>
      <c r="D920" s="15">
        <f t="shared" si="71"/>
        <v>50</v>
      </c>
      <c r="E920" s="2">
        <f t="shared" si="72"/>
        <v>45.022943037974684</v>
      </c>
      <c r="F920" s="2">
        <v>5</v>
      </c>
      <c r="G920" s="2">
        <f t="shared" si="73"/>
        <v>2.2943037974683556E-2</v>
      </c>
      <c r="H920" s="2">
        <f t="shared" si="74"/>
        <v>5.2793278568579796</v>
      </c>
    </row>
    <row r="921" spans="1:8" x14ac:dyDescent="0.3">
      <c r="A921" s="2">
        <v>301980</v>
      </c>
      <c r="B921">
        <v>46743.833333333336</v>
      </c>
      <c r="C921" s="15">
        <f t="shared" si="70"/>
        <v>0.98615682137834038</v>
      </c>
      <c r="D921" s="15">
        <f t="shared" si="71"/>
        <v>50</v>
      </c>
      <c r="E921" s="2">
        <f t="shared" si="72"/>
        <v>45.0692158931083</v>
      </c>
      <c r="F921" s="2">
        <v>5</v>
      </c>
      <c r="G921" s="2">
        <f t="shared" si="73"/>
        <v>6.9215893108298232E-2</v>
      </c>
      <c r="H921" s="2">
        <f t="shared" si="74"/>
        <v>4.1761391195557946</v>
      </c>
    </row>
    <row r="922" spans="1:8" x14ac:dyDescent="0.3">
      <c r="A922" s="2">
        <v>302340</v>
      </c>
      <c r="B922">
        <v>47891.166666666672</v>
      </c>
      <c r="C922" s="15">
        <f t="shared" si="70"/>
        <v>1.0103621659634319</v>
      </c>
      <c r="D922" s="15">
        <f t="shared" si="71"/>
        <v>50</v>
      </c>
      <c r="E922" s="2">
        <f t="shared" si="72"/>
        <v>44.948189170182843</v>
      </c>
      <c r="F922" s="2">
        <v>5</v>
      </c>
      <c r="G922" s="2">
        <f t="shared" si="73"/>
        <v>-5.1810829817159565E-2</v>
      </c>
      <c r="H922" s="2" t="e">
        <f t="shared" si="74"/>
        <v>#NUM!</v>
      </c>
    </row>
    <row r="923" spans="1:8" x14ac:dyDescent="0.3">
      <c r="A923" s="2">
        <v>302700</v>
      </c>
      <c r="B923">
        <v>46971</v>
      </c>
      <c r="C923" s="15">
        <f t="shared" si="70"/>
        <v>0.99094936708860759</v>
      </c>
      <c r="D923" s="15">
        <f t="shared" si="71"/>
        <v>50</v>
      </c>
      <c r="E923" s="2">
        <f t="shared" si="72"/>
        <v>45.045253164556961</v>
      </c>
      <c r="F923" s="2">
        <v>5</v>
      </c>
      <c r="G923" s="2">
        <f t="shared" si="73"/>
        <v>4.5253164556962489E-2</v>
      </c>
      <c r="H923" s="2">
        <f t="shared" si="74"/>
        <v>4.6005651936733889</v>
      </c>
    </row>
    <row r="924" spans="1:8" x14ac:dyDescent="0.3">
      <c r="A924" s="2">
        <v>303060</v>
      </c>
      <c r="B924">
        <v>47018.666666666664</v>
      </c>
      <c r="C924" s="15">
        <f t="shared" si="70"/>
        <v>0.99195499296765111</v>
      </c>
      <c r="D924" s="15">
        <f t="shared" si="71"/>
        <v>50</v>
      </c>
      <c r="E924" s="2">
        <f t="shared" si="72"/>
        <v>45.040225035161747</v>
      </c>
      <c r="F924" s="2">
        <v>5</v>
      </c>
      <c r="G924" s="2">
        <f t="shared" si="73"/>
        <v>4.0225035161744138E-2</v>
      </c>
      <c r="H924" s="2">
        <f t="shared" si="74"/>
        <v>4.7182365991425197</v>
      </c>
    </row>
    <row r="925" spans="1:8" x14ac:dyDescent="0.3">
      <c r="A925" s="2">
        <v>303420</v>
      </c>
      <c r="B925">
        <v>46962.333333333328</v>
      </c>
      <c r="C925" s="15">
        <f t="shared" si="70"/>
        <v>0.99076652601969051</v>
      </c>
      <c r="D925" s="15">
        <f t="shared" si="71"/>
        <v>50</v>
      </c>
      <c r="E925" s="2">
        <f t="shared" si="72"/>
        <v>45.046167369901546</v>
      </c>
      <c r="F925" s="2">
        <v>5</v>
      </c>
      <c r="G925" s="2">
        <f t="shared" si="73"/>
        <v>4.6167369901547239E-2</v>
      </c>
      <c r="H925" s="2">
        <f t="shared" si="74"/>
        <v>4.5805848220256618</v>
      </c>
    </row>
    <row r="926" spans="1:8" x14ac:dyDescent="0.3">
      <c r="A926" s="2">
        <v>303780</v>
      </c>
      <c r="B926">
        <v>47377.5</v>
      </c>
      <c r="C926" s="15">
        <f t="shared" si="70"/>
        <v>0.9995253164556962</v>
      </c>
      <c r="D926" s="15">
        <f t="shared" si="71"/>
        <v>50</v>
      </c>
      <c r="E926" s="2">
        <f t="shared" si="72"/>
        <v>45.002373417721522</v>
      </c>
      <c r="F926" s="2">
        <v>5</v>
      </c>
      <c r="G926" s="2">
        <f t="shared" si="73"/>
        <v>2.373417721519111E-3</v>
      </c>
      <c r="H926" s="2">
        <f t="shared" si="74"/>
        <v>7.547554424040106</v>
      </c>
    </row>
    <row r="927" spans="1:8" x14ac:dyDescent="0.3">
      <c r="A927" s="2">
        <v>304140</v>
      </c>
      <c r="B927">
        <v>47124.166666666664</v>
      </c>
      <c r="C927" s="15">
        <f t="shared" si="70"/>
        <v>0.99418073136427565</v>
      </c>
      <c r="D927" s="15">
        <f t="shared" si="71"/>
        <v>50</v>
      </c>
      <c r="E927" s="2">
        <f t="shared" si="72"/>
        <v>45.029096343178622</v>
      </c>
      <c r="F927" s="2">
        <v>5</v>
      </c>
      <c r="G927" s="2">
        <f t="shared" si="73"/>
        <v>2.9096343178621531E-2</v>
      </c>
      <c r="H927" s="2">
        <f t="shared" si="74"/>
        <v>5.041866549899928</v>
      </c>
    </row>
    <row r="928" spans="1:8" x14ac:dyDescent="0.3">
      <c r="A928" s="2">
        <v>304500</v>
      </c>
      <c r="B928">
        <v>47358.5</v>
      </c>
      <c r="C928" s="15">
        <f t="shared" si="70"/>
        <v>0.99912447257383963</v>
      </c>
      <c r="D928" s="15">
        <f t="shared" si="71"/>
        <v>50</v>
      </c>
      <c r="E928" s="2">
        <f t="shared" si="72"/>
        <v>45.004377637130801</v>
      </c>
      <c r="F928" s="2">
        <v>5</v>
      </c>
      <c r="G928" s="2">
        <f t="shared" si="73"/>
        <v>4.3776371308021922E-3</v>
      </c>
      <c r="H928" s="2">
        <f t="shared" si="74"/>
        <v>6.9354208408822302</v>
      </c>
    </row>
    <row r="929" spans="1:8" x14ac:dyDescent="0.3">
      <c r="A929" s="2">
        <v>304860</v>
      </c>
      <c r="B929">
        <v>47456.333333333336</v>
      </c>
      <c r="C929" s="15">
        <f t="shared" si="70"/>
        <v>1.0011884669479607</v>
      </c>
      <c r="D929" s="15">
        <f t="shared" si="71"/>
        <v>50</v>
      </c>
      <c r="E929" s="2">
        <f t="shared" si="72"/>
        <v>44.9940576652602</v>
      </c>
      <c r="F929" s="2">
        <v>5</v>
      </c>
      <c r="G929" s="2">
        <f t="shared" si="73"/>
        <v>-5.9423347398031012E-3</v>
      </c>
      <c r="H929" s="2" t="e">
        <f t="shared" si="74"/>
        <v>#NUM!</v>
      </c>
    </row>
    <row r="930" spans="1:8" x14ac:dyDescent="0.3">
      <c r="A930" s="2">
        <v>305220</v>
      </c>
      <c r="B930">
        <v>47443.166666666664</v>
      </c>
      <c r="C930" s="15">
        <f t="shared" si="70"/>
        <v>1.0009106891701829</v>
      </c>
      <c r="D930" s="15">
        <f t="shared" si="71"/>
        <v>50</v>
      </c>
      <c r="E930" s="2">
        <f t="shared" si="72"/>
        <v>44.995446554149083</v>
      </c>
      <c r="F930" s="2">
        <v>5</v>
      </c>
      <c r="G930" s="2">
        <f t="shared" si="73"/>
        <v>-4.5534458509148834E-3</v>
      </c>
      <c r="H930" s="2" t="e">
        <f t="shared" si="74"/>
        <v>#NUM!</v>
      </c>
    </row>
    <row r="931" spans="1:8" x14ac:dyDescent="0.3">
      <c r="A931" s="2">
        <v>305580</v>
      </c>
      <c r="B931">
        <v>46782.166666666664</v>
      </c>
      <c r="C931" s="15">
        <f t="shared" si="70"/>
        <v>0.98696554149085791</v>
      </c>
      <c r="D931" s="15">
        <f t="shared" si="71"/>
        <v>50</v>
      </c>
      <c r="E931" s="2">
        <f t="shared" si="72"/>
        <v>45.065172292545711</v>
      </c>
      <c r="F931" s="2">
        <v>5</v>
      </c>
      <c r="G931" s="2">
        <f t="shared" si="73"/>
        <v>6.5172292545710775E-2</v>
      </c>
      <c r="H931" s="2">
        <f t="shared" si="74"/>
        <v>4.2362454835342378</v>
      </c>
    </row>
    <row r="932" spans="1:8" x14ac:dyDescent="0.3">
      <c r="A932" s="2">
        <v>305940</v>
      </c>
      <c r="B932">
        <v>46682.666666666672</v>
      </c>
      <c r="C932" s="15">
        <f t="shared" si="70"/>
        <v>0.98486638537271454</v>
      </c>
      <c r="D932" s="15">
        <f t="shared" si="71"/>
        <v>50</v>
      </c>
      <c r="E932" s="2">
        <f t="shared" si="72"/>
        <v>45.075668073136427</v>
      </c>
      <c r="F932" s="2">
        <v>5</v>
      </c>
      <c r="G932" s="2">
        <f t="shared" si="73"/>
        <v>7.5668073136426983E-2</v>
      </c>
      <c r="H932" s="2">
        <f t="shared" si="74"/>
        <v>4.0871564599884289</v>
      </c>
    </row>
    <row r="933" spans="1:8" x14ac:dyDescent="0.3">
      <c r="A933" s="2">
        <v>306300</v>
      </c>
      <c r="B933">
        <v>47603.333333333328</v>
      </c>
      <c r="C933" s="15">
        <f t="shared" si="70"/>
        <v>1.0042897327707454</v>
      </c>
      <c r="D933" s="15">
        <f t="shared" si="71"/>
        <v>50</v>
      </c>
      <c r="E933" s="2">
        <f t="shared" si="72"/>
        <v>44.978551336146275</v>
      </c>
      <c r="F933" s="2">
        <v>5</v>
      </c>
      <c r="G933" s="2">
        <f t="shared" si="73"/>
        <v>-2.1448663853727012E-2</v>
      </c>
      <c r="H933" s="2" t="e">
        <f t="shared" si="74"/>
        <v>#NUM!</v>
      </c>
    </row>
    <row r="934" spans="1:8" x14ac:dyDescent="0.3">
      <c r="A934" s="2">
        <v>306660</v>
      </c>
      <c r="B934">
        <v>47058</v>
      </c>
      <c r="C934" s="15">
        <f t="shared" si="70"/>
        <v>0.99278481012658226</v>
      </c>
      <c r="D934" s="15">
        <f t="shared" si="71"/>
        <v>50</v>
      </c>
      <c r="E934" s="2">
        <f t="shared" si="72"/>
        <v>45.036075949367088</v>
      </c>
      <c r="F934" s="2">
        <v>5</v>
      </c>
      <c r="G934" s="2">
        <f t="shared" si="73"/>
        <v>3.6075949367088356E-2</v>
      </c>
      <c r="H934" s="2">
        <f t="shared" si="74"/>
        <v>4.8270076215464668</v>
      </c>
    </row>
    <row r="935" spans="1:8" x14ac:dyDescent="0.3">
      <c r="A935" s="2">
        <v>307020</v>
      </c>
      <c r="B935">
        <v>47433.5</v>
      </c>
      <c r="C935" s="15">
        <f t="shared" si="70"/>
        <v>1.0007067510548524</v>
      </c>
      <c r="D935" s="15">
        <f t="shared" si="71"/>
        <v>50</v>
      </c>
      <c r="E935" s="2">
        <f t="shared" si="72"/>
        <v>44.996466244725738</v>
      </c>
      <c r="F935" s="2">
        <v>5</v>
      </c>
      <c r="G935" s="2">
        <f t="shared" si="73"/>
        <v>-3.5337552742618072E-3</v>
      </c>
      <c r="H935" s="2" t="e">
        <f t="shared" si="74"/>
        <v>#NUM!</v>
      </c>
    </row>
    <row r="936" spans="1:8" x14ac:dyDescent="0.3">
      <c r="A936" s="2">
        <v>307380</v>
      </c>
      <c r="B936">
        <v>47625</v>
      </c>
      <c r="C936" s="15">
        <f t="shared" si="70"/>
        <v>1.004746835443038</v>
      </c>
      <c r="D936" s="15">
        <f t="shared" si="71"/>
        <v>50</v>
      </c>
      <c r="E936" s="2">
        <f t="shared" si="72"/>
        <v>44.976265822784811</v>
      </c>
      <c r="F936" s="2">
        <v>5</v>
      </c>
      <c r="G936" s="2">
        <f t="shared" si="73"/>
        <v>-2.3734177215190222E-2</v>
      </c>
      <c r="H936" s="2" t="e">
        <f t="shared" si="74"/>
        <v>#NUM!</v>
      </c>
    </row>
    <row r="937" spans="1:8" x14ac:dyDescent="0.3">
      <c r="A937" s="2">
        <v>307740</v>
      </c>
      <c r="B937">
        <v>47545</v>
      </c>
      <c r="C937" s="15">
        <f t="shared" si="70"/>
        <v>1.0030590717299579</v>
      </c>
      <c r="D937" s="15">
        <f t="shared" si="71"/>
        <v>50</v>
      </c>
      <c r="E937" s="2">
        <f t="shared" si="72"/>
        <v>44.984704641350213</v>
      </c>
      <c r="F937" s="2">
        <v>5</v>
      </c>
      <c r="G937" s="2">
        <f t="shared" si="73"/>
        <v>-1.5295358649789037E-2</v>
      </c>
      <c r="H937" s="2" t="e">
        <f t="shared" si="74"/>
        <v>#NUM!</v>
      </c>
    </row>
    <row r="938" spans="1:8" x14ac:dyDescent="0.3">
      <c r="A938" s="2">
        <v>308100</v>
      </c>
      <c r="B938">
        <v>47465.333333333328</v>
      </c>
      <c r="C938" s="15">
        <f t="shared" si="70"/>
        <v>1.001378340365682</v>
      </c>
      <c r="D938" s="15">
        <f t="shared" si="71"/>
        <v>50</v>
      </c>
      <c r="E938" s="2">
        <f t="shared" si="72"/>
        <v>44.993108298171592</v>
      </c>
      <c r="F938" s="2">
        <v>5</v>
      </c>
      <c r="G938" s="2">
        <f t="shared" si="73"/>
        <v>-6.8917018284100351E-3</v>
      </c>
      <c r="H938" s="2" t="e">
        <f t="shared" si="74"/>
        <v>#NUM!</v>
      </c>
    </row>
    <row r="939" spans="1:8" x14ac:dyDescent="0.3">
      <c r="A939" s="2">
        <v>308460</v>
      </c>
      <c r="B939">
        <v>47548.166666666664</v>
      </c>
      <c r="C939" s="15">
        <f t="shared" si="70"/>
        <v>1.0031258790436006</v>
      </c>
      <c r="D939" s="15">
        <f t="shared" si="71"/>
        <v>50</v>
      </c>
      <c r="E939" s="2">
        <f t="shared" si="72"/>
        <v>44.984370604782001</v>
      </c>
      <c r="F939" s="2">
        <v>5</v>
      </c>
      <c r="G939" s="2">
        <f t="shared" si="73"/>
        <v>-1.5629395218002884E-2</v>
      </c>
      <c r="H939" s="2" t="e">
        <f t="shared" si="74"/>
        <v>#NUM!</v>
      </c>
    </row>
    <row r="940" spans="1:8" x14ac:dyDescent="0.3">
      <c r="A940" s="2">
        <v>308820</v>
      </c>
      <c r="B940">
        <v>47169</v>
      </c>
      <c r="C940" s="15">
        <f t="shared" si="70"/>
        <v>0.99512658227848105</v>
      </c>
      <c r="D940" s="15">
        <f t="shared" si="71"/>
        <v>50</v>
      </c>
      <c r="E940" s="2">
        <f t="shared" si="72"/>
        <v>45.024367088607598</v>
      </c>
      <c r="F940" s="2">
        <v>5</v>
      </c>
      <c r="G940" s="2">
        <f t="shared" si="73"/>
        <v>2.4367088607594845E-2</v>
      </c>
      <c r="H940" s="2">
        <f t="shared" si="74"/>
        <v>5.219140625808226</v>
      </c>
    </row>
    <row r="941" spans="1:8" x14ac:dyDescent="0.3">
      <c r="A941" s="2">
        <v>309180</v>
      </c>
      <c r="B941">
        <v>47044.333333333336</v>
      </c>
      <c r="C941" s="15">
        <f t="shared" si="70"/>
        <v>0.99249648382559785</v>
      </c>
      <c r="D941" s="15">
        <f t="shared" si="71"/>
        <v>50</v>
      </c>
      <c r="E941" s="2">
        <f t="shared" si="72"/>
        <v>45.037517580872013</v>
      </c>
      <c r="F941" s="2">
        <v>5</v>
      </c>
      <c r="G941" s="2">
        <f t="shared" si="73"/>
        <v>3.751758087201118E-2</v>
      </c>
      <c r="H941" s="2">
        <f t="shared" si="74"/>
        <v>4.7878564060562594</v>
      </c>
    </row>
    <row r="942" spans="1:8" x14ac:dyDescent="0.3">
      <c r="A942" s="2">
        <v>309540</v>
      </c>
      <c r="B942">
        <v>47611.166666666664</v>
      </c>
      <c r="C942" s="15">
        <f t="shared" si="70"/>
        <v>1.0044549929676512</v>
      </c>
      <c r="D942" s="15">
        <f t="shared" si="71"/>
        <v>50</v>
      </c>
      <c r="E942" s="2">
        <f t="shared" si="72"/>
        <v>44.977725035161747</v>
      </c>
      <c r="F942" s="2">
        <v>5</v>
      </c>
      <c r="G942" s="2">
        <f t="shared" si="73"/>
        <v>-2.2274964838255862E-2</v>
      </c>
      <c r="H942" s="2" t="e">
        <f t="shared" si="74"/>
        <v>#NUM!</v>
      </c>
    </row>
    <row r="943" spans="1:8" x14ac:dyDescent="0.3">
      <c r="A943" s="2">
        <v>309900</v>
      </c>
      <c r="B943">
        <v>47371.333333333336</v>
      </c>
      <c r="C943" s="15">
        <f t="shared" si="70"/>
        <v>0.99939521800281295</v>
      </c>
      <c r="D943" s="15">
        <f t="shared" si="71"/>
        <v>50</v>
      </c>
      <c r="E943" s="2">
        <f t="shared" si="72"/>
        <v>45.003023909985934</v>
      </c>
      <c r="F943" s="2">
        <v>5</v>
      </c>
      <c r="G943" s="2">
        <f t="shared" si="73"/>
        <v>3.0239099859352692E-3</v>
      </c>
      <c r="H943" s="2">
        <f t="shared" si="74"/>
        <v>7.3053491801819579</v>
      </c>
    </row>
    <row r="944" spans="1:8" x14ac:dyDescent="0.3">
      <c r="A944" s="2">
        <v>310260</v>
      </c>
      <c r="B944">
        <v>47265.833333333336</v>
      </c>
      <c r="C944" s="15">
        <f t="shared" si="70"/>
        <v>0.99716947960618851</v>
      </c>
      <c r="D944" s="15">
        <f t="shared" si="71"/>
        <v>50</v>
      </c>
      <c r="E944" s="2">
        <f t="shared" si="72"/>
        <v>45.014152601969059</v>
      </c>
      <c r="F944" s="2">
        <v>5</v>
      </c>
      <c r="G944" s="2">
        <f t="shared" si="73"/>
        <v>1.4152601969056988E-2</v>
      </c>
      <c r="H944" s="2">
        <f t="shared" si="74"/>
        <v>5.7622486366553893</v>
      </c>
    </row>
    <row r="945" spans="1:8" x14ac:dyDescent="0.3">
      <c r="A945" s="2">
        <v>310620</v>
      </c>
      <c r="B945">
        <v>47248.166666666664</v>
      </c>
      <c r="C945" s="15">
        <f t="shared" si="70"/>
        <v>0.99679676511954984</v>
      </c>
      <c r="D945" s="15">
        <f t="shared" si="71"/>
        <v>50</v>
      </c>
      <c r="E945" s="2">
        <f t="shared" si="72"/>
        <v>45.016016174402253</v>
      </c>
      <c r="F945" s="2">
        <v>5</v>
      </c>
      <c r="G945" s="2">
        <f t="shared" si="73"/>
        <v>1.6016174402250449E-2</v>
      </c>
      <c r="H945" s="2">
        <f t="shared" si="74"/>
        <v>5.6385894156574343</v>
      </c>
    </row>
    <row r="946" spans="1:8" x14ac:dyDescent="0.3">
      <c r="A946" s="2">
        <v>310980</v>
      </c>
      <c r="B946">
        <v>47227.333333333328</v>
      </c>
      <c r="C946" s="15">
        <f t="shared" si="70"/>
        <v>0.99635724331926856</v>
      </c>
      <c r="D946" s="15">
        <f t="shared" si="71"/>
        <v>50</v>
      </c>
      <c r="E946" s="2">
        <f t="shared" si="72"/>
        <v>45.01821378340366</v>
      </c>
      <c r="F946" s="2">
        <v>5</v>
      </c>
      <c r="G946" s="2">
        <f t="shared" si="73"/>
        <v>1.8213783403656869E-2</v>
      </c>
      <c r="H946" s="2">
        <f t="shared" si="74"/>
        <v>5.5100587072867837</v>
      </c>
    </row>
    <row r="947" spans="1:8" x14ac:dyDescent="0.3">
      <c r="A947" s="2">
        <v>311340</v>
      </c>
      <c r="B947">
        <v>46793.833333333336</v>
      </c>
      <c r="C947" s="15">
        <f t="shared" si="70"/>
        <v>0.98721167369901552</v>
      </c>
      <c r="D947" s="15">
        <f t="shared" si="71"/>
        <v>50</v>
      </c>
      <c r="E947" s="2">
        <f t="shared" si="72"/>
        <v>45.063941631504925</v>
      </c>
      <c r="F947" s="2">
        <v>5</v>
      </c>
      <c r="G947" s="2">
        <f t="shared" si="73"/>
        <v>6.3941631504922825E-2</v>
      </c>
      <c r="H947" s="2">
        <f t="shared" si="74"/>
        <v>4.2552819328521032</v>
      </c>
    </row>
    <row r="948" spans="1:8" x14ac:dyDescent="0.3">
      <c r="A948" s="2">
        <v>311700</v>
      </c>
      <c r="B948">
        <v>47407.333333333328</v>
      </c>
      <c r="C948" s="15">
        <f t="shared" si="70"/>
        <v>1.0001547116736988</v>
      </c>
      <c r="D948" s="15">
        <f t="shared" si="71"/>
        <v>50</v>
      </c>
      <c r="E948" s="2">
        <f t="shared" si="72"/>
        <v>44.999226441631507</v>
      </c>
      <c r="F948" s="2">
        <v>5</v>
      </c>
      <c r="G948" s="2">
        <f t="shared" si="73"/>
        <v>-7.7355836849424264E-4</v>
      </c>
      <c r="H948" s="2" t="e">
        <f t="shared" si="74"/>
        <v>#NUM!</v>
      </c>
    </row>
    <row r="949" spans="1:8" x14ac:dyDescent="0.3">
      <c r="A949" s="2">
        <v>312060</v>
      </c>
      <c r="B949">
        <v>47181</v>
      </c>
      <c r="C949" s="15">
        <f t="shared" si="70"/>
        <v>0.99537974683544306</v>
      </c>
      <c r="D949" s="15">
        <f t="shared" si="71"/>
        <v>50</v>
      </c>
      <c r="E949" s="2">
        <f t="shared" si="72"/>
        <v>45.023101265822788</v>
      </c>
      <c r="F949" s="2">
        <v>5</v>
      </c>
      <c r="G949" s="2">
        <f t="shared" si="73"/>
        <v>2.3101265822784711E-2</v>
      </c>
      <c r="H949" s="2">
        <f t="shared" si="74"/>
        <v>5.2724584919466579</v>
      </c>
    </row>
    <row r="950" spans="1:8" x14ac:dyDescent="0.3">
      <c r="A950" s="2">
        <v>312420</v>
      </c>
      <c r="B950">
        <v>47009.833333333336</v>
      </c>
      <c r="C950" s="15">
        <f t="shared" si="70"/>
        <v>0.99176863572433194</v>
      </c>
      <c r="D950" s="15">
        <f t="shared" si="71"/>
        <v>50</v>
      </c>
      <c r="E950" s="2">
        <f t="shared" si="72"/>
        <v>45.041156821378337</v>
      </c>
      <c r="F950" s="2">
        <v>5</v>
      </c>
      <c r="G950" s="2">
        <f t="shared" si="73"/>
        <v>4.1156821378340425E-2</v>
      </c>
      <c r="H950" s="2">
        <f t="shared" si="74"/>
        <v>4.6953571718050053</v>
      </c>
    </row>
    <row r="951" spans="1:8" x14ac:dyDescent="0.3">
      <c r="A951" s="2">
        <v>312780</v>
      </c>
      <c r="B951">
        <v>47412.166666666664</v>
      </c>
      <c r="C951" s="15">
        <f t="shared" si="70"/>
        <v>1.0002566807313642</v>
      </c>
      <c r="D951" s="15">
        <f t="shared" si="71"/>
        <v>50</v>
      </c>
      <c r="E951" s="2">
        <f t="shared" si="72"/>
        <v>44.998716596343179</v>
      </c>
      <c r="F951" s="2">
        <v>5</v>
      </c>
      <c r="G951" s="2">
        <f t="shared" si="73"/>
        <v>-1.2834036568207807E-3</v>
      </c>
      <c r="H951" s="2" t="e">
        <f t="shared" si="74"/>
        <v>#NUM!</v>
      </c>
    </row>
    <row r="952" spans="1:8" x14ac:dyDescent="0.3">
      <c r="A952" s="2">
        <v>313140</v>
      </c>
      <c r="B952">
        <v>47566.333333333328</v>
      </c>
      <c r="C952" s="15">
        <f t="shared" si="70"/>
        <v>1.0035091420534457</v>
      </c>
      <c r="D952" s="15">
        <f t="shared" si="71"/>
        <v>50</v>
      </c>
      <c r="E952" s="2">
        <f t="shared" si="72"/>
        <v>44.982454289732772</v>
      </c>
      <c r="F952" s="2">
        <v>5</v>
      </c>
      <c r="G952" s="2">
        <f t="shared" si="73"/>
        <v>-1.7545710267228287E-2</v>
      </c>
      <c r="H952" s="2" t="e">
        <f t="shared" si="74"/>
        <v>#NUM!</v>
      </c>
    </row>
    <row r="953" spans="1:8" x14ac:dyDescent="0.3">
      <c r="A953" s="2">
        <v>313500</v>
      </c>
      <c r="B953">
        <v>47607.333333333336</v>
      </c>
      <c r="C953" s="15">
        <f t="shared" si="70"/>
        <v>1.0043741209563994</v>
      </c>
      <c r="D953" s="15">
        <f t="shared" si="71"/>
        <v>50</v>
      </c>
      <c r="E953" s="2">
        <f t="shared" si="72"/>
        <v>44.978129395218005</v>
      </c>
      <c r="F953" s="2">
        <v>5</v>
      </c>
      <c r="G953" s="2">
        <f t="shared" si="73"/>
        <v>-2.1870604781996761E-2</v>
      </c>
      <c r="H953" s="2" t="e">
        <f t="shared" si="74"/>
        <v>#NUM!</v>
      </c>
    </row>
    <row r="954" spans="1:8" x14ac:dyDescent="0.3">
      <c r="A954" s="2">
        <v>313860</v>
      </c>
      <c r="B954">
        <v>46854.333333333328</v>
      </c>
      <c r="C954" s="15">
        <f t="shared" si="70"/>
        <v>0.98848804500703225</v>
      </c>
      <c r="D954" s="15">
        <f t="shared" si="71"/>
        <v>50</v>
      </c>
      <c r="E954" s="2">
        <f t="shared" si="72"/>
        <v>45.057559774964837</v>
      </c>
      <c r="F954" s="2">
        <v>5</v>
      </c>
      <c r="G954" s="2">
        <f t="shared" si="73"/>
        <v>5.7559774964838439E-2</v>
      </c>
      <c r="H954" s="2">
        <f t="shared" si="74"/>
        <v>4.3602869920733411</v>
      </c>
    </row>
    <row r="955" spans="1:8" x14ac:dyDescent="0.3">
      <c r="A955" s="2">
        <v>314220</v>
      </c>
      <c r="B955">
        <v>47326.166666666664</v>
      </c>
      <c r="C955" s="15">
        <f t="shared" si="70"/>
        <v>0.99844233473980304</v>
      </c>
      <c r="D955" s="15">
        <f t="shared" si="71"/>
        <v>50</v>
      </c>
      <c r="E955" s="2">
        <f t="shared" si="72"/>
        <v>45.007788326300982</v>
      </c>
      <c r="F955" s="2">
        <v>5</v>
      </c>
      <c r="G955" s="2">
        <f t="shared" si="73"/>
        <v>7.7883263009850268E-3</v>
      </c>
      <c r="H955" s="2">
        <f t="shared" si="74"/>
        <v>6.3593797501504339</v>
      </c>
    </row>
    <row r="956" spans="1:8" x14ac:dyDescent="0.3">
      <c r="A956" s="2">
        <v>314580</v>
      </c>
      <c r="B956">
        <v>47505.5</v>
      </c>
      <c r="C956" s="15">
        <f t="shared" si="70"/>
        <v>1.0022257383966244</v>
      </c>
      <c r="D956" s="15">
        <f t="shared" si="71"/>
        <v>50</v>
      </c>
      <c r="E956" s="2">
        <f t="shared" si="72"/>
        <v>44.988871308016876</v>
      </c>
      <c r="F956" s="2">
        <v>5</v>
      </c>
      <c r="G956" s="2">
        <f t="shared" si="73"/>
        <v>-1.1128691983122607E-2</v>
      </c>
      <c r="H956" s="2" t="e">
        <f t="shared" si="74"/>
        <v>#NUM!</v>
      </c>
    </row>
    <row r="957" spans="1:8" x14ac:dyDescent="0.3">
      <c r="A957" s="2">
        <v>314940</v>
      </c>
      <c r="B957">
        <v>47070.333333333336</v>
      </c>
      <c r="C957" s="15">
        <f t="shared" si="70"/>
        <v>0.99304500703234888</v>
      </c>
      <c r="D957" s="15">
        <f t="shared" si="71"/>
        <v>50</v>
      </c>
      <c r="E957" s="2">
        <f t="shared" si="72"/>
        <v>45.034774964838256</v>
      </c>
      <c r="F957" s="2">
        <v>5</v>
      </c>
      <c r="G957" s="2">
        <f t="shared" si="73"/>
        <v>3.4774964838256039E-2</v>
      </c>
      <c r="H957" s="2">
        <f t="shared" si="74"/>
        <v>4.8637074276287411</v>
      </c>
    </row>
    <row r="958" spans="1:8" x14ac:dyDescent="0.3">
      <c r="A958" s="2">
        <v>315300</v>
      </c>
      <c r="B958">
        <v>47474.5</v>
      </c>
      <c r="C958" s="15">
        <f t="shared" si="70"/>
        <v>1.001571729957806</v>
      </c>
      <c r="D958" s="15">
        <f t="shared" si="71"/>
        <v>50</v>
      </c>
      <c r="E958" s="2">
        <f t="shared" si="72"/>
        <v>44.992141350210971</v>
      </c>
      <c r="F958" s="2">
        <v>5</v>
      </c>
      <c r="G958" s="2">
        <f t="shared" si="73"/>
        <v>-7.8586497890302809E-3</v>
      </c>
      <c r="H958" s="2" t="e">
        <f t="shared" si="74"/>
        <v>#NUM!</v>
      </c>
    </row>
    <row r="959" spans="1:8" x14ac:dyDescent="0.3">
      <c r="A959" s="2">
        <v>315660</v>
      </c>
      <c r="B959">
        <v>47319</v>
      </c>
      <c r="C959" s="15">
        <f t="shared" si="70"/>
        <v>0.99829113924050628</v>
      </c>
      <c r="D959" s="15">
        <f t="shared" si="71"/>
        <v>50</v>
      </c>
      <c r="E959" s="2">
        <f t="shared" si="72"/>
        <v>45.008544303797471</v>
      </c>
      <c r="F959" s="2">
        <v>5</v>
      </c>
      <c r="G959" s="2">
        <f t="shared" si="73"/>
        <v>8.544303797468622E-3</v>
      </c>
      <c r="H959" s="2">
        <f t="shared" si="74"/>
        <v>6.2667576927469169</v>
      </c>
    </row>
    <row r="960" spans="1:8" x14ac:dyDescent="0.3">
      <c r="A960" s="2">
        <v>316020</v>
      </c>
      <c r="B960">
        <v>47514</v>
      </c>
      <c r="C960" s="15">
        <f t="shared" si="70"/>
        <v>1.0024050632911392</v>
      </c>
      <c r="D960" s="15">
        <f t="shared" si="71"/>
        <v>50</v>
      </c>
      <c r="E960" s="2">
        <f t="shared" si="72"/>
        <v>44.987974683544302</v>
      </c>
      <c r="F960" s="2">
        <v>5</v>
      </c>
      <c r="G960" s="2">
        <f t="shared" si="73"/>
        <v>-1.2025316455695823E-2</v>
      </c>
      <c r="H960" s="2" t="e">
        <f t="shared" si="74"/>
        <v>#NUM!</v>
      </c>
    </row>
    <row r="961" spans="1:8" x14ac:dyDescent="0.3">
      <c r="A961" s="2">
        <v>316380</v>
      </c>
      <c r="B961">
        <v>47405.166666666664</v>
      </c>
      <c r="C961" s="15">
        <f t="shared" si="70"/>
        <v>1.0001090014064697</v>
      </c>
      <c r="D961" s="15">
        <f t="shared" si="71"/>
        <v>50</v>
      </c>
      <c r="E961" s="2">
        <f t="shared" si="72"/>
        <v>44.99945499296765</v>
      </c>
      <c r="F961" s="2">
        <v>5</v>
      </c>
      <c r="G961" s="2">
        <f t="shared" si="73"/>
        <v>-5.4500703234872105E-4</v>
      </c>
      <c r="H961" s="2" t="e">
        <f t="shared" si="74"/>
        <v>#NUM!</v>
      </c>
    </row>
    <row r="962" spans="1:8" x14ac:dyDescent="0.3">
      <c r="A962" s="2">
        <v>316740</v>
      </c>
      <c r="B962">
        <v>47303.5</v>
      </c>
      <c r="C962" s="15">
        <f t="shared" si="70"/>
        <v>0.99796413502109704</v>
      </c>
      <c r="D962" s="15">
        <f t="shared" si="71"/>
        <v>50</v>
      </c>
      <c r="E962" s="2">
        <f t="shared" si="72"/>
        <v>45.010179324894516</v>
      </c>
      <c r="F962" s="2">
        <v>5</v>
      </c>
      <c r="G962" s="2">
        <f t="shared" si="73"/>
        <v>1.0179324894514785E-2</v>
      </c>
      <c r="H962" s="2">
        <f t="shared" si="74"/>
        <v>6.0917001653192822</v>
      </c>
    </row>
    <row r="963" spans="1:8" x14ac:dyDescent="0.3">
      <c r="A963" s="2">
        <v>317100</v>
      </c>
      <c r="B963">
        <v>47305</v>
      </c>
      <c r="C963" s="15">
        <f t="shared" ref="C963:C1002" si="75">B963/$J$27</f>
        <v>0.99799578059071725</v>
      </c>
      <c r="D963" s="15">
        <f t="shared" ref="D963:D1002" si="76">$J$28</f>
        <v>50</v>
      </c>
      <c r="E963" s="2">
        <f t="shared" si="72"/>
        <v>45.010021097046412</v>
      </c>
      <c r="F963" s="2">
        <v>5</v>
      </c>
      <c r="G963" s="2">
        <f t="shared" si="73"/>
        <v>1.002109704641363E-2</v>
      </c>
      <c r="H963" s="2">
        <f t="shared" si="74"/>
        <v>6.1073627666782935</v>
      </c>
    </row>
    <row r="964" spans="1:8" x14ac:dyDescent="0.3">
      <c r="A964" s="2">
        <v>317460</v>
      </c>
      <c r="B964">
        <v>47550</v>
      </c>
      <c r="C964" s="15">
        <f t="shared" si="75"/>
        <v>1.0031645569620253</v>
      </c>
      <c r="D964" s="15">
        <f t="shared" si="76"/>
        <v>50</v>
      </c>
      <c r="E964" s="2">
        <f t="shared" ref="E964:E1002" si="77">D964-(F964*C964)</f>
        <v>44.984177215189874</v>
      </c>
      <c r="F964" s="2">
        <v>5</v>
      </c>
      <c r="G964" s="2">
        <f t="shared" ref="G964:G1002" si="78">F964-(F964*C964)</f>
        <v>-1.5822784810126223E-2</v>
      </c>
      <c r="H964" s="2" t="e">
        <f t="shared" ref="H964:H1002" si="79">LN((F964*E964)/(D964*G964))</f>
        <v>#NUM!</v>
      </c>
    </row>
    <row r="965" spans="1:8" x14ac:dyDescent="0.3">
      <c r="A965" s="2">
        <v>317820</v>
      </c>
      <c r="B965">
        <v>47497.833333333328</v>
      </c>
      <c r="C965" s="15">
        <f t="shared" si="75"/>
        <v>1.0020639943741207</v>
      </c>
      <c r="D965" s="15">
        <f t="shared" si="76"/>
        <v>50</v>
      </c>
      <c r="E965" s="2">
        <f t="shared" si="77"/>
        <v>44.989680028129399</v>
      </c>
      <c r="F965" s="2">
        <v>5</v>
      </c>
      <c r="G965" s="2">
        <f t="shared" si="78"/>
        <v>-1.0319971870603517E-2</v>
      </c>
      <c r="H965" s="2" t="e">
        <f t="shared" si="79"/>
        <v>#NUM!</v>
      </c>
    </row>
    <row r="966" spans="1:8" x14ac:dyDescent="0.3">
      <c r="A966" s="2">
        <v>318180</v>
      </c>
      <c r="B966">
        <v>47646.166666666664</v>
      </c>
      <c r="C966" s="15">
        <f t="shared" si="75"/>
        <v>1.0051933895921237</v>
      </c>
      <c r="D966" s="15">
        <f t="shared" si="76"/>
        <v>50</v>
      </c>
      <c r="E966" s="2">
        <f t="shared" si="77"/>
        <v>44.974033052039381</v>
      </c>
      <c r="F966" s="2">
        <v>5</v>
      </c>
      <c r="G966" s="2">
        <f t="shared" si="78"/>
        <v>-2.5966947960618825E-2</v>
      </c>
      <c r="H966" s="2" t="e">
        <f t="shared" si="79"/>
        <v>#NUM!</v>
      </c>
    </row>
    <row r="967" spans="1:8" x14ac:dyDescent="0.3">
      <c r="A967" s="2">
        <v>318540</v>
      </c>
      <c r="B967">
        <v>47065.166666666672</v>
      </c>
      <c r="C967" s="15">
        <f t="shared" si="75"/>
        <v>0.99293600562587914</v>
      </c>
      <c r="D967" s="15">
        <f t="shared" si="76"/>
        <v>50</v>
      </c>
      <c r="E967" s="2">
        <f t="shared" si="77"/>
        <v>45.035319971870607</v>
      </c>
      <c r="F967" s="2">
        <v>5</v>
      </c>
      <c r="G967" s="2">
        <f t="shared" si="78"/>
        <v>3.5319971870604761E-2</v>
      </c>
      <c r="H967" s="2">
        <f t="shared" si="79"/>
        <v>4.8481686768385428</v>
      </c>
    </row>
    <row r="968" spans="1:8" x14ac:dyDescent="0.3">
      <c r="A968" s="2">
        <v>318900</v>
      </c>
      <c r="B968">
        <v>47088.666666666664</v>
      </c>
      <c r="C968" s="15">
        <f t="shared" si="75"/>
        <v>0.99343178621659634</v>
      </c>
      <c r="D968" s="15">
        <f t="shared" si="76"/>
        <v>50</v>
      </c>
      <c r="E968" s="2">
        <f t="shared" si="77"/>
        <v>45.032841068917016</v>
      </c>
      <c r="F968" s="2">
        <v>5</v>
      </c>
      <c r="G968" s="2">
        <f t="shared" si="78"/>
        <v>3.2841068917018212E-2</v>
      </c>
      <c r="H968" s="2">
        <f t="shared" si="79"/>
        <v>4.9208823778204582</v>
      </c>
    </row>
    <row r="969" spans="1:8" x14ac:dyDescent="0.3">
      <c r="A969" s="2">
        <v>319260</v>
      </c>
      <c r="B969">
        <v>47314.833333333336</v>
      </c>
      <c r="C969" s="15">
        <f t="shared" si="75"/>
        <v>0.99820323488045015</v>
      </c>
      <c r="D969" s="15">
        <f t="shared" si="76"/>
        <v>50</v>
      </c>
      <c r="E969" s="2">
        <f t="shared" si="77"/>
        <v>45.008983825597753</v>
      </c>
      <c r="F969" s="2">
        <v>5</v>
      </c>
      <c r="G969" s="2">
        <f t="shared" si="78"/>
        <v>8.9838255977490178E-3</v>
      </c>
      <c r="H969" s="2">
        <f t="shared" si="79"/>
        <v>6.2166064916930752</v>
      </c>
    </row>
    <row r="970" spans="1:8" x14ac:dyDescent="0.3">
      <c r="A970" s="2">
        <v>319620</v>
      </c>
      <c r="B970">
        <v>47005.833333333328</v>
      </c>
      <c r="C970" s="15">
        <f t="shared" si="75"/>
        <v>0.99168424753867779</v>
      </c>
      <c r="D970" s="15">
        <f t="shared" si="76"/>
        <v>50</v>
      </c>
      <c r="E970" s="2">
        <f t="shared" si="77"/>
        <v>45.041578762306614</v>
      </c>
      <c r="F970" s="2">
        <v>5</v>
      </c>
      <c r="G970" s="2">
        <f t="shared" si="78"/>
        <v>4.1578762306611061E-2</v>
      </c>
      <c r="H970" s="2">
        <f t="shared" si="79"/>
        <v>4.685166706223221</v>
      </c>
    </row>
    <row r="971" spans="1:8" x14ac:dyDescent="0.3">
      <c r="A971" s="2">
        <v>319980</v>
      </c>
      <c r="B971">
        <v>47368.5</v>
      </c>
      <c r="C971" s="15">
        <f t="shared" si="75"/>
        <v>0.99933544303797472</v>
      </c>
      <c r="D971" s="15">
        <f t="shared" si="76"/>
        <v>50</v>
      </c>
      <c r="E971" s="2">
        <f t="shared" si="77"/>
        <v>45.003322784810123</v>
      </c>
      <c r="F971" s="2">
        <v>5</v>
      </c>
      <c r="G971" s="2">
        <f t="shared" si="78"/>
        <v>3.3227848101260449E-3</v>
      </c>
      <c r="H971" s="2">
        <f t="shared" si="79"/>
        <v>7.211103283130349</v>
      </c>
    </row>
    <row r="972" spans="1:8" x14ac:dyDescent="0.3">
      <c r="A972" s="2">
        <v>320340</v>
      </c>
      <c r="B972">
        <v>47345.5</v>
      </c>
      <c r="C972" s="15">
        <f t="shared" si="75"/>
        <v>0.99885021097046411</v>
      </c>
      <c r="D972" s="15">
        <f t="shared" si="76"/>
        <v>50</v>
      </c>
      <c r="E972" s="2">
        <f t="shared" si="77"/>
        <v>45.00574894514768</v>
      </c>
      <c r="F972" s="2">
        <v>5</v>
      </c>
      <c r="G972" s="2">
        <f t="shared" si="78"/>
        <v>5.7489451476797626E-3</v>
      </c>
      <c r="H972" s="2">
        <f t="shared" si="79"/>
        <v>6.6629440365327914</v>
      </c>
    </row>
    <row r="973" spans="1:8" x14ac:dyDescent="0.3">
      <c r="A973" s="2">
        <v>320700</v>
      </c>
      <c r="B973">
        <v>47145.166666666664</v>
      </c>
      <c r="C973" s="15">
        <f t="shared" si="75"/>
        <v>0.99462376933895913</v>
      </c>
      <c r="D973" s="15">
        <f t="shared" si="76"/>
        <v>50</v>
      </c>
      <c r="E973" s="2">
        <f t="shared" si="77"/>
        <v>45.026881153305204</v>
      </c>
      <c r="F973" s="2">
        <v>5</v>
      </c>
      <c r="G973" s="2">
        <f t="shared" si="78"/>
        <v>2.6881153305204464E-2</v>
      </c>
      <c r="H973" s="2">
        <f t="shared" si="79"/>
        <v>5.1210044359388096</v>
      </c>
    </row>
    <row r="974" spans="1:8" x14ac:dyDescent="0.3">
      <c r="A974" s="2">
        <v>321060</v>
      </c>
      <c r="B974">
        <v>47296.333333333328</v>
      </c>
      <c r="C974" s="15">
        <f t="shared" si="75"/>
        <v>0.99781293952180017</v>
      </c>
      <c r="D974" s="15">
        <f t="shared" si="76"/>
        <v>50</v>
      </c>
      <c r="E974" s="2">
        <f t="shared" si="77"/>
        <v>45.010935302390997</v>
      </c>
      <c r="F974" s="2">
        <v>5</v>
      </c>
      <c r="G974" s="2">
        <f t="shared" si="78"/>
        <v>1.0935302390999269E-2</v>
      </c>
      <c r="H974" s="2">
        <f t="shared" si="79"/>
        <v>6.0200793457126052</v>
      </c>
    </row>
    <row r="975" spans="1:8" x14ac:dyDescent="0.3">
      <c r="A975" s="2">
        <v>321420</v>
      </c>
      <c r="B975">
        <v>47488.333333333336</v>
      </c>
      <c r="C975" s="15">
        <f t="shared" si="75"/>
        <v>1.0018635724331928</v>
      </c>
      <c r="D975" s="15">
        <f t="shared" si="76"/>
        <v>50</v>
      </c>
      <c r="E975" s="2">
        <f t="shared" si="77"/>
        <v>44.990682137834035</v>
      </c>
      <c r="F975" s="2">
        <v>5</v>
      </c>
      <c r="G975" s="2">
        <f t="shared" si="78"/>
        <v>-9.3178621659637528E-3</v>
      </c>
      <c r="H975" s="2" t="e">
        <f t="shared" si="79"/>
        <v>#NUM!</v>
      </c>
    </row>
    <row r="976" spans="1:8" x14ac:dyDescent="0.3">
      <c r="A976" s="2">
        <v>321780</v>
      </c>
      <c r="B976">
        <v>47217</v>
      </c>
      <c r="C976" s="15">
        <f t="shared" si="75"/>
        <v>0.99613924050632907</v>
      </c>
      <c r="D976" s="15">
        <f t="shared" si="76"/>
        <v>50</v>
      </c>
      <c r="E976" s="2">
        <f t="shared" si="77"/>
        <v>45.019303797468353</v>
      </c>
      <c r="F976" s="2">
        <v>5</v>
      </c>
      <c r="G976" s="2">
        <f t="shared" si="78"/>
        <v>1.9303797468354311E-2</v>
      </c>
      <c r="H976" s="2">
        <f t="shared" si="79"/>
        <v>5.4519597204782695</v>
      </c>
    </row>
    <row r="977" spans="1:8" x14ac:dyDescent="0.3">
      <c r="A977" s="2">
        <v>322140</v>
      </c>
      <c r="B977">
        <v>47121.833333333328</v>
      </c>
      <c r="C977" s="15">
        <f t="shared" si="75"/>
        <v>0.99413150492264402</v>
      </c>
      <c r="D977" s="15">
        <f t="shared" si="76"/>
        <v>50</v>
      </c>
      <c r="E977" s="2">
        <f t="shared" si="77"/>
        <v>45.029342475386784</v>
      </c>
      <c r="F977" s="2">
        <v>5</v>
      </c>
      <c r="G977" s="2">
        <f t="shared" si="78"/>
        <v>2.9342475386780364E-2</v>
      </c>
      <c r="H977" s="2">
        <f t="shared" si="79"/>
        <v>5.033448380104617</v>
      </c>
    </row>
    <row r="978" spans="1:8" x14ac:dyDescent="0.3">
      <c r="A978" s="2">
        <v>322500</v>
      </c>
      <c r="B978">
        <v>47165.666666666664</v>
      </c>
      <c r="C978" s="15">
        <f t="shared" si="75"/>
        <v>0.99505625879043591</v>
      </c>
      <c r="D978" s="15">
        <f t="shared" si="76"/>
        <v>50</v>
      </c>
      <c r="E978" s="2">
        <f t="shared" si="77"/>
        <v>45.024718706047821</v>
      </c>
      <c r="F978" s="2">
        <v>5</v>
      </c>
      <c r="G978" s="2">
        <f t="shared" si="78"/>
        <v>2.4718706047820227E-2</v>
      </c>
      <c r="H978" s="2">
        <f t="shared" si="79"/>
        <v>5.204821542649082</v>
      </c>
    </row>
    <row r="979" spans="1:8" x14ac:dyDescent="0.3">
      <c r="A979" s="2">
        <v>322860</v>
      </c>
      <c r="B979">
        <v>47564.166666666664</v>
      </c>
      <c r="C979" s="15">
        <f t="shared" si="75"/>
        <v>1.0034634317862166</v>
      </c>
      <c r="D979" s="15">
        <f t="shared" si="76"/>
        <v>50</v>
      </c>
      <c r="E979" s="2">
        <f t="shared" si="77"/>
        <v>44.982682841068915</v>
      </c>
      <c r="F979" s="2">
        <v>5</v>
      </c>
      <c r="G979" s="2">
        <f t="shared" si="78"/>
        <v>-1.7317158931082766E-2</v>
      </c>
      <c r="H979" s="2" t="e">
        <f t="shared" si="79"/>
        <v>#NUM!</v>
      </c>
    </row>
    <row r="980" spans="1:8" x14ac:dyDescent="0.3">
      <c r="A980" s="2">
        <v>323220</v>
      </c>
      <c r="B980">
        <v>47087.166666666664</v>
      </c>
      <c r="C980" s="15">
        <f t="shared" si="75"/>
        <v>0.99340014064697602</v>
      </c>
      <c r="D980" s="15">
        <f t="shared" si="76"/>
        <v>50</v>
      </c>
      <c r="E980" s="2">
        <f t="shared" si="77"/>
        <v>45.032999296765119</v>
      </c>
      <c r="F980" s="2">
        <v>5</v>
      </c>
      <c r="G980" s="2">
        <f t="shared" si="78"/>
        <v>3.2999296765120256E-2</v>
      </c>
      <c r="H980" s="2">
        <f t="shared" si="79"/>
        <v>4.9160794736267048</v>
      </c>
    </row>
    <row r="981" spans="1:8" x14ac:dyDescent="0.3">
      <c r="A981" s="2">
        <v>323580</v>
      </c>
      <c r="B981">
        <v>47710.666666666672</v>
      </c>
      <c r="C981" s="15">
        <f t="shared" si="75"/>
        <v>1.0065541490857948</v>
      </c>
      <c r="D981" s="15">
        <f t="shared" si="76"/>
        <v>50</v>
      </c>
      <c r="E981" s="2">
        <f t="shared" si="77"/>
        <v>44.967229254571023</v>
      </c>
      <c r="F981" s="2">
        <v>5</v>
      </c>
      <c r="G981" s="2">
        <f t="shared" si="78"/>
        <v>-3.2770745428973846E-2</v>
      </c>
      <c r="H981" s="2" t="e">
        <f t="shared" si="79"/>
        <v>#NUM!</v>
      </c>
    </row>
    <row r="982" spans="1:8" x14ac:dyDescent="0.3">
      <c r="A982" s="2">
        <v>323940</v>
      </c>
      <c r="B982">
        <v>46883.333333333336</v>
      </c>
      <c r="C982" s="15">
        <f t="shared" si="75"/>
        <v>0.98909985935302391</v>
      </c>
      <c r="D982" s="15">
        <f t="shared" si="76"/>
        <v>50</v>
      </c>
      <c r="E982" s="2">
        <f t="shared" si="77"/>
        <v>45.054500703234879</v>
      </c>
      <c r="F982" s="2">
        <v>5</v>
      </c>
      <c r="G982" s="2">
        <f t="shared" si="78"/>
        <v>5.4500703234880099E-2</v>
      </c>
      <c r="H982" s="2">
        <f t="shared" si="79"/>
        <v>4.4148294646963642</v>
      </c>
    </row>
    <row r="983" spans="1:8" x14ac:dyDescent="0.3">
      <c r="A983" s="2">
        <v>324300</v>
      </c>
      <c r="B983">
        <v>47426</v>
      </c>
      <c r="C983" s="15">
        <f t="shared" si="75"/>
        <v>1.000548523206751</v>
      </c>
      <c r="D983" s="15">
        <f t="shared" si="76"/>
        <v>50</v>
      </c>
      <c r="E983" s="2">
        <f t="shared" si="77"/>
        <v>44.997257383966243</v>
      </c>
      <c r="F983" s="2">
        <v>5</v>
      </c>
      <c r="G983" s="2">
        <f t="shared" si="78"/>
        <v>-2.7426160337551408E-3</v>
      </c>
      <c r="H983" s="2" t="e">
        <f t="shared" si="79"/>
        <v>#NUM!</v>
      </c>
    </row>
    <row r="984" spans="1:8" x14ac:dyDescent="0.3">
      <c r="A984" s="2">
        <v>324660</v>
      </c>
      <c r="B984">
        <v>47091.666666666664</v>
      </c>
      <c r="C984" s="15">
        <f t="shared" si="75"/>
        <v>0.99349507735583675</v>
      </c>
      <c r="D984" s="15">
        <f t="shared" si="76"/>
        <v>50</v>
      </c>
      <c r="E984" s="2">
        <f t="shared" si="77"/>
        <v>45.032524613220815</v>
      </c>
      <c r="F984" s="2">
        <v>5</v>
      </c>
      <c r="G984" s="2">
        <f t="shared" si="78"/>
        <v>3.2524613220815901E-2</v>
      </c>
      <c r="H984" s="2">
        <f t="shared" si="79"/>
        <v>4.9305580512918494</v>
      </c>
    </row>
    <row r="985" spans="1:8" x14ac:dyDescent="0.3">
      <c r="A985" s="2">
        <v>325020</v>
      </c>
      <c r="B985">
        <v>47675</v>
      </c>
      <c r="C985" s="15">
        <f t="shared" si="75"/>
        <v>1.005801687763713</v>
      </c>
      <c r="D985" s="15">
        <f t="shared" si="76"/>
        <v>50</v>
      </c>
      <c r="E985" s="2">
        <f t="shared" si="77"/>
        <v>44.970991561181435</v>
      </c>
      <c r="F985" s="2">
        <v>5</v>
      </c>
      <c r="G985" s="2">
        <f t="shared" si="78"/>
        <v>-2.9008438818564741E-2</v>
      </c>
      <c r="H985" s="2" t="e">
        <f t="shared" si="79"/>
        <v>#NUM!</v>
      </c>
    </row>
    <row r="986" spans="1:8" x14ac:dyDescent="0.3">
      <c r="A986" s="2">
        <v>325380</v>
      </c>
      <c r="B986">
        <v>47184.166666666664</v>
      </c>
      <c r="C986" s="15">
        <f t="shared" si="75"/>
        <v>0.99544655414908578</v>
      </c>
      <c r="D986" s="15">
        <f t="shared" si="76"/>
        <v>50</v>
      </c>
      <c r="E986" s="2">
        <f t="shared" si="77"/>
        <v>45.022767229254569</v>
      </c>
      <c r="F986" s="2">
        <v>5</v>
      </c>
      <c r="G986" s="2">
        <f t="shared" si="78"/>
        <v>2.2767229254570864E-2</v>
      </c>
      <c r="H986" s="2">
        <f t="shared" si="79"/>
        <v>5.2870162976039508</v>
      </c>
    </row>
    <row r="987" spans="1:8" x14ac:dyDescent="0.3">
      <c r="A987" s="2">
        <v>325740</v>
      </c>
      <c r="B987">
        <v>47663.5</v>
      </c>
      <c r="C987" s="15">
        <f t="shared" si="75"/>
        <v>1.0055590717299578</v>
      </c>
      <c r="D987" s="15">
        <f t="shared" si="76"/>
        <v>50</v>
      </c>
      <c r="E987" s="2">
        <f t="shared" si="77"/>
        <v>44.97220464135021</v>
      </c>
      <c r="F987" s="2">
        <v>5</v>
      </c>
      <c r="G987" s="2">
        <f t="shared" si="78"/>
        <v>-2.7795358649789215E-2</v>
      </c>
      <c r="H987" s="2" t="e">
        <f t="shared" si="79"/>
        <v>#NUM!</v>
      </c>
    </row>
    <row r="988" spans="1:8" x14ac:dyDescent="0.3">
      <c r="A988" s="2">
        <v>326100</v>
      </c>
      <c r="B988">
        <v>47491.333333333328</v>
      </c>
      <c r="C988" s="15">
        <f t="shared" si="75"/>
        <v>1.001926863572433</v>
      </c>
      <c r="D988" s="15">
        <f t="shared" si="76"/>
        <v>50</v>
      </c>
      <c r="E988" s="2">
        <f t="shared" si="77"/>
        <v>44.990365682137835</v>
      </c>
      <c r="F988" s="2">
        <v>5</v>
      </c>
      <c r="G988" s="2">
        <f t="shared" si="78"/>
        <v>-9.6343178621651759E-3</v>
      </c>
      <c r="H988" s="2" t="e">
        <f t="shared" si="79"/>
        <v>#NUM!</v>
      </c>
    </row>
    <row r="989" spans="1:8" x14ac:dyDescent="0.3">
      <c r="A989" s="2">
        <v>326460</v>
      </c>
      <c r="B989">
        <v>47221.666666666664</v>
      </c>
      <c r="C989" s="15">
        <f t="shared" si="75"/>
        <v>0.99623769338959212</v>
      </c>
      <c r="D989" s="15">
        <f t="shared" si="76"/>
        <v>50</v>
      </c>
      <c r="E989" s="2">
        <f t="shared" si="77"/>
        <v>45.018811533052038</v>
      </c>
      <c r="F989" s="2">
        <v>5</v>
      </c>
      <c r="G989" s="2">
        <f t="shared" si="78"/>
        <v>1.8811533052039309E-2</v>
      </c>
      <c r="H989" s="2">
        <f t="shared" si="79"/>
        <v>5.4777804805133741</v>
      </c>
    </row>
    <row r="990" spans="1:8" x14ac:dyDescent="0.3">
      <c r="A990" s="2">
        <v>326820</v>
      </c>
      <c r="B990">
        <v>47364.166666666664</v>
      </c>
      <c r="C990" s="15">
        <f t="shared" si="75"/>
        <v>0.99924402250351607</v>
      </c>
      <c r="D990" s="15">
        <f t="shared" si="76"/>
        <v>50</v>
      </c>
      <c r="E990" s="2">
        <f t="shared" si="77"/>
        <v>45.003779887482423</v>
      </c>
      <c r="F990" s="2">
        <v>5</v>
      </c>
      <c r="G990" s="2">
        <f t="shared" si="78"/>
        <v>3.7798874824197526E-3</v>
      </c>
      <c r="H990" s="2">
        <f t="shared" si="79"/>
        <v>7.0822224270975855</v>
      </c>
    </row>
    <row r="991" spans="1:8" x14ac:dyDescent="0.3">
      <c r="A991" s="2">
        <v>327180</v>
      </c>
      <c r="B991">
        <v>47489.833333333336</v>
      </c>
      <c r="C991" s="15">
        <f t="shared" si="75"/>
        <v>1.0018952180028129</v>
      </c>
      <c r="D991" s="15">
        <f t="shared" si="76"/>
        <v>50</v>
      </c>
      <c r="E991" s="2">
        <f t="shared" si="77"/>
        <v>44.990523909985939</v>
      </c>
      <c r="F991" s="2">
        <v>5</v>
      </c>
      <c r="G991" s="2">
        <f t="shared" si="78"/>
        <v>-9.4760900140649085E-3</v>
      </c>
      <c r="H991" s="2" t="e">
        <f t="shared" si="79"/>
        <v>#NUM!</v>
      </c>
    </row>
    <row r="992" spans="1:8" x14ac:dyDescent="0.3">
      <c r="A992" s="2">
        <v>327540</v>
      </c>
      <c r="B992">
        <v>47621.333333333328</v>
      </c>
      <c r="C992" s="15">
        <f t="shared" si="75"/>
        <v>1.0046694796061884</v>
      </c>
      <c r="D992" s="15">
        <f t="shared" si="76"/>
        <v>50</v>
      </c>
      <c r="E992" s="2">
        <f t="shared" si="77"/>
        <v>44.976652601969057</v>
      </c>
      <c r="F992" s="2">
        <v>5</v>
      </c>
      <c r="G992" s="2">
        <f t="shared" si="78"/>
        <v>-2.3347398030941768E-2</v>
      </c>
      <c r="H992" s="2" t="e">
        <f t="shared" si="79"/>
        <v>#NUM!</v>
      </c>
    </row>
    <row r="993" spans="1:8" x14ac:dyDescent="0.3">
      <c r="A993" s="2">
        <v>327900</v>
      </c>
      <c r="B993">
        <v>47115.166666666664</v>
      </c>
      <c r="C993" s="15">
        <f t="shared" si="75"/>
        <v>0.99399085794655406</v>
      </c>
      <c r="D993" s="15">
        <f t="shared" si="76"/>
        <v>50</v>
      </c>
      <c r="E993" s="2">
        <f t="shared" si="77"/>
        <v>45.030045710267231</v>
      </c>
      <c r="F993" s="2">
        <v>5</v>
      </c>
      <c r="G993" s="2">
        <f t="shared" si="78"/>
        <v>3.0045710267229353E-2</v>
      </c>
      <c r="H993" s="2">
        <f t="shared" si="79"/>
        <v>5.0097802377874263</v>
      </c>
    </row>
    <row r="994" spans="1:8" x14ac:dyDescent="0.3">
      <c r="A994" s="2">
        <v>328260</v>
      </c>
      <c r="B994">
        <v>47418.5</v>
      </c>
      <c r="C994" s="15">
        <f t="shared" si="75"/>
        <v>1.0003902953586499</v>
      </c>
      <c r="D994" s="15">
        <f t="shared" si="76"/>
        <v>50</v>
      </c>
      <c r="E994" s="2">
        <f t="shared" si="77"/>
        <v>44.998048523206748</v>
      </c>
      <c r="F994" s="2">
        <v>5</v>
      </c>
      <c r="G994" s="2">
        <f t="shared" si="78"/>
        <v>-1.9514767932493626E-3</v>
      </c>
      <c r="H994" s="2" t="e">
        <f t="shared" si="79"/>
        <v>#NUM!</v>
      </c>
    </row>
    <row r="995" spans="1:8" x14ac:dyDescent="0.3">
      <c r="A995" s="2">
        <v>328620</v>
      </c>
      <c r="B995">
        <v>47465.5</v>
      </c>
      <c r="C995" s="15">
        <f t="shared" si="75"/>
        <v>1.0013818565400845</v>
      </c>
      <c r="D995" s="15">
        <f t="shared" si="76"/>
        <v>50</v>
      </c>
      <c r="E995" s="2">
        <f t="shared" si="77"/>
        <v>44.99309071729958</v>
      </c>
      <c r="F995" s="2">
        <v>5</v>
      </c>
      <c r="G995" s="2">
        <f t="shared" si="78"/>
        <v>-6.9092827004224588E-3</v>
      </c>
      <c r="H995" s="2" t="e">
        <f t="shared" si="79"/>
        <v>#NUM!</v>
      </c>
    </row>
    <row r="996" spans="1:8" x14ac:dyDescent="0.3">
      <c r="A996" s="2">
        <v>328980</v>
      </c>
      <c r="B996">
        <v>47392.166666666672</v>
      </c>
      <c r="C996" s="15">
        <f t="shared" si="75"/>
        <v>0.99983473980309434</v>
      </c>
      <c r="D996" s="15">
        <f t="shared" si="76"/>
        <v>50</v>
      </c>
      <c r="E996" s="2">
        <f t="shared" si="77"/>
        <v>45.000826300984528</v>
      </c>
      <c r="F996" s="2">
        <v>5</v>
      </c>
      <c r="G996" s="2">
        <f t="shared" si="78"/>
        <v>8.2630098452796119E-4</v>
      </c>
      <c r="H996" s="2">
        <f t="shared" si="79"/>
        <v>8.6026472216199092</v>
      </c>
    </row>
    <row r="997" spans="1:8" x14ac:dyDescent="0.3">
      <c r="A997" s="2">
        <v>329340</v>
      </c>
      <c r="B997">
        <v>47687.166666666664</v>
      </c>
      <c r="C997" s="15">
        <f t="shared" si="75"/>
        <v>1.0060583684950772</v>
      </c>
      <c r="D997" s="15">
        <f t="shared" si="76"/>
        <v>50</v>
      </c>
      <c r="E997" s="2">
        <f t="shared" si="77"/>
        <v>44.969708157524614</v>
      </c>
      <c r="F997" s="2">
        <v>5</v>
      </c>
      <c r="G997" s="2">
        <f t="shared" si="78"/>
        <v>-3.029184247538641E-2</v>
      </c>
      <c r="H997" s="2" t="e">
        <f>LN((F997*E997)/(D997*G997))</f>
        <v>#NUM!</v>
      </c>
    </row>
    <row r="998" spans="1:8" x14ac:dyDescent="0.3">
      <c r="A998" s="2">
        <v>329700</v>
      </c>
      <c r="B998">
        <v>47445.333333333328</v>
      </c>
      <c r="C998" s="15">
        <f t="shared" si="75"/>
        <v>1.000956399437412</v>
      </c>
      <c r="D998" s="15">
        <f t="shared" si="76"/>
        <v>50</v>
      </c>
      <c r="E998" s="2">
        <f t="shared" si="77"/>
        <v>44.99521800281294</v>
      </c>
      <c r="F998" s="2">
        <v>5</v>
      </c>
      <c r="G998" s="2">
        <f t="shared" si="78"/>
        <v>-4.7819971870595168E-3</v>
      </c>
      <c r="H998" s="2" t="e">
        <f t="shared" si="79"/>
        <v>#NUM!</v>
      </c>
    </row>
    <row r="999" spans="1:8" x14ac:dyDescent="0.3">
      <c r="A999" s="2">
        <v>330060</v>
      </c>
      <c r="B999">
        <v>47500.5</v>
      </c>
      <c r="C999" s="15">
        <f t="shared" si="75"/>
        <v>1.002120253164557</v>
      </c>
      <c r="D999" s="15">
        <f t="shared" si="76"/>
        <v>50</v>
      </c>
      <c r="E999" s="2">
        <f t="shared" si="77"/>
        <v>44.989398734177215</v>
      </c>
      <c r="F999" s="2">
        <v>5</v>
      </c>
      <c r="G999" s="2">
        <f t="shared" si="78"/>
        <v>-1.0601265822785422E-2</v>
      </c>
      <c r="H999" s="2" t="e">
        <f t="shared" si="79"/>
        <v>#NUM!</v>
      </c>
    </row>
    <row r="1000" spans="1:8" x14ac:dyDescent="0.3">
      <c r="A1000" s="2">
        <v>330420</v>
      </c>
      <c r="B1000">
        <v>47141.333333333336</v>
      </c>
      <c r="C1000" s="15">
        <f t="shared" si="75"/>
        <v>0.99454289732770751</v>
      </c>
      <c r="D1000" s="15">
        <f t="shared" si="76"/>
        <v>50</v>
      </c>
      <c r="E1000" s="2">
        <f t="shared" si="77"/>
        <v>45.027285513361463</v>
      </c>
      <c r="F1000" s="2">
        <v>5</v>
      </c>
      <c r="G1000" s="2">
        <f t="shared" si="78"/>
        <v>2.7285513361462677E-2</v>
      </c>
      <c r="H1000" s="2">
        <f t="shared" si="79"/>
        <v>5.1060829214989019</v>
      </c>
    </row>
    <row r="1001" spans="1:8" x14ac:dyDescent="0.3">
      <c r="A1001" s="2">
        <v>330780</v>
      </c>
      <c r="B1001">
        <v>47263.166666666664</v>
      </c>
      <c r="C1001" s="15">
        <f t="shared" si="75"/>
        <v>0.99711322081575238</v>
      </c>
      <c r="D1001" s="15">
        <f t="shared" si="76"/>
        <v>50</v>
      </c>
      <c r="E1001" s="2">
        <f t="shared" si="77"/>
        <v>45.014433895921236</v>
      </c>
      <c r="F1001" s="2">
        <v>5</v>
      </c>
      <c r="G1001" s="2">
        <f t="shared" si="78"/>
        <v>1.4433895921238005E-2</v>
      </c>
      <c r="H1001" s="2">
        <f t="shared" si="79"/>
        <v>5.7425740536133167</v>
      </c>
    </row>
    <row r="1002" spans="1:8" x14ac:dyDescent="0.3">
      <c r="A1002" s="2">
        <v>331140</v>
      </c>
      <c r="B1002">
        <v>47360.666666666672</v>
      </c>
      <c r="C1002" s="15">
        <f t="shared" si="75"/>
        <v>0.99917018284106907</v>
      </c>
      <c r="D1002" s="15">
        <f t="shared" si="76"/>
        <v>50</v>
      </c>
      <c r="E1002" s="2">
        <f t="shared" si="77"/>
        <v>45.004149085794651</v>
      </c>
      <c r="F1002" s="2">
        <v>5</v>
      </c>
      <c r="G1002" s="2">
        <f t="shared" si="78"/>
        <v>4.1490857946548942E-3</v>
      </c>
      <c r="H1002" s="2">
        <f t="shared" si="79"/>
        <v>6.9890368538841257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2023-09-15T15:07:25Z</dcterms:modified>
</cp:coreProperties>
</file>