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29FCDF6C-F44A-4D31-AD00-2D01781CD76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89" i="4" l="1"/>
  <c r="H907" i="4"/>
  <c r="H838" i="4"/>
  <c r="H811" i="4"/>
  <c r="H921" i="4"/>
  <c r="H939" i="4"/>
  <c r="H926" i="4"/>
  <c r="H870" i="4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<sst xmlns="http://schemas.openxmlformats.org/spreadsheetml/2006/main" count="16" uniqueCount="16">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</sst>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Normalised0.75!$A$2:$A$202</c:f>
              <c:numCache>
                <c:formatCode>General</c:formatCode>
                <c:ptCount val="2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</c:numCache>
            </c:numRef>
          </c:xVal>
          <c:yVal>
            <c:numRef>
              <c:f>Normalised0.75!$H$2:$H$202</c:f>
              <c:numCache>
                <c:formatCode>General</c:formatCode>
                <c:ptCount val="201"/>
                <c:pt idx="0">
                  <c:v>0</c:v>
                </c:pt>
                <c:pt idx="1">
                  <c:v>1.6082182005870763E-2</c:v>
                </c:pt>
                <c:pt idx="2">
                  <c:v>2.4177853950085332E-2</c:v>
                </c:pt>
                <c:pt idx="3">
                  <c:v>3.2343906138318258E-2</c:v>
                </c:pt>
                <c:pt idx="4">
                  <c:v>3.2789822822990755E-2</c:v>
                </c:pt>
                <c:pt idx="5">
                  <c:v>3.7034717792962975E-2</c:v>
                </c:pt>
                <c:pt idx="6">
                  <c:v>4.5542598683778274E-2</c:v>
                </c:pt>
                <c:pt idx="7">
                  <c:v>4.2517921357153585E-2</c:v>
                </c:pt>
                <c:pt idx="8">
                  <c:v>4.9015950307394383E-2</c:v>
                </c:pt>
                <c:pt idx="9">
                  <c:v>4.9095216782491194E-2</c:v>
                </c:pt>
                <c:pt idx="10">
                  <c:v>5.2517810200420942E-2</c:v>
                </c:pt>
                <c:pt idx="11">
                  <c:v>5.2763566178728745E-2</c:v>
                </c:pt>
                <c:pt idx="12">
                  <c:v>5.5447401643955598E-2</c:v>
                </c:pt>
                <c:pt idx="13">
                  <c:v>5.6750848122820809E-2</c:v>
                </c:pt>
                <c:pt idx="14">
                  <c:v>5.9056889645730568E-2</c:v>
                </c:pt>
                <c:pt idx="15">
                  <c:v>6.114203108771496E-2</c:v>
                </c:pt>
                <c:pt idx="16">
                  <c:v>6.3541016631104175E-2</c:v>
                </c:pt>
                <c:pt idx="17">
                  <c:v>6.485376584994762E-2</c:v>
                </c:pt>
                <c:pt idx="18">
                  <c:v>6.6168598102664178E-2</c:v>
                </c:pt>
                <c:pt idx="19">
                  <c:v>6.820472298218877E-2</c:v>
                </c:pt>
                <c:pt idx="20">
                  <c:v>7.1409931332893278E-2</c:v>
                </c:pt>
                <c:pt idx="21">
                  <c:v>7.1463043435270518E-2</c:v>
                </c:pt>
                <c:pt idx="22">
                  <c:v>6.9447170297182725E-2</c:v>
                </c:pt>
                <c:pt idx="23">
                  <c:v>7.5630530474117913E-2</c:v>
                </c:pt>
                <c:pt idx="24">
                  <c:v>7.6688150862798246E-2</c:v>
                </c:pt>
                <c:pt idx="25">
                  <c:v>7.8671701223335708E-2</c:v>
                </c:pt>
                <c:pt idx="26">
                  <c:v>8.6610311977969479E-2</c:v>
                </c:pt>
                <c:pt idx="27">
                  <c:v>8.4208534737348351E-2</c:v>
                </c:pt>
                <c:pt idx="28">
                  <c:v>8.5777726874923799E-2</c:v>
                </c:pt>
                <c:pt idx="29">
                  <c:v>8.5911028631254466E-2</c:v>
                </c:pt>
                <c:pt idx="30">
                  <c:v>8.7219960870857496E-2</c:v>
                </c:pt>
                <c:pt idx="31">
                  <c:v>8.577412442119349E-2</c:v>
                </c:pt>
                <c:pt idx="32">
                  <c:v>9.5186294950037081E-2</c:v>
                </c:pt>
                <c:pt idx="33">
                  <c:v>9.7002686781405043E-2</c:v>
                </c:pt>
                <c:pt idx="34">
                  <c:v>9.3522921927835109E-2</c:v>
                </c:pt>
                <c:pt idx="35">
                  <c:v>9.6586536744843188E-2</c:v>
                </c:pt>
                <c:pt idx="36">
                  <c:v>9.8303581957739375E-2</c:v>
                </c:pt>
                <c:pt idx="37">
                  <c:v>0.10105089162032684</c:v>
                </c:pt>
                <c:pt idx="38">
                  <c:v>0.10413865806786257</c:v>
                </c:pt>
                <c:pt idx="39">
                  <c:v>0.10387722579853331</c:v>
                </c:pt>
                <c:pt idx="40">
                  <c:v>0.10701613409250765</c:v>
                </c:pt>
                <c:pt idx="41">
                  <c:v>0.10819211021226233</c:v>
                </c:pt>
                <c:pt idx="42">
                  <c:v>0.11357907066188522</c:v>
                </c:pt>
                <c:pt idx="43">
                  <c:v>0.1126075214828994</c:v>
                </c:pt>
                <c:pt idx="44">
                  <c:v>0.11370944092674443</c:v>
                </c:pt>
                <c:pt idx="45">
                  <c:v>0.11579066524092131</c:v>
                </c:pt>
                <c:pt idx="46">
                  <c:v>0.12151267182187971</c:v>
                </c:pt>
                <c:pt idx="47">
                  <c:v>0.11940593180225473</c:v>
                </c:pt>
                <c:pt idx="48">
                  <c:v>0.12106910239954977</c:v>
                </c:pt>
                <c:pt idx="49">
                  <c:v>0.12265274541071625</c:v>
                </c:pt>
                <c:pt idx="50">
                  <c:v>0.12568543487441233</c:v>
                </c:pt>
                <c:pt idx="51">
                  <c:v>0.12629783024805513</c:v>
                </c:pt>
                <c:pt idx="52">
                  <c:v>0.12819834666371577</c:v>
                </c:pt>
                <c:pt idx="53">
                  <c:v>0.13263700960428212</c:v>
                </c:pt>
                <c:pt idx="54">
                  <c:v>0.13212658491132093</c:v>
                </c:pt>
                <c:pt idx="55">
                  <c:v>0.13588585495630645</c:v>
                </c:pt>
                <c:pt idx="56">
                  <c:v>0.13946225934534889</c:v>
                </c:pt>
                <c:pt idx="57">
                  <c:v>0.13719505207837254</c:v>
                </c:pt>
                <c:pt idx="58">
                  <c:v>0.13747859750412067</c:v>
                </c:pt>
                <c:pt idx="59">
                  <c:v>0.14236368310069716</c:v>
                </c:pt>
                <c:pt idx="60">
                  <c:v>0.14922209904847589</c:v>
                </c:pt>
                <c:pt idx="61">
                  <c:v>0.14398807785494136</c:v>
                </c:pt>
                <c:pt idx="62">
                  <c:v>0.15148694851834218</c:v>
                </c:pt>
                <c:pt idx="63">
                  <c:v>0.15305489526485938</c:v>
                </c:pt>
                <c:pt idx="64">
                  <c:v>0.15011641434334699</c:v>
                </c:pt>
                <c:pt idx="65">
                  <c:v>0.15628970787226121</c:v>
                </c:pt>
                <c:pt idx="66">
                  <c:v>0.15179094872520804</c:v>
                </c:pt>
                <c:pt idx="67">
                  <c:v>0.15717194995164416</c:v>
                </c:pt>
                <c:pt idx="68">
                  <c:v>0.15663073193261148</c:v>
                </c:pt>
                <c:pt idx="69">
                  <c:v>0.15715233453177391</c:v>
                </c:pt>
                <c:pt idx="70">
                  <c:v>0.167871237426991</c:v>
                </c:pt>
                <c:pt idx="71">
                  <c:v>0.16839984116633847</c:v>
                </c:pt>
                <c:pt idx="72">
                  <c:v>0.1624533030724882</c:v>
                </c:pt>
                <c:pt idx="73">
                  <c:v>0.16848333518170425</c:v>
                </c:pt>
                <c:pt idx="74">
                  <c:v>0.16717224021839455</c:v>
                </c:pt>
                <c:pt idx="75">
                  <c:v>0.17354814385945638</c:v>
                </c:pt>
                <c:pt idx="76">
                  <c:v>0.17582321450705729</c:v>
                </c:pt>
                <c:pt idx="77">
                  <c:v>0.17480107826521921</c:v>
                </c:pt>
                <c:pt idx="78">
                  <c:v>0.1712313127291604</c:v>
                </c:pt>
                <c:pt idx="79">
                  <c:v>0.17960985785631489</c:v>
                </c:pt>
                <c:pt idx="80">
                  <c:v>0.18146110380769664</c:v>
                </c:pt>
                <c:pt idx="81">
                  <c:v>0.17805616711146671</c:v>
                </c:pt>
                <c:pt idx="82">
                  <c:v>0.1805369910117558</c:v>
                </c:pt>
                <c:pt idx="83">
                  <c:v>0.18975044391576132</c:v>
                </c:pt>
                <c:pt idx="84">
                  <c:v>0.18690109030264165</c:v>
                </c:pt>
                <c:pt idx="85">
                  <c:v>0.18887833814161667</c:v>
                </c:pt>
                <c:pt idx="86">
                  <c:v>0.19491996091648736</c:v>
                </c:pt>
                <c:pt idx="87">
                  <c:v>0.19374341644308096</c:v>
                </c:pt>
                <c:pt idx="88">
                  <c:v>0.19981167924544127</c:v>
                </c:pt>
                <c:pt idx="89">
                  <c:v>0.19291630385249589</c:v>
                </c:pt>
                <c:pt idx="90">
                  <c:v>0.19780467875093311</c:v>
                </c:pt>
                <c:pt idx="91">
                  <c:v>0.19876431461345465</c:v>
                </c:pt>
                <c:pt idx="92">
                  <c:v>0.19803522177489871</c:v>
                </c:pt>
                <c:pt idx="93">
                  <c:v>0.19830289494150141</c:v>
                </c:pt>
                <c:pt idx="94">
                  <c:v>0.20642665255362291</c:v>
                </c:pt>
                <c:pt idx="95">
                  <c:v>0.20807077040574679</c:v>
                </c:pt>
                <c:pt idx="96">
                  <c:v>0.20743355734263522</c:v>
                </c:pt>
                <c:pt idx="97">
                  <c:v>0.20970137784537407</c:v>
                </c:pt>
                <c:pt idx="98">
                  <c:v>0.21631415650348437</c:v>
                </c:pt>
                <c:pt idx="99">
                  <c:v>0.21700437436246772</c:v>
                </c:pt>
                <c:pt idx="100">
                  <c:v>0.21758981471384203</c:v>
                </c:pt>
                <c:pt idx="101">
                  <c:v>0.22193632639162625</c:v>
                </c:pt>
                <c:pt idx="102">
                  <c:v>0.21963992114268263</c:v>
                </c:pt>
                <c:pt idx="103">
                  <c:v>0.2198511178109715</c:v>
                </c:pt>
                <c:pt idx="104">
                  <c:v>0.22355556371286922</c:v>
                </c:pt>
                <c:pt idx="105">
                  <c:v>0.22601573527987406</c:v>
                </c:pt>
                <c:pt idx="106">
                  <c:v>0.2282014223537068</c:v>
                </c:pt>
                <c:pt idx="107">
                  <c:v>0.22713557258374711</c:v>
                </c:pt>
                <c:pt idx="108">
                  <c:v>0.23202812450202498</c:v>
                </c:pt>
                <c:pt idx="109">
                  <c:v>0.23772937070833747</c:v>
                </c:pt>
                <c:pt idx="110">
                  <c:v>0.22949929357068413</c:v>
                </c:pt>
                <c:pt idx="111">
                  <c:v>0.23177533214881155</c:v>
                </c:pt>
                <c:pt idx="112">
                  <c:v>0.23204955102643773</c:v>
                </c:pt>
                <c:pt idx="113">
                  <c:v>0.23535567438157123</c:v>
                </c:pt>
                <c:pt idx="114">
                  <c:v>0.24227977147227628</c:v>
                </c:pt>
                <c:pt idx="115">
                  <c:v>0.23412189411534037</c:v>
                </c:pt>
                <c:pt idx="116">
                  <c:v>0.23870920460464706</c:v>
                </c:pt>
                <c:pt idx="117">
                  <c:v>0.24536461449286032</c:v>
                </c:pt>
                <c:pt idx="118">
                  <c:v>0.25290617550924877</c:v>
                </c:pt>
                <c:pt idx="119">
                  <c:v>0.25785180161491017</c:v>
                </c:pt>
                <c:pt idx="120">
                  <c:v>0.2530554908701188</c:v>
                </c:pt>
                <c:pt idx="121">
                  <c:v>0.25268225129903943</c:v>
                </c:pt>
                <c:pt idx="122">
                  <c:v>0.26101999786074076</c:v>
                </c:pt>
                <c:pt idx="123">
                  <c:v>0.26916214727765903</c:v>
                </c:pt>
                <c:pt idx="124">
                  <c:v>0.27043408573968841</c:v>
                </c:pt>
                <c:pt idx="125">
                  <c:v>0.26728456092821884</c:v>
                </c:pt>
                <c:pt idx="126">
                  <c:v>0.27949045478734402</c:v>
                </c:pt>
                <c:pt idx="127">
                  <c:v>0.28701049718231564</c:v>
                </c:pt>
                <c:pt idx="128">
                  <c:v>0.28886762634726881</c:v>
                </c:pt>
                <c:pt idx="129">
                  <c:v>0.29062322974138932</c:v>
                </c:pt>
                <c:pt idx="130">
                  <c:v>0.30052222873530271</c:v>
                </c:pt>
                <c:pt idx="131">
                  <c:v>0.30015562603350876</c:v>
                </c:pt>
                <c:pt idx="132">
                  <c:v>0.30801360509823356</c:v>
                </c:pt>
                <c:pt idx="133">
                  <c:v>0.3126189218232458</c:v>
                </c:pt>
                <c:pt idx="134">
                  <c:v>0.31592488477012831</c:v>
                </c:pt>
                <c:pt idx="135">
                  <c:v>0.32756521868741934</c:v>
                </c:pt>
                <c:pt idx="136">
                  <c:v>0.33520878531981974</c:v>
                </c:pt>
                <c:pt idx="137">
                  <c:v>0.33361100434018065</c:v>
                </c:pt>
                <c:pt idx="138">
                  <c:v>0.34242329460793219</c:v>
                </c:pt>
                <c:pt idx="139">
                  <c:v>0.33994214694039165</c:v>
                </c:pt>
                <c:pt idx="140">
                  <c:v>0.34206284440804086</c:v>
                </c:pt>
                <c:pt idx="141">
                  <c:v>0.34925625797360782</c:v>
                </c:pt>
                <c:pt idx="142">
                  <c:v>0.36623951671923194</c:v>
                </c:pt>
                <c:pt idx="143">
                  <c:v>0.36613436869215304</c:v>
                </c:pt>
                <c:pt idx="144">
                  <c:v>0.3703804150778458</c:v>
                </c:pt>
                <c:pt idx="145">
                  <c:v>0.37601850174948365</c:v>
                </c:pt>
                <c:pt idx="146">
                  <c:v>0.37695582577343562</c:v>
                </c:pt>
                <c:pt idx="147">
                  <c:v>0.37526936769065389</c:v>
                </c:pt>
                <c:pt idx="148">
                  <c:v>0.38917706240431471</c:v>
                </c:pt>
                <c:pt idx="149">
                  <c:v>0.39589624457791772</c:v>
                </c:pt>
                <c:pt idx="150">
                  <c:v>0.40026919644234998</c:v>
                </c:pt>
                <c:pt idx="151">
                  <c:v>0.40266226997025906</c:v>
                </c:pt>
                <c:pt idx="152">
                  <c:v>0.4094810422311817</c:v>
                </c:pt>
                <c:pt idx="153">
                  <c:v>0.4112665603251402</c:v>
                </c:pt>
                <c:pt idx="154">
                  <c:v>0.41584969175636038</c:v>
                </c:pt>
                <c:pt idx="155">
                  <c:v>0.43387903104511188</c:v>
                </c:pt>
                <c:pt idx="156">
                  <c:v>0.43015936028927437</c:v>
                </c:pt>
                <c:pt idx="157">
                  <c:v>0.43290575229879058</c:v>
                </c:pt>
                <c:pt idx="158">
                  <c:v>0.43671308100371353</c:v>
                </c:pt>
                <c:pt idx="159">
                  <c:v>0.4393548537585481</c:v>
                </c:pt>
                <c:pt idx="160">
                  <c:v>0.44304267166256051</c:v>
                </c:pt>
                <c:pt idx="161">
                  <c:v>0.449677001369781</c:v>
                </c:pt>
                <c:pt idx="162">
                  <c:v>0.45367952767651282</c:v>
                </c:pt>
                <c:pt idx="163">
                  <c:v>0.47034189754081884</c:v>
                </c:pt>
                <c:pt idx="164">
                  <c:v>0.47435461508006177</c:v>
                </c:pt>
                <c:pt idx="165">
                  <c:v>0.47497793895546314</c:v>
                </c:pt>
                <c:pt idx="166">
                  <c:v>0.48471906334434217</c:v>
                </c:pt>
                <c:pt idx="167">
                  <c:v>0.48737670668190086</c:v>
                </c:pt>
                <c:pt idx="168">
                  <c:v>0.49090191890610474</c:v>
                </c:pt>
                <c:pt idx="169">
                  <c:v>0.48602105657739775</c:v>
                </c:pt>
                <c:pt idx="170">
                  <c:v>0.49082689071078789</c:v>
                </c:pt>
                <c:pt idx="171">
                  <c:v>0.50106037515883739</c:v>
                </c:pt>
                <c:pt idx="172">
                  <c:v>0.50953118661450125</c:v>
                </c:pt>
                <c:pt idx="173">
                  <c:v>0.51483422788968636</c:v>
                </c:pt>
                <c:pt idx="174">
                  <c:v>0.51342408485555524</c:v>
                </c:pt>
                <c:pt idx="175">
                  <c:v>0.5309844514044777</c:v>
                </c:pt>
                <c:pt idx="176">
                  <c:v>0.53640540451761498</c:v>
                </c:pt>
                <c:pt idx="177">
                  <c:v>0.5324106817568437</c:v>
                </c:pt>
                <c:pt idx="178">
                  <c:v>0.53425729873532479</c:v>
                </c:pt>
                <c:pt idx="179">
                  <c:v>0.5331488684062724</c:v>
                </c:pt>
                <c:pt idx="180">
                  <c:v>0.53613205221502769</c:v>
                </c:pt>
                <c:pt idx="181">
                  <c:v>0.54615500646138049</c:v>
                </c:pt>
                <c:pt idx="182">
                  <c:v>0.55851895700179632</c:v>
                </c:pt>
                <c:pt idx="183">
                  <c:v>0.56412945564338612</c:v>
                </c:pt>
                <c:pt idx="184">
                  <c:v>0.56375348740128117</c:v>
                </c:pt>
                <c:pt idx="185">
                  <c:v>0.56412318820779073</c:v>
                </c:pt>
                <c:pt idx="186">
                  <c:v>0.56733159678183709</c:v>
                </c:pt>
                <c:pt idx="187">
                  <c:v>0.58320302484991582</c:v>
                </c:pt>
                <c:pt idx="188">
                  <c:v>0.58860398176241424</c:v>
                </c:pt>
                <c:pt idx="189">
                  <c:v>0.58957717567590728</c:v>
                </c:pt>
                <c:pt idx="190">
                  <c:v>0.59734901387252537</c:v>
                </c:pt>
                <c:pt idx="191">
                  <c:v>0.6068834441962625</c:v>
                </c:pt>
                <c:pt idx="192">
                  <c:v>0.61890252613862262</c:v>
                </c:pt>
                <c:pt idx="193">
                  <c:v>0.61270741597729317</c:v>
                </c:pt>
                <c:pt idx="194">
                  <c:v>0.60720564250892173</c:v>
                </c:pt>
                <c:pt idx="195">
                  <c:v>0.62681287720255796</c:v>
                </c:pt>
                <c:pt idx="196">
                  <c:v>0.61365416385552363</c:v>
                </c:pt>
                <c:pt idx="197">
                  <c:v>0.62905406131004671</c:v>
                </c:pt>
                <c:pt idx="198">
                  <c:v>0.63581812571885188</c:v>
                </c:pt>
                <c:pt idx="199">
                  <c:v>0.65076316992525751</c:v>
                </c:pt>
                <c:pt idx="200">
                  <c:v>0.66416485790865742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Normalised0.75!$A$2:$A$329</c:f>
              <c:numCache>
                <c:formatCode>General</c:formatCode>
                <c:ptCount val="32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</c:numCache>
            </c:numRef>
          </c:xVal>
          <c:yVal>
            <c:numRef>
              <c:f>Normalised0.75!$H$2:$H$329</c:f>
              <c:numCache>
                <c:formatCode>General</c:formatCode>
                <c:ptCount val="328"/>
                <c:pt idx="0">
                  <c:v>0</c:v>
                </c:pt>
                <c:pt idx="1">
                  <c:v>1.6082182005870763E-2</c:v>
                </c:pt>
                <c:pt idx="2">
                  <c:v>2.4177853950085332E-2</c:v>
                </c:pt>
                <c:pt idx="3">
                  <c:v>3.2343906138318258E-2</c:v>
                </c:pt>
                <c:pt idx="4">
                  <c:v>3.2789822822990755E-2</c:v>
                </c:pt>
                <c:pt idx="5">
                  <c:v>3.7034717792962975E-2</c:v>
                </c:pt>
                <c:pt idx="6">
                  <c:v>4.5542598683778274E-2</c:v>
                </c:pt>
                <c:pt idx="7">
                  <c:v>4.2517921357153585E-2</c:v>
                </c:pt>
                <c:pt idx="8">
                  <c:v>4.9015950307394383E-2</c:v>
                </c:pt>
                <c:pt idx="9">
                  <c:v>4.9095216782491194E-2</c:v>
                </c:pt>
                <c:pt idx="10">
                  <c:v>5.2517810200420942E-2</c:v>
                </c:pt>
                <c:pt idx="11">
                  <c:v>5.2763566178728745E-2</c:v>
                </c:pt>
                <c:pt idx="12">
                  <c:v>5.5447401643955598E-2</c:v>
                </c:pt>
                <c:pt idx="13">
                  <c:v>5.6750848122820809E-2</c:v>
                </c:pt>
                <c:pt idx="14">
                  <c:v>5.9056889645730568E-2</c:v>
                </c:pt>
                <c:pt idx="15">
                  <c:v>6.114203108771496E-2</c:v>
                </c:pt>
                <c:pt idx="16">
                  <c:v>6.3541016631104175E-2</c:v>
                </c:pt>
                <c:pt idx="17">
                  <c:v>6.485376584994762E-2</c:v>
                </c:pt>
                <c:pt idx="18">
                  <c:v>6.6168598102664178E-2</c:v>
                </c:pt>
                <c:pt idx="19">
                  <c:v>6.820472298218877E-2</c:v>
                </c:pt>
                <c:pt idx="20">
                  <c:v>7.1409931332893278E-2</c:v>
                </c:pt>
                <c:pt idx="21">
                  <c:v>7.1463043435270518E-2</c:v>
                </c:pt>
                <c:pt idx="22">
                  <c:v>6.9447170297182725E-2</c:v>
                </c:pt>
                <c:pt idx="23">
                  <c:v>7.5630530474117913E-2</c:v>
                </c:pt>
                <c:pt idx="24">
                  <c:v>7.6688150862798246E-2</c:v>
                </c:pt>
                <c:pt idx="25">
                  <c:v>7.8671701223335708E-2</c:v>
                </c:pt>
                <c:pt idx="26">
                  <c:v>8.6610311977969479E-2</c:v>
                </c:pt>
                <c:pt idx="27">
                  <c:v>8.4208534737348351E-2</c:v>
                </c:pt>
                <c:pt idx="28">
                  <c:v>8.5777726874923799E-2</c:v>
                </c:pt>
                <c:pt idx="29">
                  <c:v>8.5911028631254466E-2</c:v>
                </c:pt>
                <c:pt idx="30">
                  <c:v>8.7219960870857496E-2</c:v>
                </c:pt>
                <c:pt idx="31">
                  <c:v>8.577412442119349E-2</c:v>
                </c:pt>
                <c:pt idx="32">
                  <c:v>9.5186294950037081E-2</c:v>
                </c:pt>
                <c:pt idx="33">
                  <c:v>9.7002686781405043E-2</c:v>
                </c:pt>
                <c:pt idx="34">
                  <c:v>9.3522921927835109E-2</c:v>
                </c:pt>
                <c:pt idx="35">
                  <c:v>9.6586536744843188E-2</c:v>
                </c:pt>
                <c:pt idx="36">
                  <c:v>9.8303581957739375E-2</c:v>
                </c:pt>
                <c:pt idx="37">
                  <c:v>0.10105089162032684</c:v>
                </c:pt>
                <c:pt idx="38">
                  <c:v>0.10413865806786257</c:v>
                </c:pt>
                <c:pt idx="39">
                  <c:v>0.10387722579853331</c:v>
                </c:pt>
                <c:pt idx="40">
                  <c:v>0.10701613409250765</c:v>
                </c:pt>
                <c:pt idx="41">
                  <c:v>0.10819211021226233</c:v>
                </c:pt>
                <c:pt idx="42">
                  <c:v>0.11357907066188522</c:v>
                </c:pt>
                <c:pt idx="43">
                  <c:v>0.1126075214828994</c:v>
                </c:pt>
                <c:pt idx="44">
                  <c:v>0.11370944092674443</c:v>
                </c:pt>
                <c:pt idx="45">
                  <c:v>0.11579066524092131</c:v>
                </c:pt>
                <c:pt idx="46">
                  <c:v>0.12151267182187971</c:v>
                </c:pt>
                <c:pt idx="47">
                  <c:v>0.11940593180225473</c:v>
                </c:pt>
                <c:pt idx="48">
                  <c:v>0.12106910239954977</c:v>
                </c:pt>
                <c:pt idx="49">
                  <c:v>0.12265274541071625</c:v>
                </c:pt>
                <c:pt idx="50">
                  <c:v>0.12568543487441233</c:v>
                </c:pt>
                <c:pt idx="51">
                  <c:v>0.12629783024805513</c:v>
                </c:pt>
                <c:pt idx="52">
                  <c:v>0.12819834666371577</c:v>
                </c:pt>
                <c:pt idx="53">
                  <c:v>0.13263700960428212</c:v>
                </c:pt>
                <c:pt idx="54">
                  <c:v>0.13212658491132093</c:v>
                </c:pt>
                <c:pt idx="55">
                  <c:v>0.13588585495630645</c:v>
                </c:pt>
                <c:pt idx="56">
                  <c:v>0.13946225934534889</c:v>
                </c:pt>
                <c:pt idx="57">
                  <c:v>0.13719505207837254</c:v>
                </c:pt>
                <c:pt idx="58">
                  <c:v>0.13747859750412067</c:v>
                </c:pt>
                <c:pt idx="59">
                  <c:v>0.14236368310069716</c:v>
                </c:pt>
                <c:pt idx="60">
                  <c:v>0.14922209904847589</c:v>
                </c:pt>
                <c:pt idx="61">
                  <c:v>0.14398807785494136</c:v>
                </c:pt>
                <c:pt idx="62">
                  <c:v>0.15148694851834218</c:v>
                </c:pt>
                <c:pt idx="63">
                  <c:v>0.15305489526485938</c:v>
                </c:pt>
                <c:pt idx="64">
                  <c:v>0.15011641434334699</c:v>
                </c:pt>
                <c:pt idx="65">
                  <c:v>0.15628970787226121</c:v>
                </c:pt>
                <c:pt idx="66">
                  <c:v>0.15179094872520804</c:v>
                </c:pt>
                <c:pt idx="67">
                  <c:v>0.15717194995164416</c:v>
                </c:pt>
                <c:pt idx="68">
                  <c:v>0.15663073193261148</c:v>
                </c:pt>
                <c:pt idx="69">
                  <c:v>0.15715233453177391</c:v>
                </c:pt>
                <c:pt idx="70">
                  <c:v>0.167871237426991</c:v>
                </c:pt>
                <c:pt idx="71">
                  <c:v>0.16839984116633847</c:v>
                </c:pt>
                <c:pt idx="72">
                  <c:v>0.1624533030724882</c:v>
                </c:pt>
                <c:pt idx="73">
                  <c:v>0.16848333518170425</c:v>
                </c:pt>
                <c:pt idx="74">
                  <c:v>0.16717224021839455</c:v>
                </c:pt>
                <c:pt idx="75">
                  <c:v>0.17354814385945638</c:v>
                </c:pt>
                <c:pt idx="76">
                  <c:v>0.17582321450705729</c:v>
                </c:pt>
                <c:pt idx="77">
                  <c:v>0.17480107826521921</c:v>
                </c:pt>
                <c:pt idx="78">
                  <c:v>0.1712313127291604</c:v>
                </c:pt>
                <c:pt idx="79">
                  <c:v>0.17960985785631489</c:v>
                </c:pt>
                <c:pt idx="80">
                  <c:v>0.18146110380769664</c:v>
                </c:pt>
                <c:pt idx="81">
                  <c:v>0.17805616711146671</c:v>
                </c:pt>
                <c:pt idx="82">
                  <c:v>0.1805369910117558</c:v>
                </c:pt>
                <c:pt idx="83">
                  <c:v>0.18975044391576132</c:v>
                </c:pt>
                <c:pt idx="84">
                  <c:v>0.18690109030264165</c:v>
                </c:pt>
                <c:pt idx="85">
                  <c:v>0.18887833814161667</c:v>
                </c:pt>
                <c:pt idx="86">
                  <c:v>0.19491996091648736</c:v>
                </c:pt>
                <c:pt idx="87">
                  <c:v>0.19374341644308096</c:v>
                </c:pt>
                <c:pt idx="88">
                  <c:v>0.19981167924544127</c:v>
                </c:pt>
                <c:pt idx="89">
                  <c:v>0.19291630385249589</c:v>
                </c:pt>
                <c:pt idx="90">
                  <c:v>0.19780467875093311</c:v>
                </c:pt>
                <c:pt idx="91">
                  <c:v>0.19876431461345465</c:v>
                </c:pt>
                <c:pt idx="92">
                  <c:v>0.19803522177489871</c:v>
                </c:pt>
                <c:pt idx="93">
                  <c:v>0.19830289494150141</c:v>
                </c:pt>
                <c:pt idx="94">
                  <c:v>0.20642665255362291</c:v>
                </c:pt>
                <c:pt idx="95">
                  <c:v>0.20807077040574679</c:v>
                </c:pt>
                <c:pt idx="96">
                  <c:v>0.20743355734263522</c:v>
                </c:pt>
                <c:pt idx="97">
                  <c:v>0.20970137784537407</c:v>
                </c:pt>
                <c:pt idx="98">
                  <c:v>0.21631415650348437</c:v>
                </c:pt>
                <c:pt idx="99">
                  <c:v>0.21700437436246772</c:v>
                </c:pt>
                <c:pt idx="100">
                  <c:v>0.21758981471384203</c:v>
                </c:pt>
                <c:pt idx="101">
                  <c:v>0.22193632639162625</c:v>
                </c:pt>
                <c:pt idx="102">
                  <c:v>0.21963992114268263</c:v>
                </c:pt>
                <c:pt idx="103">
                  <c:v>0.2198511178109715</c:v>
                </c:pt>
                <c:pt idx="104">
                  <c:v>0.22355556371286922</c:v>
                </c:pt>
                <c:pt idx="105">
                  <c:v>0.22601573527987406</c:v>
                </c:pt>
                <c:pt idx="106">
                  <c:v>0.2282014223537068</c:v>
                </c:pt>
                <c:pt idx="107">
                  <c:v>0.22713557258374711</c:v>
                </c:pt>
                <c:pt idx="108">
                  <c:v>0.23202812450202498</c:v>
                </c:pt>
                <c:pt idx="109">
                  <c:v>0.23772937070833747</c:v>
                </c:pt>
                <c:pt idx="110">
                  <c:v>0.22949929357068413</c:v>
                </c:pt>
                <c:pt idx="111">
                  <c:v>0.23177533214881155</c:v>
                </c:pt>
                <c:pt idx="112">
                  <c:v>0.23204955102643773</c:v>
                </c:pt>
                <c:pt idx="113">
                  <c:v>0.23535567438157123</c:v>
                </c:pt>
                <c:pt idx="114">
                  <c:v>0.24227977147227628</c:v>
                </c:pt>
                <c:pt idx="115">
                  <c:v>0.23412189411534037</c:v>
                </c:pt>
                <c:pt idx="116">
                  <c:v>0.23870920460464706</c:v>
                </c:pt>
                <c:pt idx="117">
                  <c:v>0.24536461449286032</c:v>
                </c:pt>
                <c:pt idx="118">
                  <c:v>0.25290617550924877</c:v>
                </c:pt>
                <c:pt idx="119">
                  <c:v>0.25785180161491017</c:v>
                </c:pt>
                <c:pt idx="120">
                  <c:v>0.2530554908701188</c:v>
                </c:pt>
                <c:pt idx="121">
                  <c:v>0.25268225129903943</c:v>
                </c:pt>
                <c:pt idx="122">
                  <c:v>0.26101999786074076</c:v>
                </c:pt>
                <c:pt idx="123">
                  <c:v>0.26916214727765903</c:v>
                </c:pt>
                <c:pt idx="124">
                  <c:v>0.27043408573968841</c:v>
                </c:pt>
                <c:pt idx="125">
                  <c:v>0.26728456092821884</c:v>
                </c:pt>
                <c:pt idx="126">
                  <c:v>0.27949045478734402</c:v>
                </c:pt>
                <c:pt idx="127">
                  <c:v>0.28701049718231564</c:v>
                </c:pt>
                <c:pt idx="128">
                  <c:v>0.28886762634726881</c:v>
                </c:pt>
                <c:pt idx="129">
                  <c:v>0.29062322974138932</c:v>
                </c:pt>
                <c:pt idx="130">
                  <c:v>0.30052222873530271</c:v>
                </c:pt>
                <c:pt idx="131">
                  <c:v>0.30015562603350876</c:v>
                </c:pt>
                <c:pt idx="132">
                  <c:v>0.30801360509823356</c:v>
                </c:pt>
                <c:pt idx="133">
                  <c:v>0.3126189218232458</c:v>
                </c:pt>
                <c:pt idx="134">
                  <c:v>0.31592488477012831</c:v>
                </c:pt>
                <c:pt idx="135">
                  <c:v>0.32756521868741934</c:v>
                </c:pt>
                <c:pt idx="136">
                  <c:v>0.33520878531981974</c:v>
                </c:pt>
                <c:pt idx="137">
                  <c:v>0.33361100434018065</c:v>
                </c:pt>
                <c:pt idx="138">
                  <c:v>0.34242329460793219</c:v>
                </c:pt>
                <c:pt idx="139">
                  <c:v>0.33994214694039165</c:v>
                </c:pt>
                <c:pt idx="140">
                  <c:v>0.34206284440804086</c:v>
                </c:pt>
                <c:pt idx="141">
                  <c:v>0.34925625797360782</c:v>
                </c:pt>
                <c:pt idx="142">
                  <c:v>0.36623951671923194</c:v>
                </c:pt>
                <c:pt idx="143">
                  <c:v>0.36613436869215304</c:v>
                </c:pt>
                <c:pt idx="144">
                  <c:v>0.3703804150778458</c:v>
                </c:pt>
                <c:pt idx="145">
                  <c:v>0.37601850174948365</c:v>
                </c:pt>
                <c:pt idx="146">
                  <c:v>0.37695582577343562</c:v>
                </c:pt>
                <c:pt idx="147">
                  <c:v>0.37526936769065389</c:v>
                </c:pt>
                <c:pt idx="148">
                  <c:v>0.38917706240431471</c:v>
                </c:pt>
                <c:pt idx="149">
                  <c:v>0.39589624457791772</c:v>
                </c:pt>
                <c:pt idx="150">
                  <c:v>0.40026919644234998</c:v>
                </c:pt>
                <c:pt idx="151">
                  <c:v>0.40266226997025906</c:v>
                </c:pt>
                <c:pt idx="152">
                  <c:v>0.4094810422311817</c:v>
                </c:pt>
                <c:pt idx="153">
                  <c:v>0.4112665603251402</c:v>
                </c:pt>
                <c:pt idx="154">
                  <c:v>0.41584969175636038</c:v>
                </c:pt>
                <c:pt idx="155">
                  <c:v>0.43387903104511188</c:v>
                </c:pt>
                <c:pt idx="156">
                  <c:v>0.43015936028927437</c:v>
                </c:pt>
                <c:pt idx="157">
                  <c:v>0.43290575229879058</c:v>
                </c:pt>
                <c:pt idx="158">
                  <c:v>0.43671308100371353</c:v>
                </c:pt>
                <c:pt idx="159">
                  <c:v>0.4393548537585481</c:v>
                </c:pt>
                <c:pt idx="160">
                  <c:v>0.44304267166256051</c:v>
                </c:pt>
                <c:pt idx="161">
                  <c:v>0.449677001369781</c:v>
                </c:pt>
                <c:pt idx="162">
                  <c:v>0.45367952767651282</c:v>
                </c:pt>
                <c:pt idx="163">
                  <c:v>0.47034189754081884</c:v>
                </c:pt>
                <c:pt idx="164">
                  <c:v>0.47435461508006177</c:v>
                </c:pt>
                <c:pt idx="165">
                  <c:v>0.47497793895546314</c:v>
                </c:pt>
                <c:pt idx="166">
                  <c:v>0.48471906334434217</c:v>
                </c:pt>
                <c:pt idx="167">
                  <c:v>0.48737670668190086</c:v>
                </c:pt>
                <c:pt idx="168">
                  <c:v>0.49090191890610474</c:v>
                </c:pt>
                <c:pt idx="169">
                  <c:v>0.48602105657739775</c:v>
                </c:pt>
                <c:pt idx="170">
                  <c:v>0.49082689071078789</c:v>
                </c:pt>
                <c:pt idx="171">
                  <c:v>0.50106037515883739</c:v>
                </c:pt>
                <c:pt idx="172">
                  <c:v>0.50953118661450125</c:v>
                </c:pt>
                <c:pt idx="173">
                  <c:v>0.51483422788968636</c:v>
                </c:pt>
                <c:pt idx="174">
                  <c:v>0.51342408485555524</c:v>
                </c:pt>
                <c:pt idx="175">
                  <c:v>0.5309844514044777</c:v>
                </c:pt>
                <c:pt idx="176">
                  <c:v>0.53640540451761498</c:v>
                </c:pt>
                <c:pt idx="177">
                  <c:v>0.5324106817568437</c:v>
                </c:pt>
                <c:pt idx="178">
                  <c:v>0.53425729873532479</c:v>
                </c:pt>
                <c:pt idx="179">
                  <c:v>0.5331488684062724</c:v>
                </c:pt>
                <c:pt idx="180">
                  <c:v>0.53613205221502769</c:v>
                </c:pt>
                <c:pt idx="181">
                  <c:v>0.54615500646138049</c:v>
                </c:pt>
                <c:pt idx="182">
                  <c:v>0.55851895700179632</c:v>
                </c:pt>
                <c:pt idx="183">
                  <c:v>0.56412945564338612</c:v>
                </c:pt>
                <c:pt idx="184">
                  <c:v>0.56375348740128117</c:v>
                </c:pt>
                <c:pt idx="185">
                  <c:v>0.56412318820779073</c:v>
                </c:pt>
                <c:pt idx="186">
                  <c:v>0.56733159678183709</c:v>
                </c:pt>
                <c:pt idx="187">
                  <c:v>0.58320302484991582</c:v>
                </c:pt>
                <c:pt idx="188">
                  <c:v>0.58860398176241424</c:v>
                </c:pt>
                <c:pt idx="189">
                  <c:v>0.58957717567590728</c:v>
                </c:pt>
                <c:pt idx="190">
                  <c:v>0.59734901387252537</c:v>
                </c:pt>
                <c:pt idx="191">
                  <c:v>0.6068834441962625</c:v>
                </c:pt>
                <c:pt idx="192">
                  <c:v>0.61890252613862262</c:v>
                </c:pt>
                <c:pt idx="193">
                  <c:v>0.61270741597729317</c:v>
                </c:pt>
                <c:pt idx="194">
                  <c:v>0.60720564250892173</c:v>
                </c:pt>
                <c:pt idx="195">
                  <c:v>0.62681287720255796</c:v>
                </c:pt>
                <c:pt idx="196">
                  <c:v>0.61365416385552363</c:v>
                </c:pt>
                <c:pt idx="197">
                  <c:v>0.62905406131004671</c:v>
                </c:pt>
                <c:pt idx="198">
                  <c:v>0.63581812571885188</c:v>
                </c:pt>
                <c:pt idx="199">
                  <c:v>0.65076316992525751</c:v>
                </c:pt>
                <c:pt idx="200">
                  <c:v>0.66416485790865742</c:v>
                </c:pt>
                <c:pt idx="201">
                  <c:v>0.64691250275858869</c:v>
                </c:pt>
                <c:pt idx="202">
                  <c:v>0.6552545473144995</c:v>
                </c:pt>
                <c:pt idx="203">
                  <c:v>0.65930834772314217</c:v>
                </c:pt>
                <c:pt idx="204">
                  <c:v>0.67458762447936571</c:v>
                </c:pt>
                <c:pt idx="205">
                  <c:v>0.6660656559485415</c:v>
                </c:pt>
                <c:pt idx="206">
                  <c:v>0.66698592962899916</c:v>
                </c:pt>
                <c:pt idx="207">
                  <c:v>0.66688050718528169</c:v>
                </c:pt>
                <c:pt idx="208">
                  <c:v>0.69682471722451922</c:v>
                </c:pt>
                <c:pt idx="209">
                  <c:v>0.69870818386007782</c:v>
                </c:pt>
                <c:pt idx="210">
                  <c:v>0.7033645489058038</c:v>
                </c:pt>
                <c:pt idx="211">
                  <c:v>0.69752964925331074</c:v>
                </c:pt>
                <c:pt idx="212">
                  <c:v>0.70572374886395417</c:v>
                </c:pt>
                <c:pt idx="213">
                  <c:v>0.71051228415149437</c:v>
                </c:pt>
                <c:pt idx="214">
                  <c:v>0.72989324629457908</c:v>
                </c:pt>
                <c:pt idx="215">
                  <c:v>0.74209769236339063</c:v>
                </c:pt>
                <c:pt idx="216">
                  <c:v>0.72840266195716263</c:v>
                </c:pt>
                <c:pt idx="217">
                  <c:v>0.75255050609519214</c:v>
                </c:pt>
                <c:pt idx="218">
                  <c:v>0.73462206209242054</c:v>
                </c:pt>
                <c:pt idx="219">
                  <c:v>0.76028463661441081</c:v>
                </c:pt>
                <c:pt idx="220">
                  <c:v>0.75732906919830267</c:v>
                </c:pt>
                <c:pt idx="221">
                  <c:v>0.75937361038067297</c:v>
                </c:pt>
                <c:pt idx="222">
                  <c:v>0.77919210091204749</c:v>
                </c:pt>
                <c:pt idx="223">
                  <c:v>0.77455099210073808</c:v>
                </c:pt>
                <c:pt idx="224">
                  <c:v>0.79335569012049623</c:v>
                </c:pt>
                <c:pt idx="225">
                  <c:v>0.76384402581524391</c:v>
                </c:pt>
                <c:pt idx="226">
                  <c:v>0.78456873012278261</c:v>
                </c:pt>
                <c:pt idx="227">
                  <c:v>0.78860199991930813</c:v>
                </c:pt>
                <c:pt idx="228">
                  <c:v>0.80105415569598215</c:v>
                </c:pt>
                <c:pt idx="229">
                  <c:v>0.78537716284993941</c:v>
                </c:pt>
                <c:pt idx="230">
                  <c:v>0.80332984595667423</c:v>
                </c:pt>
                <c:pt idx="231">
                  <c:v>0.81417400114016525</c:v>
                </c:pt>
                <c:pt idx="232">
                  <c:v>0.82397801214160626</c:v>
                </c:pt>
                <c:pt idx="233">
                  <c:v>0.81012527319125605</c:v>
                </c:pt>
                <c:pt idx="234">
                  <c:v>0.81853129995224805</c:v>
                </c:pt>
                <c:pt idx="235">
                  <c:v>0.82210048553117576</c:v>
                </c:pt>
                <c:pt idx="236">
                  <c:v>0.83445401726402169</c:v>
                </c:pt>
                <c:pt idx="237">
                  <c:v>0.81922075704858976</c:v>
                </c:pt>
                <c:pt idx="238">
                  <c:v>0.84174072301476699</c:v>
                </c:pt>
                <c:pt idx="239">
                  <c:v>0.84892267049126857</c:v>
                </c:pt>
                <c:pt idx="240">
                  <c:v>0.84111071370773283</c:v>
                </c:pt>
                <c:pt idx="241">
                  <c:v>0.85289682746778506</c:v>
                </c:pt>
                <c:pt idx="242">
                  <c:v>0.84915445369064435</c:v>
                </c:pt>
                <c:pt idx="243">
                  <c:v>0.84439320494314452</c:v>
                </c:pt>
                <c:pt idx="244">
                  <c:v>0.86487112446934267</c:v>
                </c:pt>
                <c:pt idx="245">
                  <c:v>0.86648830114498887</c:v>
                </c:pt>
                <c:pt idx="246">
                  <c:v>0.88701373109256876</c:v>
                </c:pt>
                <c:pt idx="247">
                  <c:v>0.86973121365654682</c:v>
                </c:pt>
                <c:pt idx="248">
                  <c:v>0.89689885058964658</c:v>
                </c:pt>
                <c:pt idx="249">
                  <c:v>0.89380228513883297</c:v>
                </c:pt>
                <c:pt idx="250">
                  <c:v>0.88747906967930934</c:v>
                </c:pt>
                <c:pt idx="251">
                  <c:v>0.90733004697114439</c:v>
                </c:pt>
                <c:pt idx="252">
                  <c:v>0.89829253690302591</c:v>
                </c:pt>
                <c:pt idx="253">
                  <c:v>0.90425299656991731</c:v>
                </c:pt>
                <c:pt idx="254">
                  <c:v>0.89708877467374426</c:v>
                </c:pt>
                <c:pt idx="255">
                  <c:v>0.92118912982265089</c:v>
                </c:pt>
                <c:pt idx="256">
                  <c:v>0.92262932455496427</c:v>
                </c:pt>
                <c:pt idx="257">
                  <c:v>0.94201473977054717</c:v>
                </c:pt>
                <c:pt idx="258">
                  <c:v>0.94566837986794838</c:v>
                </c:pt>
                <c:pt idx="259">
                  <c:v>0.94232815830499217</c:v>
                </c:pt>
                <c:pt idx="260">
                  <c:v>0.94341169470446784</c:v>
                </c:pt>
                <c:pt idx="261">
                  <c:v>0.91851910470167208</c:v>
                </c:pt>
                <c:pt idx="262">
                  <c:v>0.94064833673934256</c:v>
                </c:pt>
                <c:pt idx="263">
                  <c:v>0.95331717004753125</c:v>
                </c:pt>
                <c:pt idx="264">
                  <c:v>0.95865793373194297</c:v>
                </c:pt>
                <c:pt idx="265">
                  <c:v>0.98835570909990678</c:v>
                </c:pt>
                <c:pt idx="266">
                  <c:v>0.97859403655722754</c:v>
                </c:pt>
                <c:pt idx="267">
                  <c:v>0.99334055450364622</c:v>
                </c:pt>
                <c:pt idx="268">
                  <c:v>0.98406301992368228</c:v>
                </c:pt>
                <c:pt idx="269">
                  <c:v>0.99345096420205892</c:v>
                </c:pt>
                <c:pt idx="270">
                  <c:v>0.99717241226540809</c:v>
                </c:pt>
                <c:pt idx="271">
                  <c:v>0.99193648579109217</c:v>
                </c:pt>
                <c:pt idx="272">
                  <c:v>1.020863188953421</c:v>
                </c:pt>
                <c:pt idx="273">
                  <c:v>1.0024988358965901</c:v>
                </c:pt>
                <c:pt idx="274">
                  <c:v>1.0187875130979935</c:v>
                </c:pt>
                <c:pt idx="275">
                  <c:v>1.0173033039733437</c:v>
                </c:pt>
                <c:pt idx="276">
                  <c:v>1.0471700999560001</c:v>
                </c:pt>
                <c:pt idx="277">
                  <c:v>1.0307680846406349</c:v>
                </c:pt>
                <c:pt idx="278">
                  <c:v>1.0334992425081029</c:v>
                </c:pt>
                <c:pt idx="279">
                  <c:v>1.0463941074842604</c:v>
                </c:pt>
                <c:pt idx="280">
                  <c:v>1.0450244105749429</c:v>
                </c:pt>
                <c:pt idx="281">
                  <c:v>1.0605156827269144</c:v>
                </c:pt>
                <c:pt idx="282">
                  <c:v>1.0659794498026809</c:v>
                </c:pt>
                <c:pt idx="283">
                  <c:v>1.0444622497252281</c:v>
                </c:pt>
                <c:pt idx="284">
                  <c:v>1.0705916795627073</c:v>
                </c:pt>
                <c:pt idx="285">
                  <c:v>1.0726658963502245</c:v>
                </c:pt>
                <c:pt idx="286">
                  <c:v>1.0542796882174812</c:v>
                </c:pt>
                <c:pt idx="287">
                  <c:v>1.0728735716592672</c:v>
                </c:pt>
                <c:pt idx="288">
                  <c:v>1.0686199915346444</c:v>
                </c:pt>
                <c:pt idx="289">
                  <c:v>1.0877044707748809</c:v>
                </c:pt>
                <c:pt idx="290">
                  <c:v>1.1071413441221336</c:v>
                </c:pt>
                <c:pt idx="291">
                  <c:v>1.092391996363451</c:v>
                </c:pt>
                <c:pt idx="292">
                  <c:v>1.1241108021373054</c:v>
                </c:pt>
                <c:pt idx="293">
                  <c:v>1.0941349262719215</c:v>
                </c:pt>
                <c:pt idx="294">
                  <c:v>1.1164404825539729</c:v>
                </c:pt>
                <c:pt idx="295">
                  <c:v>1.1420639003184689</c:v>
                </c:pt>
                <c:pt idx="296">
                  <c:v>1.1582213870932991</c:v>
                </c:pt>
                <c:pt idx="297">
                  <c:v>1.1167153895258766</c:v>
                </c:pt>
                <c:pt idx="298">
                  <c:v>1.1385512069543136</c:v>
                </c:pt>
                <c:pt idx="299">
                  <c:v>1.1073568211859925</c:v>
                </c:pt>
                <c:pt idx="300">
                  <c:v>1.1479201387523528</c:v>
                </c:pt>
                <c:pt idx="301">
                  <c:v>1.1814493538881954</c:v>
                </c:pt>
                <c:pt idx="302">
                  <c:v>1.1643603899980788</c:v>
                </c:pt>
                <c:pt idx="303">
                  <c:v>1.1643121790462461</c:v>
                </c:pt>
                <c:pt idx="304">
                  <c:v>1.1684431779928612</c:v>
                </c:pt>
                <c:pt idx="305">
                  <c:v>1.1841043208311153</c:v>
                </c:pt>
                <c:pt idx="306">
                  <c:v>1.1805660278182426</c:v>
                </c:pt>
                <c:pt idx="307">
                  <c:v>1.1715473160625918</c:v>
                </c:pt>
                <c:pt idx="308">
                  <c:v>1.1588442690419705</c:v>
                </c:pt>
                <c:pt idx="309">
                  <c:v>1.173176235274721</c:v>
                </c:pt>
                <c:pt idx="310">
                  <c:v>1.1832062016641005</c:v>
                </c:pt>
                <c:pt idx="311">
                  <c:v>1.1889913084987542</c:v>
                </c:pt>
                <c:pt idx="312">
                  <c:v>1.2499006849738983</c:v>
                </c:pt>
                <c:pt idx="313">
                  <c:v>1.2134840084069862</c:v>
                </c:pt>
                <c:pt idx="314">
                  <c:v>1.2165112406921306</c:v>
                </c:pt>
                <c:pt idx="315">
                  <c:v>1.2604525352079536</c:v>
                </c:pt>
                <c:pt idx="316">
                  <c:v>1.2458967207032845</c:v>
                </c:pt>
                <c:pt idx="317">
                  <c:v>1.2301002839051367</c:v>
                </c:pt>
                <c:pt idx="318">
                  <c:v>1.2415302006138003</c:v>
                </c:pt>
                <c:pt idx="319">
                  <c:v>1.2981803339760114</c:v>
                </c:pt>
                <c:pt idx="320">
                  <c:v>1.2550357942089632</c:v>
                </c:pt>
                <c:pt idx="321">
                  <c:v>1.275453044708186</c:v>
                </c:pt>
                <c:pt idx="322">
                  <c:v>1.3084030223214189</c:v>
                </c:pt>
                <c:pt idx="323">
                  <c:v>1.2408763076680809</c:v>
                </c:pt>
                <c:pt idx="324">
                  <c:v>1.2765520974422158</c:v>
                </c:pt>
                <c:pt idx="325">
                  <c:v>1.2654844457761107</c:v>
                </c:pt>
                <c:pt idx="326">
                  <c:v>1.2613071405830403</c:v>
                </c:pt>
                <c:pt idx="327">
                  <c:v>1.3115534507065376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Normalised0.75!$A$2:$A$499</c:f>
              <c:numCache>
                <c:formatCode>General</c:formatCode>
                <c:ptCount val="49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</c:numCache>
            </c:numRef>
          </c:xVal>
          <c:yVal>
            <c:numRef>
              <c:f>Normalised0.75!$H$2:$H$499</c:f>
              <c:numCache>
                <c:formatCode>General</c:formatCode>
                <c:ptCount val="498"/>
                <c:pt idx="0">
                  <c:v>0</c:v>
                </c:pt>
                <c:pt idx="1">
                  <c:v>1.6082182005870763E-2</c:v>
                </c:pt>
                <c:pt idx="2">
                  <c:v>2.4177853950085332E-2</c:v>
                </c:pt>
                <c:pt idx="3">
                  <c:v>3.2343906138318258E-2</c:v>
                </c:pt>
                <c:pt idx="4">
                  <c:v>3.2789822822990755E-2</c:v>
                </c:pt>
                <c:pt idx="5">
                  <c:v>3.7034717792962975E-2</c:v>
                </c:pt>
                <c:pt idx="6">
                  <c:v>4.5542598683778274E-2</c:v>
                </c:pt>
                <c:pt idx="7">
                  <c:v>4.2517921357153585E-2</c:v>
                </c:pt>
                <c:pt idx="8">
                  <c:v>4.9015950307394383E-2</c:v>
                </c:pt>
                <c:pt idx="9">
                  <c:v>4.9095216782491194E-2</c:v>
                </c:pt>
                <c:pt idx="10">
                  <c:v>5.2517810200420942E-2</c:v>
                </c:pt>
                <c:pt idx="11">
                  <c:v>5.2763566178728745E-2</c:v>
                </c:pt>
                <c:pt idx="12">
                  <c:v>5.5447401643955598E-2</c:v>
                </c:pt>
                <c:pt idx="13">
                  <c:v>5.6750848122820809E-2</c:v>
                </c:pt>
                <c:pt idx="14">
                  <c:v>5.9056889645730568E-2</c:v>
                </c:pt>
                <c:pt idx="15">
                  <c:v>6.114203108771496E-2</c:v>
                </c:pt>
                <c:pt idx="16">
                  <c:v>6.3541016631104175E-2</c:v>
                </c:pt>
                <c:pt idx="17">
                  <c:v>6.485376584994762E-2</c:v>
                </c:pt>
                <c:pt idx="18">
                  <c:v>6.6168598102664178E-2</c:v>
                </c:pt>
                <c:pt idx="19">
                  <c:v>6.820472298218877E-2</c:v>
                </c:pt>
                <c:pt idx="20">
                  <c:v>7.1409931332893278E-2</c:v>
                </c:pt>
                <c:pt idx="21">
                  <c:v>7.1463043435270518E-2</c:v>
                </c:pt>
                <c:pt idx="22">
                  <c:v>6.9447170297182725E-2</c:v>
                </c:pt>
                <c:pt idx="23">
                  <c:v>7.5630530474117913E-2</c:v>
                </c:pt>
                <c:pt idx="24">
                  <c:v>7.6688150862798246E-2</c:v>
                </c:pt>
                <c:pt idx="25">
                  <c:v>7.8671701223335708E-2</c:v>
                </c:pt>
                <c:pt idx="26">
                  <c:v>8.6610311977969479E-2</c:v>
                </c:pt>
                <c:pt idx="27">
                  <c:v>8.4208534737348351E-2</c:v>
                </c:pt>
                <c:pt idx="28">
                  <c:v>8.5777726874923799E-2</c:v>
                </c:pt>
                <c:pt idx="29">
                  <c:v>8.5911028631254466E-2</c:v>
                </c:pt>
                <c:pt idx="30">
                  <c:v>8.7219960870857496E-2</c:v>
                </c:pt>
                <c:pt idx="31">
                  <c:v>8.577412442119349E-2</c:v>
                </c:pt>
                <c:pt idx="32">
                  <c:v>9.5186294950037081E-2</c:v>
                </c:pt>
                <c:pt idx="33">
                  <c:v>9.7002686781405043E-2</c:v>
                </c:pt>
                <c:pt idx="34">
                  <c:v>9.3522921927835109E-2</c:v>
                </c:pt>
                <c:pt idx="35">
                  <c:v>9.6586536744843188E-2</c:v>
                </c:pt>
                <c:pt idx="36">
                  <c:v>9.8303581957739375E-2</c:v>
                </c:pt>
                <c:pt idx="37">
                  <c:v>0.10105089162032684</c:v>
                </c:pt>
                <c:pt idx="38">
                  <c:v>0.10413865806786257</c:v>
                </c:pt>
                <c:pt idx="39">
                  <c:v>0.10387722579853331</c:v>
                </c:pt>
                <c:pt idx="40">
                  <c:v>0.10701613409250765</c:v>
                </c:pt>
                <c:pt idx="41">
                  <c:v>0.10819211021226233</c:v>
                </c:pt>
                <c:pt idx="42">
                  <c:v>0.11357907066188522</c:v>
                </c:pt>
                <c:pt idx="43">
                  <c:v>0.1126075214828994</c:v>
                </c:pt>
                <c:pt idx="44">
                  <c:v>0.11370944092674443</c:v>
                </c:pt>
                <c:pt idx="45">
                  <c:v>0.11579066524092131</c:v>
                </c:pt>
                <c:pt idx="46">
                  <c:v>0.12151267182187971</c:v>
                </c:pt>
                <c:pt idx="47">
                  <c:v>0.11940593180225473</c:v>
                </c:pt>
                <c:pt idx="48">
                  <c:v>0.12106910239954977</c:v>
                </c:pt>
                <c:pt idx="49">
                  <c:v>0.12265274541071625</c:v>
                </c:pt>
                <c:pt idx="50">
                  <c:v>0.12568543487441233</c:v>
                </c:pt>
                <c:pt idx="51">
                  <c:v>0.12629783024805513</c:v>
                </c:pt>
                <c:pt idx="52">
                  <c:v>0.12819834666371577</c:v>
                </c:pt>
                <c:pt idx="53">
                  <c:v>0.13263700960428212</c:v>
                </c:pt>
                <c:pt idx="54">
                  <c:v>0.13212658491132093</c:v>
                </c:pt>
                <c:pt idx="55">
                  <c:v>0.13588585495630645</c:v>
                </c:pt>
                <c:pt idx="56">
                  <c:v>0.13946225934534889</c:v>
                </c:pt>
                <c:pt idx="57">
                  <c:v>0.13719505207837254</c:v>
                </c:pt>
                <c:pt idx="58">
                  <c:v>0.13747859750412067</c:v>
                </c:pt>
                <c:pt idx="59">
                  <c:v>0.14236368310069716</c:v>
                </c:pt>
                <c:pt idx="60">
                  <c:v>0.14922209904847589</c:v>
                </c:pt>
                <c:pt idx="61">
                  <c:v>0.14398807785494136</c:v>
                </c:pt>
                <c:pt idx="62">
                  <c:v>0.15148694851834218</c:v>
                </c:pt>
                <c:pt idx="63">
                  <c:v>0.15305489526485938</c:v>
                </c:pt>
                <c:pt idx="64">
                  <c:v>0.15011641434334699</c:v>
                </c:pt>
                <c:pt idx="65">
                  <c:v>0.15628970787226121</c:v>
                </c:pt>
                <c:pt idx="66">
                  <c:v>0.15179094872520804</c:v>
                </c:pt>
                <c:pt idx="67">
                  <c:v>0.15717194995164416</c:v>
                </c:pt>
                <c:pt idx="68">
                  <c:v>0.15663073193261148</c:v>
                </c:pt>
                <c:pt idx="69">
                  <c:v>0.15715233453177391</c:v>
                </c:pt>
                <c:pt idx="70">
                  <c:v>0.167871237426991</c:v>
                </c:pt>
                <c:pt idx="71">
                  <c:v>0.16839984116633847</c:v>
                </c:pt>
                <c:pt idx="72">
                  <c:v>0.1624533030724882</c:v>
                </c:pt>
                <c:pt idx="73">
                  <c:v>0.16848333518170425</c:v>
                </c:pt>
                <c:pt idx="74">
                  <c:v>0.16717224021839455</c:v>
                </c:pt>
                <c:pt idx="75">
                  <c:v>0.17354814385945638</c:v>
                </c:pt>
                <c:pt idx="76">
                  <c:v>0.17582321450705729</c:v>
                </c:pt>
                <c:pt idx="77">
                  <c:v>0.17480107826521921</c:v>
                </c:pt>
                <c:pt idx="78">
                  <c:v>0.1712313127291604</c:v>
                </c:pt>
                <c:pt idx="79">
                  <c:v>0.17960985785631489</c:v>
                </c:pt>
                <c:pt idx="80">
                  <c:v>0.18146110380769664</c:v>
                </c:pt>
                <c:pt idx="81">
                  <c:v>0.17805616711146671</c:v>
                </c:pt>
                <c:pt idx="82">
                  <c:v>0.1805369910117558</c:v>
                </c:pt>
                <c:pt idx="83">
                  <c:v>0.18975044391576132</c:v>
                </c:pt>
                <c:pt idx="84">
                  <c:v>0.18690109030264165</c:v>
                </c:pt>
                <c:pt idx="85">
                  <c:v>0.18887833814161667</c:v>
                </c:pt>
                <c:pt idx="86">
                  <c:v>0.19491996091648736</c:v>
                </c:pt>
                <c:pt idx="87">
                  <c:v>0.19374341644308096</c:v>
                </c:pt>
                <c:pt idx="88">
                  <c:v>0.19981167924544127</c:v>
                </c:pt>
                <c:pt idx="89">
                  <c:v>0.19291630385249589</c:v>
                </c:pt>
                <c:pt idx="90">
                  <c:v>0.19780467875093311</c:v>
                </c:pt>
                <c:pt idx="91">
                  <c:v>0.19876431461345465</c:v>
                </c:pt>
                <c:pt idx="92">
                  <c:v>0.19803522177489871</c:v>
                </c:pt>
                <c:pt idx="93">
                  <c:v>0.19830289494150141</c:v>
                </c:pt>
                <c:pt idx="94">
                  <c:v>0.20642665255362291</c:v>
                </c:pt>
                <c:pt idx="95">
                  <c:v>0.20807077040574679</c:v>
                </c:pt>
                <c:pt idx="96">
                  <c:v>0.20743355734263522</c:v>
                </c:pt>
                <c:pt idx="97">
                  <c:v>0.20970137784537407</c:v>
                </c:pt>
                <c:pt idx="98">
                  <c:v>0.21631415650348437</c:v>
                </c:pt>
                <c:pt idx="99">
                  <c:v>0.21700437436246772</c:v>
                </c:pt>
                <c:pt idx="100">
                  <c:v>0.21758981471384203</c:v>
                </c:pt>
                <c:pt idx="101">
                  <c:v>0.22193632639162625</c:v>
                </c:pt>
                <c:pt idx="102">
                  <c:v>0.21963992114268263</c:v>
                </c:pt>
                <c:pt idx="103">
                  <c:v>0.2198511178109715</c:v>
                </c:pt>
                <c:pt idx="104">
                  <c:v>0.22355556371286922</c:v>
                </c:pt>
                <c:pt idx="105">
                  <c:v>0.22601573527987406</c:v>
                </c:pt>
                <c:pt idx="106">
                  <c:v>0.2282014223537068</c:v>
                </c:pt>
                <c:pt idx="107">
                  <c:v>0.22713557258374711</c:v>
                </c:pt>
                <c:pt idx="108">
                  <c:v>0.23202812450202498</c:v>
                </c:pt>
                <c:pt idx="109">
                  <c:v>0.23772937070833747</c:v>
                </c:pt>
                <c:pt idx="110">
                  <c:v>0.22949929357068413</c:v>
                </c:pt>
                <c:pt idx="111">
                  <c:v>0.23177533214881155</c:v>
                </c:pt>
                <c:pt idx="112">
                  <c:v>0.23204955102643773</c:v>
                </c:pt>
                <c:pt idx="113">
                  <c:v>0.23535567438157123</c:v>
                </c:pt>
                <c:pt idx="114">
                  <c:v>0.24227977147227628</c:v>
                </c:pt>
                <c:pt idx="115">
                  <c:v>0.23412189411534037</c:v>
                </c:pt>
                <c:pt idx="116">
                  <c:v>0.23870920460464706</c:v>
                </c:pt>
                <c:pt idx="117">
                  <c:v>0.24536461449286032</c:v>
                </c:pt>
                <c:pt idx="118">
                  <c:v>0.25290617550924877</c:v>
                </c:pt>
                <c:pt idx="119">
                  <c:v>0.25785180161491017</c:v>
                </c:pt>
                <c:pt idx="120">
                  <c:v>0.2530554908701188</c:v>
                </c:pt>
                <c:pt idx="121">
                  <c:v>0.25268225129903943</c:v>
                </c:pt>
                <c:pt idx="122">
                  <c:v>0.26101999786074076</c:v>
                </c:pt>
                <c:pt idx="123">
                  <c:v>0.26916214727765903</c:v>
                </c:pt>
                <c:pt idx="124">
                  <c:v>0.27043408573968841</c:v>
                </c:pt>
                <c:pt idx="125">
                  <c:v>0.26728456092821884</c:v>
                </c:pt>
                <c:pt idx="126">
                  <c:v>0.27949045478734402</c:v>
                </c:pt>
                <c:pt idx="127">
                  <c:v>0.28701049718231564</c:v>
                </c:pt>
                <c:pt idx="128">
                  <c:v>0.28886762634726881</c:v>
                </c:pt>
                <c:pt idx="129">
                  <c:v>0.29062322974138932</c:v>
                </c:pt>
                <c:pt idx="130">
                  <c:v>0.30052222873530271</c:v>
                </c:pt>
                <c:pt idx="131">
                  <c:v>0.30015562603350876</c:v>
                </c:pt>
                <c:pt idx="132">
                  <c:v>0.30801360509823356</c:v>
                </c:pt>
                <c:pt idx="133">
                  <c:v>0.3126189218232458</c:v>
                </c:pt>
                <c:pt idx="134">
                  <c:v>0.31592488477012831</c:v>
                </c:pt>
                <c:pt idx="135">
                  <c:v>0.32756521868741934</c:v>
                </c:pt>
                <c:pt idx="136">
                  <c:v>0.33520878531981974</c:v>
                </c:pt>
                <c:pt idx="137">
                  <c:v>0.33361100434018065</c:v>
                </c:pt>
                <c:pt idx="138">
                  <c:v>0.34242329460793219</c:v>
                </c:pt>
                <c:pt idx="139">
                  <c:v>0.33994214694039165</c:v>
                </c:pt>
                <c:pt idx="140">
                  <c:v>0.34206284440804086</c:v>
                </c:pt>
                <c:pt idx="141">
                  <c:v>0.34925625797360782</c:v>
                </c:pt>
                <c:pt idx="142">
                  <c:v>0.36623951671923194</c:v>
                </c:pt>
                <c:pt idx="143">
                  <c:v>0.36613436869215304</c:v>
                </c:pt>
                <c:pt idx="144">
                  <c:v>0.3703804150778458</c:v>
                </c:pt>
                <c:pt idx="145">
                  <c:v>0.37601850174948365</c:v>
                </c:pt>
                <c:pt idx="146">
                  <c:v>0.37695582577343562</c:v>
                </c:pt>
                <c:pt idx="147">
                  <c:v>0.37526936769065389</c:v>
                </c:pt>
                <c:pt idx="148">
                  <c:v>0.38917706240431471</c:v>
                </c:pt>
                <c:pt idx="149">
                  <c:v>0.39589624457791772</c:v>
                </c:pt>
                <c:pt idx="150">
                  <c:v>0.40026919644234998</c:v>
                </c:pt>
                <c:pt idx="151">
                  <c:v>0.40266226997025906</c:v>
                </c:pt>
                <c:pt idx="152">
                  <c:v>0.4094810422311817</c:v>
                </c:pt>
                <c:pt idx="153">
                  <c:v>0.4112665603251402</c:v>
                </c:pt>
                <c:pt idx="154">
                  <c:v>0.41584969175636038</c:v>
                </c:pt>
                <c:pt idx="155">
                  <c:v>0.43387903104511188</c:v>
                </c:pt>
                <c:pt idx="156">
                  <c:v>0.43015936028927437</c:v>
                </c:pt>
                <c:pt idx="157">
                  <c:v>0.43290575229879058</c:v>
                </c:pt>
                <c:pt idx="158">
                  <c:v>0.43671308100371353</c:v>
                </c:pt>
                <c:pt idx="159">
                  <c:v>0.4393548537585481</c:v>
                </c:pt>
                <c:pt idx="160">
                  <c:v>0.44304267166256051</c:v>
                </c:pt>
                <c:pt idx="161">
                  <c:v>0.449677001369781</c:v>
                </c:pt>
                <c:pt idx="162">
                  <c:v>0.45367952767651282</c:v>
                </c:pt>
                <c:pt idx="163">
                  <c:v>0.47034189754081884</c:v>
                </c:pt>
                <c:pt idx="164">
                  <c:v>0.47435461508006177</c:v>
                </c:pt>
                <c:pt idx="165">
                  <c:v>0.47497793895546314</c:v>
                </c:pt>
                <c:pt idx="166">
                  <c:v>0.48471906334434217</c:v>
                </c:pt>
                <c:pt idx="167">
                  <c:v>0.48737670668190086</c:v>
                </c:pt>
                <c:pt idx="168">
                  <c:v>0.49090191890610474</c:v>
                </c:pt>
                <c:pt idx="169">
                  <c:v>0.48602105657739775</c:v>
                </c:pt>
                <c:pt idx="170">
                  <c:v>0.49082689071078789</c:v>
                </c:pt>
                <c:pt idx="171">
                  <c:v>0.50106037515883739</c:v>
                </c:pt>
                <c:pt idx="172">
                  <c:v>0.50953118661450125</c:v>
                </c:pt>
                <c:pt idx="173">
                  <c:v>0.51483422788968636</c:v>
                </c:pt>
                <c:pt idx="174">
                  <c:v>0.51342408485555524</c:v>
                </c:pt>
                <c:pt idx="175">
                  <c:v>0.5309844514044777</c:v>
                </c:pt>
                <c:pt idx="176">
                  <c:v>0.53640540451761498</c:v>
                </c:pt>
                <c:pt idx="177">
                  <c:v>0.5324106817568437</c:v>
                </c:pt>
                <c:pt idx="178">
                  <c:v>0.53425729873532479</c:v>
                </c:pt>
                <c:pt idx="179">
                  <c:v>0.5331488684062724</c:v>
                </c:pt>
                <c:pt idx="180">
                  <c:v>0.53613205221502769</c:v>
                </c:pt>
                <c:pt idx="181">
                  <c:v>0.54615500646138049</c:v>
                </c:pt>
                <c:pt idx="182">
                  <c:v>0.55851895700179632</c:v>
                </c:pt>
                <c:pt idx="183">
                  <c:v>0.56412945564338612</c:v>
                </c:pt>
                <c:pt idx="184">
                  <c:v>0.56375348740128117</c:v>
                </c:pt>
                <c:pt idx="185">
                  <c:v>0.56412318820779073</c:v>
                </c:pt>
                <c:pt idx="186">
                  <c:v>0.56733159678183709</c:v>
                </c:pt>
                <c:pt idx="187">
                  <c:v>0.58320302484991582</c:v>
                </c:pt>
                <c:pt idx="188">
                  <c:v>0.58860398176241424</c:v>
                </c:pt>
                <c:pt idx="189">
                  <c:v>0.58957717567590728</c:v>
                </c:pt>
                <c:pt idx="190">
                  <c:v>0.59734901387252537</c:v>
                </c:pt>
                <c:pt idx="191">
                  <c:v>0.6068834441962625</c:v>
                </c:pt>
                <c:pt idx="192">
                  <c:v>0.61890252613862262</c:v>
                </c:pt>
                <c:pt idx="193">
                  <c:v>0.61270741597729317</c:v>
                </c:pt>
                <c:pt idx="194">
                  <c:v>0.60720564250892173</c:v>
                </c:pt>
                <c:pt idx="195">
                  <c:v>0.62681287720255796</c:v>
                </c:pt>
                <c:pt idx="196">
                  <c:v>0.61365416385552363</c:v>
                </c:pt>
                <c:pt idx="197">
                  <c:v>0.62905406131004671</c:v>
                </c:pt>
                <c:pt idx="198">
                  <c:v>0.63581812571885188</c:v>
                </c:pt>
                <c:pt idx="199">
                  <c:v>0.65076316992525751</c:v>
                </c:pt>
                <c:pt idx="200">
                  <c:v>0.66416485790865742</c:v>
                </c:pt>
                <c:pt idx="201">
                  <c:v>0.64691250275858869</c:v>
                </c:pt>
                <c:pt idx="202">
                  <c:v>0.6552545473144995</c:v>
                </c:pt>
                <c:pt idx="203">
                  <c:v>0.65930834772314217</c:v>
                </c:pt>
                <c:pt idx="204">
                  <c:v>0.67458762447936571</c:v>
                </c:pt>
                <c:pt idx="205">
                  <c:v>0.6660656559485415</c:v>
                </c:pt>
                <c:pt idx="206">
                  <c:v>0.66698592962899916</c:v>
                </c:pt>
                <c:pt idx="207">
                  <c:v>0.66688050718528169</c:v>
                </c:pt>
                <c:pt idx="208">
                  <c:v>0.69682471722451922</c:v>
                </c:pt>
                <c:pt idx="209">
                  <c:v>0.69870818386007782</c:v>
                </c:pt>
                <c:pt idx="210">
                  <c:v>0.7033645489058038</c:v>
                </c:pt>
                <c:pt idx="211">
                  <c:v>0.69752964925331074</c:v>
                </c:pt>
                <c:pt idx="212">
                  <c:v>0.70572374886395417</c:v>
                </c:pt>
                <c:pt idx="213">
                  <c:v>0.71051228415149437</c:v>
                </c:pt>
                <c:pt idx="214">
                  <c:v>0.72989324629457908</c:v>
                </c:pt>
                <c:pt idx="215">
                  <c:v>0.74209769236339063</c:v>
                </c:pt>
                <c:pt idx="216">
                  <c:v>0.72840266195716263</c:v>
                </c:pt>
                <c:pt idx="217">
                  <c:v>0.75255050609519214</c:v>
                </c:pt>
                <c:pt idx="218">
                  <c:v>0.73462206209242054</c:v>
                </c:pt>
                <c:pt idx="219">
                  <c:v>0.76028463661441081</c:v>
                </c:pt>
                <c:pt idx="220">
                  <c:v>0.75732906919830267</c:v>
                </c:pt>
                <c:pt idx="221">
                  <c:v>0.75937361038067297</c:v>
                </c:pt>
                <c:pt idx="222">
                  <c:v>0.77919210091204749</c:v>
                </c:pt>
                <c:pt idx="223">
                  <c:v>0.77455099210073808</c:v>
                </c:pt>
                <c:pt idx="224">
                  <c:v>0.79335569012049623</c:v>
                </c:pt>
                <c:pt idx="225">
                  <c:v>0.76384402581524391</c:v>
                </c:pt>
                <c:pt idx="226">
                  <c:v>0.78456873012278261</c:v>
                </c:pt>
                <c:pt idx="227">
                  <c:v>0.78860199991930813</c:v>
                </c:pt>
                <c:pt idx="228">
                  <c:v>0.80105415569598215</c:v>
                </c:pt>
                <c:pt idx="229">
                  <c:v>0.78537716284993941</c:v>
                </c:pt>
                <c:pt idx="230">
                  <c:v>0.80332984595667423</c:v>
                </c:pt>
                <c:pt idx="231">
                  <c:v>0.81417400114016525</c:v>
                </c:pt>
                <c:pt idx="232">
                  <c:v>0.82397801214160626</c:v>
                </c:pt>
                <c:pt idx="233">
                  <c:v>0.81012527319125605</c:v>
                </c:pt>
                <c:pt idx="234">
                  <c:v>0.81853129995224805</c:v>
                </c:pt>
                <c:pt idx="235">
                  <c:v>0.82210048553117576</c:v>
                </c:pt>
                <c:pt idx="236">
                  <c:v>0.83445401726402169</c:v>
                </c:pt>
                <c:pt idx="237">
                  <c:v>0.81922075704858976</c:v>
                </c:pt>
                <c:pt idx="238">
                  <c:v>0.84174072301476699</c:v>
                </c:pt>
                <c:pt idx="239">
                  <c:v>0.84892267049126857</c:v>
                </c:pt>
                <c:pt idx="240">
                  <c:v>0.84111071370773283</c:v>
                </c:pt>
                <c:pt idx="241">
                  <c:v>0.85289682746778506</c:v>
                </c:pt>
                <c:pt idx="242">
                  <c:v>0.84915445369064435</c:v>
                </c:pt>
                <c:pt idx="243">
                  <c:v>0.84439320494314452</c:v>
                </c:pt>
                <c:pt idx="244">
                  <c:v>0.86487112446934267</c:v>
                </c:pt>
                <c:pt idx="245">
                  <c:v>0.86648830114498887</c:v>
                </c:pt>
                <c:pt idx="246">
                  <c:v>0.88701373109256876</c:v>
                </c:pt>
                <c:pt idx="247">
                  <c:v>0.86973121365654682</c:v>
                </c:pt>
                <c:pt idx="248">
                  <c:v>0.89689885058964658</c:v>
                </c:pt>
                <c:pt idx="249">
                  <c:v>0.89380228513883297</c:v>
                </c:pt>
                <c:pt idx="250">
                  <c:v>0.88747906967930934</c:v>
                </c:pt>
                <c:pt idx="251">
                  <c:v>0.90733004697114439</c:v>
                </c:pt>
                <c:pt idx="252">
                  <c:v>0.89829253690302591</c:v>
                </c:pt>
                <c:pt idx="253">
                  <c:v>0.90425299656991731</c:v>
                </c:pt>
                <c:pt idx="254">
                  <c:v>0.89708877467374426</c:v>
                </c:pt>
                <c:pt idx="255">
                  <c:v>0.92118912982265089</c:v>
                </c:pt>
                <c:pt idx="256">
                  <c:v>0.92262932455496427</c:v>
                </c:pt>
                <c:pt idx="257">
                  <c:v>0.94201473977054717</c:v>
                </c:pt>
                <c:pt idx="258">
                  <c:v>0.94566837986794838</c:v>
                </c:pt>
                <c:pt idx="259">
                  <c:v>0.94232815830499217</c:v>
                </c:pt>
                <c:pt idx="260">
                  <c:v>0.94341169470446784</c:v>
                </c:pt>
                <c:pt idx="261">
                  <c:v>0.91851910470167208</c:v>
                </c:pt>
                <c:pt idx="262">
                  <c:v>0.94064833673934256</c:v>
                </c:pt>
                <c:pt idx="263">
                  <c:v>0.95331717004753125</c:v>
                </c:pt>
                <c:pt idx="264">
                  <c:v>0.95865793373194297</c:v>
                </c:pt>
                <c:pt idx="265">
                  <c:v>0.98835570909990678</c:v>
                </c:pt>
                <c:pt idx="266">
                  <c:v>0.97859403655722754</c:v>
                </c:pt>
                <c:pt idx="267">
                  <c:v>0.99334055450364622</c:v>
                </c:pt>
                <c:pt idx="268">
                  <c:v>0.98406301992368228</c:v>
                </c:pt>
                <c:pt idx="269">
                  <c:v>0.99345096420205892</c:v>
                </c:pt>
                <c:pt idx="270">
                  <c:v>0.99717241226540809</c:v>
                </c:pt>
                <c:pt idx="271">
                  <c:v>0.99193648579109217</c:v>
                </c:pt>
                <c:pt idx="272">
                  <c:v>1.020863188953421</c:v>
                </c:pt>
                <c:pt idx="273">
                  <c:v>1.0024988358965901</c:v>
                </c:pt>
                <c:pt idx="274">
                  <c:v>1.0187875130979935</c:v>
                </c:pt>
                <c:pt idx="275">
                  <c:v>1.0173033039733437</c:v>
                </c:pt>
                <c:pt idx="276">
                  <c:v>1.0471700999560001</c:v>
                </c:pt>
                <c:pt idx="277">
                  <c:v>1.0307680846406349</c:v>
                </c:pt>
                <c:pt idx="278">
                  <c:v>1.0334992425081029</c:v>
                </c:pt>
                <c:pt idx="279">
                  <c:v>1.0463941074842604</c:v>
                </c:pt>
                <c:pt idx="280">
                  <c:v>1.0450244105749429</c:v>
                </c:pt>
                <c:pt idx="281">
                  <c:v>1.0605156827269144</c:v>
                </c:pt>
                <c:pt idx="282">
                  <c:v>1.0659794498026809</c:v>
                </c:pt>
                <c:pt idx="283">
                  <c:v>1.0444622497252281</c:v>
                </c:pt>
                <c:pt idx="284">
                  <c:v>1.0705916795627073</c:v>
                </c:pt>
                <c:pt idx="285">
                  <c:v>1.0726658963502245</c:v>
                </c:pt>
                <c:pt idx="286">
                  <c:v>1.0542796882174812</c:v>
                </c:pt>
                <c:pt idx="287">
                  <c:v>1.0728735716592672</c:v>
                </c:pt>
                <c:pt idx="288">
                  <c:v>1.0686199915346444</c:v>
                </c:pt>
                <c:pt idx="289">
                  <c:v>1.0877044707748809</c:v>
                </c:pt>
                <c:pt idx="290">
                  <c:v>1.1071413441221336</c:v>
                </c:pt>
                <c:pt idx="291">
                  <c:v>1.092391996363451</c:v>
                </c:pt>
                <c:pt idx="292">
                  <c:v>1.1241108021373054</c:v>
                </c:pt>
                <c:pt idx="293">
                  <c:v>1.0941349262719215</c:v>
                </c:pt>
                <c:pt idx="294">
                  <c:v>1.1164404825539729</c:v>
                </c:pt>
                <c:pt idx="295">
                  <c:v>1.1420639003184689</c:v>
                </c:pt>
                <c:pt idx="296">
                  <c:v>1.1582213870932991</c:v>
                </c:pt>
                <c:pt idx="297">
                  <c:v>1.1167153895258766</c:v>
                </c:pt>
                <c:pt idx="298">
                  <c:v>1.1385512069543136</c:v>
                </c:pt>
                <c:pt idx="299">
                  <c:v>1.1073568211859925</c:v>
                </c:pt>
                <c:pt idx="300">
                  <c:v>1.1479201387523528</c:v>
                </c:pt>
                <c:pt idx="301">
                  <c:v>1.1814493538881954</c:v>
                </c:pt>
                <c:pt idx="302">
                  <c:v>1.1643603899980788</c:v>
                </c:pt>
                <c:pt idx="303">
                  <c:v>1.1643121790462461</c:v>
                </c:pt>
                <c:pt idx="304">
                  <c:v>1.1684431779928612</c:v>
                </c:pt>
                <c:pt idx="305">
                  <c:v>1.1841043208311153</c:v>
                </c:pt>
                <c:pt idx="306">
                  <c:v>1.1805660278182426</c:v>
                </c:pt>
                <c:pt idx="307">
                  <c:v>1.1715473160625918</c:v>
                </c:pt>
                <c:pt idx="308">
                  <c:v>1.1588442690419705</c:v>
                </c:pt>
                <c:pt idx="309">
                  <c:v>1.173176235274721</c:v>
                </c:pt>
                <c:pt idx="310">
                  <c:v>1.1832062016641005</c:v>
                </c:pt>
                <c:pt idx="311">
                  <c:v>1.1889913084987542</c:v>
                </c:pt>
                <c:pt idx="312">
                  <c:v>1.2499006849738983</c:v>
                </c:pt>
                <c:pt idx="313">
                  <c:v>1.2134840084069862</c:v>
                </c:pt>
                <c:pt idx="314">
                  <c:v>1.2165112406921306</c:v>
                </c:pt>
                <c:pt idx="315">
                  <c:v>1.2604525352079536</c:v>
                </c:pt>
                <c:pt idx="316">
                  <c:v>1.2458967207032845</c:v>
                </c:pt>
                <c:pt idx="317">
                  <c:v>1.2301002839051367</c:v>
                </c:pt>
                <c:pt idx="318">
                  <c:v>1.2415302006138003</c:v>
                </c:pt>
                <c:pt idx="319">
                  <c:v>1.2981803339760114</c:v>
                </c:pt>
                <c:pt idx="320">
                  <c:v>1.2550357942089632</c:v>
                </c:pt>
                <c:pt idx="321">
                  <c:v>1.275453044708186</c:v>
                </c:pt>
                <c:pt idx="322">
                  <c:v>1.3084030223214189</c:v>
                </c:pt>
                <c:pt idx="323">
                  <c:v>1.2408763076680809</c:v>
                </c:pt>
                <c:pt idx="324">
                  <c:v>1.2765520974422158</c:v>
                </c:pt>
                <c:pt idx="325">
                  <c:v>1.2654844457761107</c:v>
                </c:pt>
                <c:pt idx="326">
                  <c:v>1.2613071405830403</c:v>
                </c:pt>
                <c:pt idx="327">
                  <c:v>1.3115534507065376</c:v>
                </c:pt>
                <c:pt idx="328">
                  <c:v>1.2802930069662943</c:v>
                </c:pt>
                <c:pt idx="329">
                  <c:v>1.3281955416228075</c:v>
                </c:pt>
                <c:pt idx="330">
                  <c:v>1.2775708789636819</c:v>
                </c:pt>
                <c:pt idx="331">
                  <c:v>1.3192341793381674</c:v>
                </c:pt>
                <c:pt idx="332">
                  <c:v>1.3230623595005282</c:v>
                </c:pt>
                <c:pt idx="333">
                  <c:v>1.3394741183681327</c:v>
                </c:pt>
                <c:pt idx="334">
                  <c:v>1.3330395696816799</c:v>
                </c:pt>
                <c:pt idx="335">
                  <c:v>1.3504185778221165</c:v>
                </c:pt>
                <c:pt idx="336">
                  <c:v>1.3302336303732227</c:v>
                </c:pt>
                <c:pt idx="337">
                  <c:v>1.3288696355033194</c:v>
                </c:pt>
                <c:pt idx="338">
                  <c:v>1.3425258680591674</c:v>
                </c:pt>
                <c:pt idx="339">
                  <c:v>1.3606743109177939</c:v>
                </c:pt>
                <c:pt idx="340">
                  <c:v>1.341958372036804</c:v>
                </c:pt>
                <c:pt idx="341">
                  <c:v>1.3527403889858183</c:v>
                </c:pt>
                <c:pt idx="342">
                  <c:v>1.3197598159718191</c:v>
                </c:pt>
                <c:pt idx="343">
                  <c:v>1.3503011686371849</c:v>
                </c:pt>
                <c:pt idx="344">
                  <c:v>1.3794939648897673</c:v>
                </c:pt>
                <c:pt idx="345">
                  <c:v>1.3989716103995884</c:v>
                </c:pt>
                <c:pt idx="346">
                  <c:v>1.3795242315872245</c:v>
                </c:pt>
                <c:pt idx="347">
                  <c:v>1.3685254455977605</c:v>
                </c:pt>
                <c:pt idx="348">
                  <c:v>1.4068819112727493</c:v>
                </c:pt>
                <c:pt idx="349">
                  <c:v>1.4022518352487798</c:v>
                </c:pt>
                <c:pt idx="350">
                  <c:v>1.4203714999887929</c:v>
                </c:pt>
                <c:pt idx="351">
                  <c:v>1.3983230939606892</c:v>
                </c:pt>
                <c:pt idx="352">
                  <c:v>1.4252812446120462</c:v>
                </c:pt>
                <c:pt idx="353">
                  <c:v>1.379085458737499</c:v>
                </c:pt>
                <c:pt idx="354">
                  <c:v>1.4493042325603176</c:v>
                </c:pt>
                <c:pt idx="355">
                  <c:v>1.4059011910525796</c:v>
                </c:pt>
                <c:pt idx="356">
                  <c:v>1.4199924437096791</c:v>
                </c:pt>
                <c:pt idx="357">
                  <c:v>1.4469947222978439</c:v>
                </c:pt>
                <c:pt idx="358">
                  <c:v>1.40820670804418</c:v>
                </c:pt>
                <c:pt idx="359">
                  <c:v>1.4593552673665451</c:v>
                </c:pt>
                <c:pt idx="360">
                  <c:v>1.4876471426846418</c:v>
                </c:pt>
                <c:pt idx="361">
                  <c:v>1.4380535564536612</c:v>
                </c:pt>
                <c:pt idx="362">
                  <c:v>1.5025438433435527</c:v>
                </c:pt>
                <c:pt idx="363">
                  <c:v>1.5102363145630897</c:v>
                </c:pt>
                <c:pt idx="364">
                  <c:v>1.4972042490879423</c:v>
                </c:pt>
                <c:pt idx="365">
                  <c:v>1.4611836622631529</c:v>
                </c:pt>
                <c:pt idx="366">
                  <c:v>1.4984720631429249</c:v>
                </c:pt>
                <c:pt idx="367">
                  <c:v>1.4971357664604141</c:v>
                </c:pt>
                <c:pt idx="368">
                  <c:v>1.5203561972822632</c:v>
                </c:pt>
                <c:pt idx="369">
                  <c:v>1.4835369086752688</c:v>
                </c:pt>
                <c:pt idx="370">
                  <c:v>1.5350801972208781</c:v>
                </c:pt>
                <c:pt idx="371">
                  <c:v>1.522621619235538</c:v>
                </c:pt>
                <c:pt idx="372">
                  <c:v>1.4714945535689312</c:v>
                </c:pt>
                <c:pt idx="373">
                  <c:v>1.5016489712755965</c:v>
                </c:pt>
                <c:pt idx="374">
                  <c:v>1.5272216086131269</c:v>
                </c:pt>
                <c:pt idx="375">
                  <c:v>1.5388460188315272</c:v>
                </c:pt>
                <c:pt idx="376">
                  <c:v>1.557553853027918</c:v>
                </c:pt>
                <c:pt idx="377">
                  <c:v>1.5513376348178145</c:v>
                </c:pt>
                <c:pt idx="378">
                  <c:v>1.5591781550874979</c:v>
                </c:pt>
                <c:pt idx="379">
                  <c:v>1.5473961856786327</c:v>
                </c:pt>
                <c:pt idx="380">
                  <c:v>1.582810951270694</c:v>
                </c:pt>
                <c:pt idx="381">
                  <c:v>1.5161731368191711</c:v>
                </c:pt>
                <c:pt idx="382">
                  <c:v>1.5362030399875899</c:v>
                </c:pt>
                <c:pt idx="383">
                  <c:v>1.5775459164483183</c:v>
                </c:pt>
                <c:pt idx="384">
                  <c:v>1.5396510750459724</c:v>
                </c:pt>
                <c:pt idx="385">
                  <c:v>1.5240116222033235</c:v>
                </c:pt>
                <c:pt idx="386">
                  <c:v>1.5994480598418754</c:v>
                </c:pt>
                <c:pt idx="387">
                  <c:v>1.5354008751493116</c:v>
                </c:pt>
                <c:pt idx="388">
                  <c:v>1.5695544113278681</c:v>
                </c:pt>
                <c:pt idx="389">
                  <c:v>1.6083468935227834</c:v>
                </c:pt>
                <c:pt idx="390">
                  <c:v>1.5803802182432691</c:v>
                </c:pt>
                <c:pt idx="391">
                  <c:v>1.6060616968197419</c:v>
                </c:pt>
                <c:pt idx="392">
                  <c:v>1.581351772787488</c:v>
                </c:pt>
                <c:pt idx="393">
                  <c:v>1.5813330797676237</c:v>
                </c:pt>
                <c:pt idx="394">
                  <c:v>1.6308334040364842</c:v>
                </c:pt>
                <c:pt idx="395">
                  <c:v>1.5634619664535421</c:v>
                </c:pt>
                <c:pt idx="396">
                  <c:v>1.6699368867305959</c:v>
                </c:pt>
                <c:pt idx="397">
                  <c:v>1.6056973361975599</c:v>
                </c:pt>
                <c:pt idx="398">
                  <c:v>1.6244972705788456</c:v>
                </c:pt>
                <c:pt idx="399">
                  <c:v>1.6634813648855</c:v>
                </c:pt>
                <c:pt idx="400">
                  <c:v>1.6157388861483208</c:v>
                </c:pt>
                <c:pt idx="401">
                  <c:v>1.6402277502971221</c:v>
                </c:pt>
                <c:pt idx="402">
                  <c:v>1.6585059116509364</c:v>
                </c:pt>
                <c:pt idx="403">
                  <c:v>1.6483107724957939</c:v>
                </c:pt>
                <c:pt idx="404">
                  <c:v>1.6759408304402492</c:v>
                </c:pt>
                <c:pt idx="405">
                  <c:v>1.6954635410419441</c:v>
                </c:pt>
                <c:pt idx="406">
                  <c:v>1.6542414437906547</c:v>
                </c:pt>
                <c:pt idx="407">
                  <c:v>1.6723380846087132</c:v>
                </c:pt>
                <c:pt idx="408">
                  <c:v>1.7098619818812446</c:v>
                </c:pt>
                <c:pt idx="409">
                  <c:v>1.6614271435390646</c:v>
                </c:pt>
                <c:pt idx="410">
                  <c:v>1.7220523402463042</c:v>
                </c:pt>
                <c:pt idx="411">
                  <c:v>1.6317588697723637</c:v>
                </c:pt>
                <c:pt idx="412">
                  <c:v>1.6666628593225148</c:v>
                </c:pt>
                <c:pt idx="413">
                  <c:v>1.6414209582871506</c:v>
                </c:pt>
                <c:pt idx="414">
                  <c:v>1.6622808419075257</c:v>
                </c:pt>
                <c:pt idx="415">
                  <c:v>1.7032191986894438</c:v>
                </c:pt>
                <c:pt idx="416">
                  <c:v>1.6854756672662459</c:v>
                </c:pt>
                <c:pt idx="417">
                  <c:v>1.6949795630401527</c:v>
                </c:pt>
                <c:pt idx="418">
                  <c:v>1.6939913195095397</c:v>
                </c:pt>
                <c:pt idx="419">
                  <c:v>1.6986681279925242</c:v>
                </c:pt>
                <c:pt idx="420">
                  <c:v>1.7092212607309318</c:v>
                </c:pt>
                <c:pt idx="421">
                  <c:v>1.6768074982691743</c:v>
                </c:pt>
                <c:pt idx="422">
                  <c:v>1.6987526032489291</c:v>
                </c:pt>
                <c:pt idx="423">
                  <c:v>1.707557375118163</c:v>
                </c:pt>
                <c:pt idx="424">
                  <c:v>1.7432046125357397</c:v>
                </c:pt>
                <c:pt idx="425">
                  <c:v>1.6929830941953841</c:v>
                </c:pt>
                <c:pt idx="426">
                  <c:v>1.7257809539867828</c:v>
                </c:pt>
                <c:pt idx="427">
                  <c:v>1.7184889625094784</c:v>
                </c:pt>
                <c:pt idx="428">
                  <c:v>1.7175624824690472</c:v>
                </c:pt>
                <c:pt idx="429">
                  <c:v>1.7790931092398286</c:v>
                </c:pt>
                <c:pt idx="430">
                  <c:v>1.7424971750884599</c:v>
                </c:pt>
                <c:pt idx="431">
                  <c:v>1.7579347355538242</c:v>
                </c:pt>
                <c:pt idx="432">
                  <c:v>1.8189210836130809</c:v>
                </c:pt>
                <c:pt idx="433">
                  <c:v>1.7868823169645272</c:v>
                </c:pt>
                <c:pt idx="434">
                  <c:v>1.7768692844060248</c:v>
                </c:pt>
                <c:pt idx="435">
                  <c:v>1.7968598334680976</c:v>
                </c:pt>
                <c:pt idx="436">
                  <c:v>1.8221312845838986</c:v>
                </c:pt>
                <c:pt idx="437">
                  <c:v>1.8139828718330244</c:v>
                </c:pt>
                <c:pt idx="438">
                  <c:v>1.7810460357705951</c:v>
                </c:pt>
                <c:pt idx="439">
                  <c:v>1.8174154810112058</c:v>
                </c:pt>
                <c:pt idx="440">
                  <c:v>1.8102067872605654</c:v>
                </c:pt>
                <c:pt idx="441">
                  <c:v>1.8586872965179393</c:v>
                </c:pt>
                <c:pt idx="442">
                  <c:v>1.824726379778757</c:v>
                </c:pt>
                <c:pt idx="443">
                  <c:v>1.7978656092871192</c:v>
                </c:pt>
                <c:pt idx="444">
                  <c:v>1.7795063410479564</c:v>
                </c:pt>
                <c:pt idx="445">
                  <c:v>1.872768803485878</c:v>
                </c:pt>
                <c:pt idx="446">
                  <c:v>1.8704959198162958</c:v>
                </c:pt>
                <c:pt idx="447">
                  <c:v>1.8792631743771711</c:v>
                </c:pt>
                <c:pt idx="448">
                  <c:v>1.8170096081672105</c:v>
                </c:pt>
                <c:pt idx="449">
                  <c:v>1.7922652999929161</c:v>
                </c:pt>
                <c:pt idx="450">
                  <c:v>1.8743883235757322</c:v>
                </c:pt>
                <c:pt idx="451">
                  <c:v>1.872111645254015</c:v>
                </c:pt>
                <c:pt idx="452">
                  <c:v>1.8422070408626063</c:v>
                </c:pt>
                <c:pt idx="453">
                  <c:v>1.8954330647671926</c:v>
                </c:pt>
                <c:pt idx="454">
                  <c:v>1.8216514737811498</c:v>
                </c:pt>
                <c:pt idx="455">
                  <c:v>1.8683541883428316</c:v>
                </c:pt>
                <c:pt idx="456">
                  <c:v>1.8792122681864372</c:v>
                </c:pt>
                <c:pt idx="457">
                  <c:v>1.8461594466628162</c:v>
                </c:pt>
                <c:pt idx="458">
                  <c:v>1.8601586517491575</c:v>
                </c:pt>
                <c:pt idx="459">
                  <c:v>1.9080675067774293</c:v>
                </c:pt>
                <c:pt idx="460">
                  <c:v>1.9131940510551999</c:v>
                </c:pt>
                <c:pt idx="461">
                  <c:v>1.8490418412528253</c:v>
                </c:pt>
                <c:pt idx="462">
                  <c:v>1.8469961821659699</c:v>
                </c:pt>
                <c:pt idx="463">
                  <c:v>1.9284435213364346</c:v>
                </c:pt>
                <c:pt idx="464">
                  <c:v>1.9261167383065223</c:v>
                </c:pt>
                <c:pt idx="465">
                  <c:v>1.8759090839213712</c:v>
                </c:pt>
                <c:pt idx="466">
                  <c:v>1.9741940788395367</c:v>
                </c:pt>
                <c:pt idx="467">
                  <c:v>1.9194879679386567</c:v>
                </c:pt>
                <c:pt idx="468">
                  <c:v>1.9898689191519057</c:v>
                </c:pt>
                <c:pt idx="469">
                  <c:v>1.8634836500265008</c:v>
                </c:pt>
                <c:pt idx="470">
                  <c:v>1.8573923579564997</c:v>
                </c:pt>
                <c:pt idx="471">
                  <c:v>1.9051613659985844</c:v>
                </c:pt>
                <c:pt idx="472">
                  <c:v>1.9553207958864733</c:v>
                </c:pt>
                <c:pt idx="473">
                  <c:v>1.9903539326458006</c:v>
                </c:pt>
                <c:pt idx="474">
                  <c:v>2.0239446217268062</c:v>
                </c:pt>
                <c:pt idx="475">
                  <c:v>2.0178784776113439</c:v>
                </c:pt>
                <c:pt idx="476">
                  <c:v>2.016998202392223</c:v>
                </c:pt>
                <c:pt idx="477">
                  <c:v>2.0013167066619317</c:v>
                </c:pt>
                <c:pt idx="478">
                  <c:v>2.0298110160739196</c:v>
                </c:pt>
                <c:pt idx="479">
                  <c:v>1.9831606473183703</c:v>
                </c:pt>
                <c:pt idx="480">
                  <c:v>2.0125503310879354</c:v>
                </c:pt>
                <c:pt idx="481">
                  <c:v>2.1400661634962708</c:v>
                </c:pt>
                <c:pt idx="482">
                  <c:v>2.1007404737824054</c:v>
                </c:pt>
                <c:pt idx="483">
                  <c:v>2.0446334488931415</c:v>
                </c:pt>
                <c:pt idx="484">
                  <c:v>2.0505957801575585</c:v>
                </c:pt>
                <c:pt idx="485">
                  <c:v>2.1310243672649882</c:v>
                </c:pt>
                <c:pt idx="486">
                  <c:v>2.1243220949427251</c:v>
                </c:pt>
                <c:pt idx="487">
                  <c:v>2.0738834260299224</c:v>
                </c:pt>
                <c:pt idx="488">
                  <c:v>2.1135118954132195</c:v>
                </c:pt>
                <c:pt idx="489">
                  <c:v>2.1553243404562439</c:v>
                </c:pt>
                <c:pt idx="490">
                  <c:v>2.2013062837488078</c:v>
                </c:pt>
                <c:pt idx="491">
                  <c:v>2.1655849243975869</c:v>
                </c:pt>
                <c:pt idx="492">
                  <c:v>2.1666100948362277</c:v>
                </c:pt>
                <c:pt idx="493">
                  <c:v>2.1644243630760336</c:v>
                </c:pt>
                <c:pt idx="494">
                  <c:v>2.281020518340263</c:v>
                </c:pt>
                <c:pt idx="495">
                  <c:v>2.0843553790332345</c:v>
                </c:pt>
                <c:pt idx="496">
                  <c:v>2.1758853396452738</c:v>
                </c:pt>
                <c:pt idx="497">
                  <c:v>2.2134256712291158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Normalised0.75!$A$2:$A$126</c:f>
              <c:numCache>
                <c:formatCode>General</c:formatCode>
                <c:ptCount val="12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</c:numCache>
            </c:numRef>
          </c:xVal>
          <c:yVal>
            <c:numRef>
              <c:f>Normalised0.75!$H$2:$H$126</c:f>
              <c:numCache>
                <c:formatCode>General</c:formatCode>
                <c:ptCount val="125"/>
                <c:pt idx="0">
                  <c:v>0</c:v>
                </c:pt>
                <c:pt idx="1">
                  <c:v>1.6082182005870763E-2</c:v>
                </c:pt>
                <c:pt idx="2">
                  <c:v>2.4177853950085332E-2</c:v>
                </c:pt>
                <c:pt idx="3">
                  <c:v>3.2343906138318258E-2</c:v>
                </c:pt>
                <c:pt idx="4">
                  <c:v>3.2789822822990755E-2</c:v>
                </c:pt>
                <c:pt idx="5">
                  <c:v>3.7034717792962975E-2</c:v>
                </c:pt>
                <c:pt idx="6">
                  <c:v>4.5542598683778274E-2</c:v>
                </c:pt>
                <c:pt idx="7">
                  <c:v>4.2517921357153585E-2</c:v>
                </c:pt>
                <c:pt idx="8">
                  <c:v>4.9015950307394383E-2</c:v>
                </c:pt>
                <c:pt idx="9">
                  <c:v>4.9095216782491194E-2</c:v>
                </c:pt>
                <c:pt idx="10">
                  <c:v>5.2517810200420942E-2</c:v>
                </c:pt>
                <c:pt idx="11">
                  <c:v>5.2763566178728745E-2</c:v>
                </c:pt>
                <c:pt idx="12">
                  <c:v>5.5447401643955598E-2</c:v>
                </c:pt>
                <c:pt idx="13">
                  <c:v>5.6750848122820809E-2</c:v>
                </c:pt>
                <c:pt idx="14">
                  <c:v>5.9056889645730568E-2</c:v>
                </c:pt>
                <c:pt idx="15">
                  <c:v>6.114203108771496E-2</c:v>
                </c:pt>
                <c:pt idx="16">
                  <c:v>6.3541016631104175E-2</c:v>
                </c:pt>
                <c:pt idx="17">
                  <c:v>6.485376584994762E-2</c:v>
                </c:pt>
                <c:pt idx="18">
                  <c:v>6.6168598102664178E-2</c:v>
                </c:pt>
                <c:pt idx="19">
                  <c:v>6.820472298218877E-2</c:v>
                </c:pt>
                <c:pt idx="20">
                  <c:v>7.1409931332893278E-2</c:v>
                </c:pt>
                <c:pt idx="21">
                  <c:v>7.1463043435270518E-2</c:v>
                </c:pt>
                <c:pt idx="22">
                  <c:v>6.9447170297182725E-2</c:v>
                </c:pt>
                <c:pt idx="23">
                  <c:v>7.5630530474117913E-2</c:v>
                </c:pt>
                <c:pt idx="24">
                  <c:v>7.6688150862798246E-2</c:v>
                </c:pt>
                <c:pt idx="25">
                  <c:v>7.8671701223335708E-2</c:v>
                </c:pt>
                <c:pt idx="26">
                  <c:v>8.6610311977969479E-2</c:v>
                </c:pt>
                <c:pt idx="27">
                  <c:v>8.4208534737348351E-2</c:v>
                </c:pt>
                <c:pt idx="28">
                  <c:v>8.5777726874923799E-2</c:v>
                </c:pt>
                <c:pt idx="29">
                  <c:v>8.5911028631254466E-2</c:v>
                </c:pt>
                <c:pt idx="30">
                  <c:v>8.7219960870857496E-2</c:v>
                </c:pt>
                <c:pt idx="31">
                  <c:v>8.577412442119349E-2</c:v>
                </c:pt>
                <c:pt idx="32">
                  <c:v>9.5186294950037081E-2</c:v>
                </c:pt>
                <c:pt idx="33">
                  <c:v>9.7002686781405043E-2</c:v>
                </c:pt>
                <c:pt idx="34">
                  <c:v>9.3522921927835109E-2</c:v>
                </c:pt>
                <c:pt idx="35">
                  <c:v>9.6586536744843188E-2</c:v>
                </c:pt>
                <c:pt idx="36">
                  <c:v>9.8303581957739375E-2</c:v>
                </c:pt>
                <c:pt idx="37">
                  <c:v>0.10105089162032684</c:v>
                </c:pt>
                <c:pt idx="38">
                  <c:v>0.10413865806786257</c:v>
                </c:pt>
                <c:pt idx="39">
                  <c:v>0.10387722579853331</c:v>
                </c:pt>
                <c:pt idx="40">
                  <c:v>0.10701613409250765</c:v>
                </c:pt>
                <c:pt idx="41">
                  <c:v>0.10819211021226233</c:v>
                </c:pt>
                <c:pt idx="42">
                  <c:v>0.11357907066188522</c:v>
                </c:pt>
                <c:pt idx="43">
                  <c:v>0.1126075214828994</c:v>
                </c:pt>
                <c:pt idx="44">
                  <c:v>0.11370944092674443</c:v>
                </c:pt>
                <c:pt idx="45">
                  <c:v>0.11579066524092131</c:v>
                </c:pt>
                <c:pt idx="46">
                  <c:v>0.12151267182187971</c:v>
                </c:pt>
                <c:pt idx="47">
                  <c:v>0.11940593180225473</c:v>
                </c:pt>
                <c:pt idx="48">
                  <c:v>0.12106910239954977</c:v>
                </c:pt>
                <c:pt idx="49">
                  <c:v>0.12265274541071625</c:v>
                </c:pt>
                <c:pt idx="50">
                  <c:v>0.12568543487441233</c:v>
                </c:pt>
                <c:pt idx="51">
                  <c:v>0.12629783024805513</c:v>
                </c:pt>
                <c:pt idx="52">
                  <c:v>0.12819834666371577</c:v>
                </c:pt>
                <c:pt idx="53">
                  <c:v>0.13263700960428212</c:v>
                </c:pt>
                <c:pt idx="54">
                  <c:v>0.13212658491132093</c:v>
                </c:pt>
                <c:pt idx="55">
                  <c:v>0.13588585495630645</c:v>
                </c:pt>
                <c:pt idx="56">
                  <c:v>0.13946225934534889</c:v>
                </c:pt>
                <c:pt idx="57">
                  <c:v>0.13719505207837254</c:v>
                </c:pt>
                <c:pt idx="58">
                  <c:v>0.13747859750412067</c:v>
                </c:pt>
                <c:pt idx="59">
                  <c:v>0.14236368310069716</c:v>
                </c:pt>
                <c:pt idx="60">
                  <c:v>0.14922209904847589</c:v>
                </c:pt>
                <c:pt idx="61">
                  <c:v>0.14398807785494136</c:v>
                </c:pt>
                <c:pt idx="62">
                  <c:v>0.15148694851834218</c:v>
                </c:pt>
                <c:pt idx="63">
                  <c:v>0.15305489526485938</c:v>
                </c:pt>
                <c:pt idx="64">
                  <c:v>0.15011641434334699</c:v>
                </c:pt>
                <c:pt idx="65">
                  <c:v>0.15628970787226121</c:v>
                </c:pt>
                <c:pt idx="66">
                  <c:v>0.15179094872520804</c:v>
                </c:pt>
                <c:pt idx="67">
                  <c:v>0.15717194995164416</c:v>
                </c:pt>
                <c:pt idx="68">
                  <c:v>0.15663073193261148</c:v>
                </c:pt>
                <c:pt idx="69">
                  <c:v>0.15715233453177391</c:v>
                </c:pt>
                <c:pt idx="70">
                  <c:v>0.167871237426991</c:v>
                </c:pt>
                <c:pt idx="71">
                  <c:v>0.16839984116633847</c:v>
                </c:pt>
                <c:pt idx="72">
                  <c:v>0.1624533030724882</c:v>
                </c:pt>
                <c:pt idx="73">
                  <c:v>0.16848333518170425</c:v>
                </c:pt>
                <c:pt idx="74">
                  <c:v>0.16717224021839455</c:v>
                </c:pt>
                <c:pt idx="75">
                  <c:v>0.17354814385945638</c:v>
                </c:pt>
                <c:pt idx="76">
                  <c:v>0.17582321450705729</c:v>
                </c:pt>
                <c:pt idx="77">
                  <c:v>0.17480107826521921</c:v>
                </c:pt>
                <c:pt idx="78">
                  <c:v>0.1712313127291604</c:v>
                </c:pt>
                <c:pt idx="79">
                  <c:v>0.17960985785631489</c:v>
                </c:pt>
                <c:pt idx="80">
                  <c:v>0.18146110380769664</c:v>
                </c:pt>
                <c:pt idx="81">
                  <c:v>0.17805616711146671</c:v>
                </c:pt>
                <c:pt idx="82">
                  <c:v>0.1805369910117558</c:v>
                </c:pt>
                <c:pt idx="83">
                  <c:v>0.18975044391576132</c:v>
                </c:pt>
                <c:pt idx="84">
                  <c:v>0.18690109030264165</c:v>
                </c:pt>
                <c:pt idx="85">
                  <c:v>0.18887833814161667</c:v>
                </c:pt>
                <c:pt idx="86">
                  <c:v>0.19491996091648736</c:v>
                </c:pt>
                <c:pt idx="87">
                  <c:v>0.19374341644308096</c:v>
                </c:pt>
                <c:pt idx="88">
                  <c:v>0.19981167924544127</c:v>
                </c:pt>
                <c:pt idx="89">
                  <c:v>0.19291630385249589</c:v>
                </c:pt>
                <c:pt idx="90">
                  <c:v>0.19780467875093311</c:v>
                </c:pt>
                <c:pt idx="91">
                  <c:v>0.19876431461345465</c:v>
                </c:pt>
                <c:pt idx="92">
                  <c:v>0.19803522177489871</c:v>
                </c:pt>
                <c:pt idx="93">
                  <c:v>0.19830289494150141</c:v>
                </c:pt>
                <c:pt idx="94">
                  <c:v>0.20642665255362291</c:v>
                </c:pt>
                <c:pt idx="95">
                  <c:v>0.20807077040574679</c:v>
                </c:pt>
                <c:pt idx="96">
                  <c:v>0.20743355734263522</c:v>
                </c:pt>
                <c:pt idx="97">
                  <c:v>0.20970137784537407</c:v>
                </c:pt>
                <c:pt idx="98">
                  <c:v>0.21631415650348437</c:v>
                </c:pt>
                <c:pt idx="99">
                  <c:v>0.21700437436246772</c:v>
                </c:pt>
                <c:pt idx="100">
                  <c:v>0.21758981471384203</c:v>
                </c:pt>
                <c:pt idx="101">
                  <c:v>0.22193632639162625</c:v>
                </c:pt>
                <c:pt idx="102">
                  <c:v>0.21963992114268263</c:v>
                </c:pt>
                <c:pt idx="103">
                  <c:v>0.2198511178109715</c:v>
                </c:pt>
                <c:pt idx="104">
                  <c:v>0.22355556371286922</c:v>
                </c:pt>
                <c:pt idx="105">
                  <c:v>0.22601573527987406</c:v>
                </c:pt>
                <c:pt idx="106">
                  <c:v>0.2282014223537068</c:v>
                </c:pt>
                <c:pt idx="107">
                  <c:v>0.22713557258374711</c:v>
                </c:pt>
                <c:pt idx="108">
                  <c:v>0.23202812450202498</c:v>
                </c:pt>
                <c:pt idx="109">
                  <c:v>0.23772937070833747</c:v>
                </c:pt>
                <c:pt idx="110">
                  <c:v>0.22949929357068413</c:v>
                </c:pt>
                <c:pt idx="111">
                  <c:v>0.23177533214881155</c:v>
                </c:pt>
                <c:pt idx="112">
                  <c:v>0.23204955102643773</c:v>
                </c:pt>
                <c:pt idx="113">
                  <c:v>0.23535567438157123</c:v>
                </c:pt>
                <c:pt idx="114">
                  <c:v>0.24227977147227628</c:v>
                </c:pt>
                <c:pt idx="115">
                  <c:v>0.23412189411534037</c:v>
                </c:pt>
                <c:pt idx="116">
                  <c:v>0.23870920460464706</c:v>
                </c:pt>
                <c:pt idx="117">
                  <c:v>0.24536461449286032</c:v>
                </c:pt>
                <c:pt idx="118">
                  <c:v>0.25290617550924877</c:v>
                </c:pt>
                <c:pt idx="119">
                  <c:v>0.25785180161491017</c:v>
                </c:pt>
                <c:pt idx="120">
                  <c:v>0.2530554908701188</c:v>
                </c:pt>
                <c:pt idx="121">
                  <c:v>0.25268225129903943</c:v>
                </c:pt>
                <c:pt idx="122">
                  <c:v>0.26101999786074076</c:v>
                </c:pt>
                <c:pt idx="123">
                  <c:v>0.26916214727765903</c:v>
                </c:pt>
                <c:pt idx="124">
                  <c:v>0.27043408573968841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817.50000000000011</v>
      </c>
      <c r="C3" s="15">
        <f>B3/$J$27</f>
        <v>1.7694805194805197E-2</v>
      </c>
      <c r="D3" s="15">
        <f>$J$28</f>
        <v>50</v>
      </c>
      <c r="E3" s="2">
        <f>D3-(F3*C3)</f>
        <v>49.911525974025977</v>
      </c>
      <c r="F3" s="2">
        <v>5</v>
      </c>
      <c r="G3" s="2">
        <f>F3-(F3*C3)</f>
        <v>4.9115259740259738</v>
      </c>
      <c r="H3" s="2">
        <f>LN((F3*E3)/(D3*G3))</f>
        <v>1.6082182005870763E-2</v>
      </c>
      <c r="I3" s="9" t="s">
        <v>7</v>
      </c>
      <c r="J3" s="17">
        <v>1.5500000000000001E-5</v>
      </c>
      <c r="K3" s="17">
        <v>1.43E-5</v>
      </c>
      <c r="L3" s="17">
        <v>1.4E-5</v>
      </c>
      <c r="M3" s="17">
        <v>1.38E-5</v>
      </c>
    </row>
    <row r="4" spans="1:21" x14ac:dyDescent="0.3">
      <c r="A4" s="2">
        <v>420</v>
      </c>
      <c r="B4" s="2">
        <v>1223</v>
      </c>
      <c r="C4" s="15">
        <f t="shared" ref="C4:C66" si="0">B4/$J$27</f>
        <v>2.6471861471861473E-2</v>
      </c>
      <c r="D4" s="15">
        <f t="shared" ref="D4:D66" si="1">$J$28</f>
        <v>50</v>
      </c>
      <c r="E4" s="2">
        <f t="shared" ref="E4:E67" si="2">D4-(F4*C4)</f>
        <v>49.867640692640691</v>
      </c>
      <c r="F4" s="2">
        <v>5</v>
      </c>
      <c r="G4" s="2">
        <f t="shared" ref="G4:G67" si="3">F4-(F4*C4)</f>
        <v>4.867640692640693</v>
      </c>
      <c r="H4" s="2">
        <f t="shared" ref="H4:H67" si="4">LN((F4*E4)/(D4*G4))</f>
        <v>2.4177853950085332E-2</v>
      </c>
      <c r="I4" s="10" t="s">
        <v>9</v>
      </c>
      <c r="J4" s="11">
        <f>J3/((D2*10^-9)-(F2*10^-9))</f>
        <v>344.4444444444444</v>
      </c>
      <c r="K4" s="11">
        <f>K3/((D2*10^-9)-(F2*10^-9))</f>
        <v>317.77777777777771</v>
      </c>
      <c r="L4" s="11">
        <f>L3/((D2*10^-9)-(F2*10^-9))</f>
        <v>311.11111111111109</v>
      </c>
      <c r="M4" s="11">
        <f>M3/((D2*10^-9)-(F2*10^-9))</f>
        <v>306.66666666666663</v>
      </c>
    </row>
    <row r="5" spans="1:21" x14ac:dyDescent="0.3">
      <c r="A5" s="2">
        <v>540</v>
      </c>
      <c r="B5" s="2">
        <v>1628</v>
      </c>
      <c r="C5" s="15">
        <f t="shared" si="0"/>
        <v>3.5238095238095235E-2</v>
      </c>
      <c r="D5" s="15">
        <f t="shared" si="1"/>
        <v>50</v>
      </c>
      <c r="E5" s="2">
        <f t="shared" si="2"/>
        <v>49.823809523809523</v>
      </c>
      <c r="F5" s="2">
        <v>5</v>
      </c>
      <c r="G5" s="2">
        <f t="shared" si="3"/>
        <v>4.8238095238095235</v>
      </c>
      <c r="H5" s="2">
        <f t="shared" si="4"/>
        <v>3.2343906138318258E-2</v>
      </c>
    </row>
    <row r="6" spans="1:21" x14ac:dyDescent="0.3">
      <c r="A6" s="2">
        <v>660</v>
      </c>
      <c r="B6" s="2">
        <v>1650</v>
      </c>
      <c r="C6" s="15">
        <f t="shared" si="0"/>
        <v>3.5714285714285712E-2</v>
      </c>
      <c r="D6" s="15">
        <f t="shared" si="1"/>
        <v>50</v>
      </c>
      <c r="E6" s="2">
        <f t="shared" si="2"/>
        <v>49.821428571428569</v>
      </c>
      <c r="F6" s="2">
        <v>5</v>
      </c>
      <c r="G6" s="2">
        <f t="shared" si="3"/>
        <v>4.8214285714285712</v>
      </c>
      <c r="H6" s="2">
        <f t="shared" si="4"/>
        <v>3.2789822822990755E-2</v>
      </c>
      <c r="I6" s="12" t="s">
        <v>5</v>
      </c>
      <c r="J6" s="13">
        <f>AVERAGE(J4:M4)</f>
        <v>320</v>
      </c>
      <c r="K6" s="6" t="s">
        <v>6</v>
      </c>
    </row>
    <row r="7" spans="1:21" x14ac:dyDescent="0.3">
      <c r="A7" s="2">
        <v>780</v>
      </c>
      <c r="B7" s="2">
        <v>1858.8333333333335</v>
      </c>
      <c r="C7" s="15">
        <f t="shared" si="0"/>
        <v>4.0234487734487741E-2</v>
      </c>
      <c r="D7" s="15">
        <f t="shared" si="1"/>
        <v>50</v>
      </c>
      <c r="E7" s="2">
        <f t="shared" si="2"/>
        <v>49.798827561327563</v>
      </c>
      <c r="F7" s="2">
        <v>5</v>
      </c>
      <c r="G7" s="2">
        <f t="shared" si="3"/>
        <v>4.7988275613275615</v>
      </c>
      <c r="H7" s="2">
        <f t="shared" si="4"/>
        <v>3.7034717792962975E-2</v>
      </c>
    </row>
    <row r="8" spans="1:21" x14ac:dyDescent="0.3">
      <c r="A8" s="2">
        <v>900</v>
      </c>
      <c r="B8" s="2">
        <v>2274.1666666666665</v>
      </c>
      <c r="C8" s="15">
        <f t="shared" si="0"/>
        <v>4.9224386724386719E-2</v>
      </c>
      <c r="D8" s="15">
        <f t="shared" si="1"/>
        <v>50</v>
      </c>
      <c r="E8" s="2">
        <f t="shared" si="2"/>
        <v>49.753878066378064</v>
      </c>
      <c r="F8" s="2">
        <v>5</v>
      </c>
      <c r="G8" s="2">
        <f t="shared" si="3"/>
        <v>4.753878066378066</v>
      </c>
      <c r="H8" s="2">
        <f t="shared" si="4"/>
        <v>4.5542598683778274E-2</v>
      </c>
    </row>
    <row r="9" spans="1:21" x14ac:dyDescent="0.3">
      <c r="A9" s="2">
        <v>1020</v>
      </c>
      <c r="B9" s="2">
        <v>2127</v>
      </c>
      <c r="C9" s="15">
        <f t="shared" si="0"/>
        <v>4.6038961038961039E-2</v>
      </c>
      <c r="D9" s="15">
        <f t="shared" si="1"/>
        <v>50</v>
      </c>
      <c r="E9" s="2">
        <f t="shared" si="2"/>
        <v>49.769805194805194</v>
      </c>
      <c r="F9" s="2">
        <v>5</v>
      </c>
      <c r="G9" s="2">
        <f t="shared" si="3"/>
        <v>4.7698051948051949</v>
      </c>
      <c r="H9" s="2">
        <f t="shared" si="4"/>
        <v>4.2517921357153585E-2</v>
      </c>
    </row>
    <row r="10" spans="1:21" x14ac:dyDescent="0.3">
      <c r="A10" s="2">
        <v>1140</v>
      </c>
      <c r="B10" s="2">
        <v>2442.5</v>
      </c>
      <c r="C10" s="15">
        <f t="shared" si="0"/>
        <v>5.2867965367965369E-2</v>
      </c>
      <c r="D10" s="15">
        <f t="shared" si="1"/>
        <v>50</v>
      </c>
      <c r="E10" s="2">
        <f t="shared" si="2"/>
        <v>49.73566017316017</v>
      </c>
      <c r="F10" s="2">
        <v>5</v>
      </c>
      <c r="G10" s="2">
        <f t="shared" si="3"/>
        <v>4.7356601731601735</v>
      </c>
      <c r="H10" s="2">
        <f t="shared" si="4"/>
        <v>4.9015950307394383E-2</v>
      </c>
    </row>
    <row r="11" spans="1:21" x14ac:dyDescent="0.3">
      <c r="A11" s="2">
        <v>1260</v>
      </c>
      <c r="B11" s="2">
        <v>2446.3333333333335</v>
      </c>
      <c r="C11" s="15">
        <f t="shared" si="0"/>
        <v>5.2950937950937957E-2</v>
      </c>
      <c r="D11" s="15">
        <f t="shared" si="1"/>
        <v>50</v>
      </c>
      <c r="E11" s="2">
        <f t="shared" si="2"/>
        <v>49.735245310245311</v>
      </c>
      <c r="F11" s="2">
        <v>5</v>
      </c>
      <c r="G11" s="2">
        <f t="shared" si="3"/>
        <v>4.7352453102453103</v>
      </c>
      <c r="H11" s="2">
        <f t="shared" si="4"/>
        <v>4.9095216782491194E-2</v>
      </c>
    </row>
    <row r="12" spans="1:21" x14ac:dyDescent="0.3">
      <c r="A12" s="2">
        <v>1380</v>
      </c>
      <c r="B12" s="2">
        <v>2611.5</v>
      </c>
      <c r="C12" s="15">
        <f t="shared" si="0"/>
        <v>5.6525974025974028E-2</v>
      </c>
      <c r="D12" s="15">
        <f t="shared" si="1"/>
        <v>50</v>
      </c>
      <c r="E12" s="2">
        <f t="shared" si="2"/>
        <v>49.717370129870133</v>
      </c>
      <c r="F12" s="2">
        <v>5</v>
      </c>
      <c r="G12" s="2">
        <f t="shared" si="3"/>
        <v>4.7173701298701296</v>
      </c>
      <c r="H12" s="2">
        <f t="shared" si="4"/>
        <v>5.2517810200420942E-2</v>
      </c>
    </row>
    <row r="13" spans="1:21" x14ac:dyDescent="0.3">
      <c r="A13" s="2">
        <v>1500</v>
      </c>
      <c r="B13" s="2">
        <v>2623.3333333333335</v>
      </c>
      <c r="C13" s="15">
        <f t="shared" si="0"/>
        <v>5.6782106782106788E-2</v>
      </c>
      <c r="D13" s="15">
        <f t="shared" si="1"/>
        <v>50</v>
      </c>
      <c r="E13" s="2">
        <f t="shared" si="2"/>
        <v>49.716089466089464</v>
      </c>
      <c r="F13" s="2">
        <v>5</v>
      </c>
      <c r="G13" s="2">
        <f t="shared" si="3"/>
        <v>4.7160894660894659</v>
      </c>
      <c r="H13" s="2">
        <f t="shared" si="4"/>
        <v>5.2763566178728745E-2</v>
      </c>
    </row>
    <row r="14" spans="1:21" x14ac:dyDescent="0.3">
      <c r="A14" s="2">
        <v>1620</v>
      </c>
      <c r="B14" s="2">
        <v>2752.333333333333</v>
      </c>
      <c r="C14" s="15">
        <f t="shared" si="0"/>
        <v>5.9574314574314564E-2</v>
      </c>
      <c r="D14" s="15">
        <f t="shared" si="1"/>
        <v>50</v>
      </c>
      <c r="E14" s="2">
        <f t="shared" si="2"/>
        <v>49.702128427128429</v>
      </c>
      <c r="F14" s="2">
        <v>5</v>
      </c>
      <c r="G14" s="2">
        <f t="shared" si="3"/>
        <v>4.7021284271284269</v>
      </c>
      <c r="H14" s="2">
        <f t="shared" si="4"/>
        <v>5.5447401643955598E-2</v>
      </c>
    </row>
    <row r="15" spans="1:21" x14ac:dyDescent="0.3">
      <c r="A15" s="2">
        <v>1740</v>
      </c>
      <c r="B15" s="2">
        <v>2814.8333333333335</v>
      </c>
      <c r="C15" s="15">
        <f t="shared" si="0"/>
        <v>6.0927128427128434E-2</v>
      </c>
      <c r="D15" s="15">
        <f t="shared" si="1"/>
        <v>50</v>
      </c>
      <c r="E15" s="2">
        <f t="shared" si="2"/>
        <v>49.695364357864356</v>
      </c>
      <c r="F15" s="2">
        <v>5</v>
      </c>
      <c r="G15" s="2">
        <f t="shared" si="3"/>
        <v>4.6953643578643582</v>
      </c>
      <c r="H15" s="2">
        <f t="shared" si="4"/>
        <v>5.6750848122820809E-2</v>
      </c>
    </row>
    <row r="16" spans="1:21" x14ac:dyDescent="0.3">
      <c r="A16" s="2">
        <v>1860</v>
      </c>
      <c r="B16" s="2">
        <v>2925.1666666666665</v>
      </c>
      <c r="C16" s="15">
        <f t="shared" si="0"/>
        <v>6.3315295815295811E-2</v>
      </c>
      <c r="D16" s="15">
        <f t="shared" si="1"/>
        <v>50</v>
      </c>
      <c r="E16" s="2">
        <f t="shared" si="2"/>
        <v>49.683423520923519</v>
      </c>
      <c r="F16" s="2">
        <v>5</v>
      </c>
      <c r="G16" s="2">
        <f t="shared" si="3"/>
        <v>4.6834235209235207</v>
      </c>
      <c r="H16" s="2">
        <f t="shared" si="4"/>
        <v>5.9056889645730568E-2</v>
      </c>
    </row>
    <row r="17" spans="1:11" x14ac:dyDescent="0.3">
      <c r="A17" s="2">
        <v>1980</v>
      </c>
      <c r="B17" s="2">
        <v>3024.6666666666665</v>
      </c>
      <c r="C17" s="15">
        <f t="shared" si="0"/>
        <v>6.5468975468975468E-2</v>
      </c>
      <c r="D17" s="15">
        <f t="shared" si="1"/>
        <v>50</v>
      </c>
      <c r="E17" s="2">
        <f t="shared" si="2"/>
        <v>49.672655122655122</v>
      </c>
      <c r="F17" s="2">
        <v>5</v>
      </c>
      <c r="G17" s="2">
        <f t="shared" si="3"/>
        <v>4.6726551226551223</v>
      </c>
      <c r="H17" s="2">
        <f t="shared" si="4"/>
        <v>6.114203108771496E-2</v>
      </c>
    </row>
    <row r="18" spans="1:11" x14ac:dyDescent="0.3">
      <c r="A18" s="2">
        <v>2100</v>
      </c>
      <c r="B18" s="2">
        <v>3138.833333333333</v>
      </c>
      <c r="C18" s="15">
        <f t="shared" si="0"/>
        <v>6.7940115440115439E-2</v>
      </c>
      <c r="D18" s="15">
        <f t="shared" si="1"/>
        <v>50</v>
      </c>
      <c r="E18" s="2">
        <f t="shared" si="2"/>
        <v>49.660299422799426</v>
      </c>
      <c r="F18" s="2">
        <v>5</v>
      </c>
      <c r="G18" s="2">
        <f t="shared" si="3"/>
        <v>4.6602994227994223</v>
      </c>
      <c r="H18" s="2">
        <f t="shared" si="4"/>
        <v>6.3541016631104175E-2</v>
      </c>
    </row>
    <row r="19" spans="1:11" x14ac:dyDescent="0.3">
      <c r="A19" s="2">
        <v>2220</v>
      </c>
      <c r="B19" s="2">
        <v>3201.1666666666665</v>
      </c>
      <c r="C19" s="15">
        <f t="shared" si="0"/>
        <v>6.9289321789321789E-2</v>
      </c>
      <c r="D19" s="15">
        <f t="shared" si="1"/>
        <v>50</v>
      </c>
      <c r="E19" s="2">
        <f t="shared" si="2"/>
        <v>49.653553391053393</v>
      </c>
      <c r="F19" s="2">
        <v>5</v>
      </c>
      <c r="G19" s="2">
        <f t="shared" si="3"/>
        <v>4.6535533910533911</v>
      </c>
      <c r="H19" s="2">
        <f t="shared" si="4"/>
        <v>6.485376584994762E-2</v>
      </c>
    </row>
    <row r="20" spans="1:11" x14ac:dyDescent="0.3">
      <c r="A20" s="2">
        <v>2340</v>
      </c>
      <c r="B20" s="2">
        <v>3263.5</v>
      </c>
      <c r="C20" s="15">
        <f t="shared" si="0"/>
        <v>7.0638528138528139E-2</v>
      </c>
      <c r="D20" s="15">
        <f t="shared" si="1"/>
        <v>50</v>
      </c>
      <c r="E20" s="2">
        <f t="shared" si="2"/>
        <v>49.64680735930736</v>
      </c>
      <c r="F20" s="2">
        <v>5</v>
      </c>
      <c r="G20" s="2">
        <f t="shared" si="3"/>
        <v>4.6468073593073598</v>
      </c>
      <c r="H20" s="2">
        <f t="shared" si="4"/>
        <v>6.6168598102664178E-2</v>
      </c>
    </row>
    <row r="21" spans="1:11" x14ac:dyDescent="0.3">
      <c r="A21" s="2">
        <v>2460</v>
      </c>
      <c r="B21" s="2">
        <v>3359.8333333333335</v>
      </c>
      <c r="C21" s="15">
        <f t="shared" si="0"/>
        <v>7.2723665223665232E-2</v>
      </c>
      <c r="D21" s="15">
        <f t="shared" si="1"/>
        <v>50</v>
      </c>
      <c r="E21" s="2">
        <f t="shared" si="2"/>
        <v>49.636381673881672</v>
      </c>
      <c r="F21" s="2">
        <v>5</v>
      </c>
      <c r="G21" s="2">
        <f t="shared" si="3"/>
        <v>4.6363816738816741</v>
      </c>
      <c r="H21" s="2">
        <f t="shared" si="4"/>
        <v>6.820472298218877E-2</v>
      </c>
    </row>
    <row r="22" spans="1:11" x14ac:dyDescent="0.3">
      <c r="A22" s="2">
        <v>2580</v>
      </c>
      <c r="B22" s="2">
        <v>3511</v>
      </c>
      <c r="C22" s="15">
        <f t="shared" si="0"/>
        <v>7.5995670995670991E-2</v>
      </c>
      <c r="D22" s="15">
        <f t="shared" si="1"/>
        <v>50</v>
      </c>
      <c r="E22" s="2">
        <f t="shared" si="2"/>
        <v>49.620021645021644</v>
      </c>
      <c r="F22" s="2">
        <v>5</v>
      </c>
      <c r="G22" s="2">
        <f t="shared" si="3"/>
        <v>4.6200216450216454</v>
      </c>
      <c r="H22" s="2">
        <f t="shared" si="4"/>
        <v>7.1409931332893278E-2</v>
      </c>
    </row>
    <row r="23" spans="1:11" x14ac:dyDescent="0.3">
      <c r="A23" s="2">
        <v>2700</v>
      </c>
      <c r="B23" s="2">
        <v>3513.4999999999995</v>
      </c>
      <c r="C23" s="15">
        <f t="shared" si="0"/>
        <v>7.6049783549783534E-2</v>
      </c>
      <c r="D23" s="15">
        <f t="shared" si="1"/>
        <v>50</v>
      </c>
      <c r="E23" s="2">
        <f t="shared" si="2"/>
        <v>49.619751082251085</v>
      </c>
      <c r="F23" s="2">
        <v>5</v>
      </c>
      <c r="G23" s="2">
        <f t="shared" si="3"/>
        <v>4.6197510822510823</v>
      </c>
      <c r="H23" s="2">
        <f t="shared" si="4"/>
        <v>7.1463043435270518E-2</v>
      </c>
    </row>
    <row r="24" spans="1:11" x14ac:dyDescent="0.3">
      <c r="A24" s="2">
        <v>2820</v>
      </c>
      <c r="B24" s="2">
        <v>3418.5</v>
      </c>
      <c r="C24" s="15">
        <f t="shared" si="0"/>
        <v>7.39935064935065E-2</v>
      </c>
      <c r="D24" s="15">
        <f t="shared" si="1"/>
        <v>50</v>
      </c>
      <c r="E24" s="2">
        <f t="shared" si="2"/>
        <v>49.630032467532466</v>
      </c>
      <c r="F24" s="2">
        <v>5</v>
      </c>
      <c r="G24" s="2">
        <f t="shared" si="3"/>
        <v>4.6300324675324678</v>
      </c>
      <c r="H24" s="2">
        <f t="shared" si="4"/>
        <v>6.9447170297182725E-2</v>
      </c>
    </row>
    <row r="25" spans="1:11" x14ac:dyDescent="0.3">
      <c r="A25" s="2">
        <v>2940</v>
      </c>
      <c r="B25" s="2">
        <v>3709.1666666666665</v>
      </c>
      <c r="C25" s="15">
        <f t="shared" si="0"/>
        <v>8.0284992784992779E-2</v>
      </c>
      <c r="D25" s="15">
        <f t="shared" si="1"/>
        <v>50</v>
      </c>
      <c r="E25" s="2">
        <f t="shared" si="2"/>
        <v>49.598575036075033</v>
      </c>
      <c r="F25" s="2">
        <v>5</v>
      </c>
      <c r="G25" s="2">
        <f t="shared" si="3"/>
        <v>4.5985750360750357</v>
      </c>
      <c r="H25" s="2">
        <f t="shared" si="4"/>
        <v>7.5630530474117913E-2</v>
      </c>
    </row>
    <row r="26" spans="1:11" x14ac:dyDescent="0.3">
      <c r="A26" s="2">
        <v>3060</v>
      </c>
      <c r="B26" s="2">
        <v>3758.6666666666665</v>
      </c>
      <c r="C26" s="15">
        <f t="shared" si="0"/>
        <v>8.1356421356421349E-2</v>
      </c>
      <c r="D26" s="15">
        <f t="shared" si="1"/>
        <v>50</v>
      </c>
      <c r="E26" s="2">
        <f t="shared" si="2"/>
        <v>49.59321789321789</v>
      </c>
      <c r="F26" s="2">
        <v>5</v>
      </c>
      <c r="G26" s="2">
        <f t="shared" si="3"/>
        <v>4.5932178932178935</v>
      </c>
      <c r="H26" s="2">
        <f t="shared" si="4"/>
        <v>7.6688150862798246E-2</v>
      </c>
    </row>
    <row r="27" spans="1:11" x14ac:dyDescent="0.3">
      <c r="A27" s="2">
        <v>3180</v>
      </c>
      <c r="B27" s="2">
        <v>3851.3333333333335</v>
      </c>
      <c r="C27" s="15">
        <f t="shared" si="0"/>
        <v>8.336219336219336E-2</v>
      </c>
      <c r="D27" s="15">
        <f t="shared" si="1"/>
        <v>50</v>
      </c>
      <c r="E27" s="2">
        <f t="shared" si="2"/>
        <v>49.583189033189036</v>
      </c>
      <c r="F27" s="2">
        <v>5</v>
      </c>
      <c r="G27" s="2">
        <f t="shared" si="3"/>
        <v>4.5831890331890328</v>
      </c>
      <c r="H27" s="2">
        <f t="shared" si="4"/>
        <v>7.8671701223335708E-2</v>
      </c>
      <c r="I27" s="14" t="s">
        <v>11</v>
      </c>
      <c r="J27" s="16">
        <v>46200</v>
      </c>
    </row>
    <row r="28" spans="1:11" x14ac:dyDescent="0.3">
      <c r="A28" s="2">
        <v>3300</v>
      </c>
      <c r="B28" s="2">
        <v>4220</v>
      </c>
      <c r="C28" s="15">
        <f t="shared" si="0"/>
        <v>9.1341991341991335E-2</v>
      </c>
      <c r="D28" s="15">
        <f t="shared" si="1"/>
        <v>50</v>
      </c>
      <c r="E28" s="2">
        <f t="shared" si="2"/>
        <v>49.543290043290042</v>
      </c>
      <c r="F28" s="2">
        <v>5</v>
      </c>
      <c r="G28" s="2">
        <f t="shared" si="3"/>
        <v>4.5432900432900434</v>
      </c>
      <c r="H28" s="2">
        <f t="shared" si="4"/>
        <v>8.6610311977969479E-2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4108.833333333333</v>
      </c>
      <c r="C29" s="15">
        <f t="shared" si="0"/>
        <v>8.8935786435786424E-2</v>
      </c>
      <c r="D29" s="15">
        <f t="shared" si="1"/>
        <v>50</v>
      </c>
      <c r="E29" s="2">
        <f t="shared" si="2"/>
        <v>49.555321067821069</v>
      </c>
      <c r="F29" s="2">
        <v>5</v>
      </c>
      <c r="G29" s="2">
        <f t="shared" si="3"/>
        <v>4.555321067821068</v>
      </c>
      <c r="H29" s="2">
        <f t="shared" si="4"/>
        <v>8.4208534737348351E-2</v>
      </c>
    </row>
    <row r="30" spans="1:11" x14ac:dyDescent="0.3">
      <c r="A30" s="2">
        <v>3540</v>
      </c>
      <c r="B30" s="2">
        <v>4181.5</v>
      </c>
      <c r="C30" s="15">
        <f t="shared" si="0"/>
        <v>9.0508658008658011E-2</v>
      </c>
      <c r="D30" s="15">
        <f t="shared" si="1"/>
        <v>50</v>
      </c>
      <c r="E30" s="2">
        <f t="shared" si="2"/>
        <v>49.547456709956712</v>
      </c>
      <c r="F30" s="2">
        <v>5</v>
      </c>
      <c r="G30" s="2">
        <f t="shared" si="3"/>
        <v>4.5474567099567098</v>
      </c>
      <c r="H30" s="2">
        <f t="shared" si="4"/>
        <v>8.5777726874923799E-2</v>
      </c>
    </row>
    <row r="31" spans="1:11" x14ac:dyDescent="0.3">
      <c r="A31" s="2">
        <v>3660</v>
      </c>
      <c r="B31" s="2">
        <v>4187.6666666666661</v>
      </c>
      <c r="C31" s="15">
        <f t="shared" si="0"/>
        <v>9.0642135642135635E-2</v>
      </c>
      <c r="D31" s="15">
        <f t="shared" si="1"/>
        <v>50</v>
      </c>
      <c r="E31" s="2">
        <f t="shared" si="2"/>
        <v>49.546789321789319</v>
      </c>
      <c r="F31" s="2">
        <v>5</v>
      </c>
      <c r="G31" s="2">
        <f t="shared" si="3"/>
        <v>4.5467893217893218</v>
      </c>
      <c r="H31" s="2">
        <f t="shared" si="4"/>
        <v>8.5911028631254466E-2</v>
      </c>
    </row>
    <row r="32" spans="1:11" x14ac:dyDescent="0.3">
      <c r="A32" s="2">
        <v>3780</v>
      </c>
      <c r="B32" s="2">
        <v>4248.166666666667</v>
      </c>
      <c r="C32" s="15">
        <f t="shared" si="0"/>
        <v>9.1951659451659465E-2</v>
      </c>
      <c r="D32" s="15">
        <f t="shared" si="1"/>
        <v>50</v>
      </c>
      <c r="E32" s="2">
        <f t="shared" si="2"/>
        <v>49.540241702741703</v>
      </c>
      <c r="F32" s="2">
        <v>5</v>
      </c>
      <c r="G32" s="2">
        <f t="shared" si="3"/>
        <v>4.540241702741703</v>
      </c>
      <c r="H32" s="2">
        <f t="shared" si="4"/>
        <v>8.7219960870857496E-2</v>
      </c>
    </row>
    <row r="33" spans="1:8" x14ac:dyDescent="0.3">
      <c r="A33" s="2">
        <v>3900</v>
      </c>
      <c r="B33" s="2">
        <v>4181.333333333333</v>
      </c>
      <c r="C33" s="15">
        <f t="shared" si="0"/>
        <v>9.0505050505050505E-2</v>
      </c>
      <c r="D33" s="15">
        <f t="shared" si="1"/>
        <v>50</v>
      </c>
      <c r="E33" s="2">
        <f t="shared" si="2"/>
        <v>49.547474747474745</v>
      </c>
      <c r="F33" s="2">
        <v>5</v>
      </c>
      <c r="G33" s="2">
        <f t="shared" si="3"/>
        <v>4.5474747474747472</v>
      </c>
      <c r="H33" s="2">
        <f t="shared" si="4"/>
        <v>8.577412442119349E-2</v>
      </c>
    </row>
    <row r="34" spans="1:8" x14ac:dyDescent="0.3">
      <c r="A34" s="2">
        <v>4020</v>
      </c>
      <c r="B34" s="2">
        <v>4614.3333333333339</v>
      </c>
      <c r="C34" s="15">
        <f t="shared" si="0"/>
        <v>9.9877344877344884E-2</v>
      </c>
      <c r="D34" s="15">
        <f t="shared" si="1"/>
        <v>50</v>
      </c>
      <c r="E34" s="2">
        <f t="shared" si="2"/>
        <v>49.500613275613276</v>
      </c>
      <c r="F34" s="2">
        <v>5</v>
      </c>
      <c r="G34" s="2">
        <f t="shared" si="3"/>
        <v>4.5006132756132757</v>
      </c>
      <c r="H34" s="2">
        <f t="shared" si="4"/>
        <v>9.5186294950037081E-2</v>
      </c>
    </row>
    <row r="35" spans="1:8" x14ac:dyDescent="0.3">
      <c r="A35" s="2">
        <v>4140</v>
      </c>
      <c r="B35" s="2">
        <v>4697.333333333333</v>
      </c>
      <c r="C35" s="15">
        <f t="shared" si="0"/>
        <v>0.10167388167388167</v>
      </c>
      <c r="D35" s="15">
        <f t="shared" si="1"/>
        <v>50</v>
      </c>
      <c r="E35" s="2">
        <f t="shared" si="2"/>
        <v>49.491630591630589</v>
      </c>
      <c r="F35" s="2">
        <v>5</v>
      </c>
      <c r="G35" s="2">
        <f t="shared" si="3"/>
        <v>4.4916305916305914</v>
      </c>
      <c r="H35" s="2">
        <f t="shared" si="4"/>
        <v>9.7002686781405043E-2</v>
      </c>
    </row>
    <row r="36" spans="1:8" x14ac:dyDescent="0.3">
      <c r="A36" s="2">
        <v>4260</v>
      </c>
      <c r="B36" s="2">
        <v>4538.166666666667</v>
      </c>
      <c r="C36" s="15">
        <f t="shared" si="0"/>
        <v>9.8228715728715735E-2</v>
      </c>
      <c r="D36" s="15">
        <f t="shared" si="1"/>
        <v>50</v>
      </c>
      <c r="E36" s="2">
        <f t="shared" si="2"/>
        <v>49.50885642135642</v>
      </c>
      <c r="F36" s="2">
        <v>5</v>
      </c>
      <c r="G36" s="2">
        <f t="shared" si="3"/>
        <v>4.5088564213564215</v>
      </c>
      <c r="H36" s="2">
        <f t="shared" si="4"/>
        <v>9.3522921927835109E-2</v>
      </c>
    </row>
    <row r="37" spans="1:8" x14ac:dyDescent="0.3">
      <c r="A37" s="2">
        <v>4380</v>
      </c>
      <c r="B37" s="2">
        <v>4678.333333333333</v>
      </c>
      <c r="C37" s="15">
        <f t="shared" si="0"/>
        <v>0.10126262626262626</v>
      </c>
      <c r="D37" s="15">
        <f t="shared" si="1"/>
        <v>50</v>
      </c>
      <c r="E37" s="2">
        <f t="shared" si="2"/>
        <v>49.493686868686872</v>
      </c>
      <c r="F37" s="2">
        <v>5</v>
      </c>
      <c r="G37" s="2">
        <f t="shared" si="3"/>
        <v>4.4936868686868685</v>
      </c>
      <c r="H37" s="2">
        <f t="shared" si="4"/>
        <v>9.6586536744843188E-2</v>
      </c>
    </row>
    <row r="38" spans="1:8" x14ac:dyDescent="0.3">
      <c r="A38" s="2">
        <v>4500</v>
      </c>
      <c r="B38" s="2">
        <v>4756.6666666666661</v>
      </c>
      <c r="C38" s="15">
        <f t="shared" si="0"/>
        <v>0.10295815295815294</v>
      </c>
      <c r="D38" s="15">
        <f t="shared" si="1"/>
        <v>50</v>
      </c>
      <c r="E38" s="2">
        <f t="shared" si="2"/>
        <v>49.485209235209233</v>
      </c>
      <c r="F38" s="2">
        <v>5</v>
      </c>
      <c r="G38" s="2">
        <f t="shared" si="3"/>
        <v>4.4852092352092354</v>
      </c>
      <c r="H38" s="2">
        <f t="shared" si="4"/>
        <v>9.8303581957739375E-2</v>
      </c>
    </row>
    <row r="39" spans="1:8" x14ac:dyDescent="0.3">
      <c r="A39" s="2">
        <v>4620</v>
      </c>
      <c r="B39" s="2">
        <v>4881.666666666667</v>
      </c>
      <c r="C39" s="15">
        <f t="shared" si="0"/>
        <v>0.10566378066378067</v>
      </c>
      <c r="D39" s="15">
        <f t="shared" si="1"/>
        <v>50</v>
      </c>
      <c r="E39" s="2">
        <f t="shared" si="2"/>
        <v>49.471681096681095</v>
      </c>
      <c r="F39" s="2">
        <v>5</v>
      </c>
      <c r="G39" s="2">
        <f t="shared" si="3"/>
        <v>4.4716810966810971</v>
      </c>
      <c r="H39" s="2">
        <f t="shared" si="4"/>
        <v>0.10105089162032684</v>
      </c>
    </row>
    <row r="40" spans="1:8" x14ac:dyDescent="0.3">
      <c r="A40" s="2">
        <v>4740</v>
      </c>
      <c r="B40" s="2">
        <v>5021.666666666667</v>
      </c>
      <c r="C40" s="15">
        <f t="shared" si="0"/>
        <v>0.1086940836940837</v>
      </c>
      <c r="D40" s="15">
        <f t="shared" si="1"/>
        <v>50</v>
      </c>
      <c r="E40" s="2">
        <f t="shared" si="2"/>
        <v>49.45652958152958</v>
      </c>
      <c r="F40" s="2">
        <v>5</v>
      </c>
      <c r="G40" s="2">
        <f t="shared" si="3"/>
        <v>4.4565295815295816</v>
      </c>
      <c r="H40" s="2">
        <f t="shared" si="4"/>
        <v>0.10413865806786257</v>
      </c>
    </row>
    <row r="41" spans="1:8" x14ac:dyDescent="0.3">
      <c r="A41" s="2">
        <v>4860</v>
      </c>
      <c r="B41" s="2">
        <v>5009.833333333333</v>
      </c>
      <c r="C41" s="15">
        <f t="shared" si="0"/>
        <v>0.10843795093795093</v>
      </c>
      <c r="D41" s="15">
        <f t="shared" si="1"/>
        <v>50</v>
      </c>
      <c r="E41" s="2">
        <f t="shared" si="2"/>
        <v>49.457810245310249</v>
      </c>
      <c r="F41" s="2">
        <v>5</v>
      </c>
      <c r="G41" s="2">
        <f t="shared" si="3"/>
        <v>4.4578102453102453</v>
      </c>
      <c r="H41" s="2">
        <f t="shared" si="4"/>
        <v>0.10387722579853331</v>
      </c>
    </row>
    <row r="42" spans="1:8" x14ac:dyDescent="0.3">
      <c r="A42" s="2">
        <v>4980</v>
      </c>
      <c r="B42" s="2">
        <v>5151.6666666666661</v>
      </c>
      <c r="C42" s="15">
        <f t="shared" si="0"/>
        <v>0.1115079365079365</v>
      </c>
      <c r="D42" s="15">
        <f t="shared" si="1"/>
        <v>50</v>
      </c>
      <c r="E42" s="2">
        <f t="shared" si="2"/>
        <v>49.442460317460316</v>
      </c>
      <c r="F42" s="2">
        <v>5</v>
      </c>
      <c r="G42" s="2">
        <f t="shared" si="3"/>
        <v>4.4424603174603172</v>
      </c>
      <c r="H42" s="2">
        <f t="shared" si="4"/>
        <v>0.10701613409250765</v>
      </c>
    </row>
    <row r="43" spans="1:8" x14ac:dyDescent="0.3">
      <c r="A43" s="2">
        <v>5100</v>
      </c>
      <c r="B43" s="2">
        <v>5204.6666666666661</v>
      </c>
      <c r="C43" s="15">
        <f t="shared" si="0"/>
        <v>0.11265512265512265</v>
      </c>
      <c r="D43" s="15">
        <f t="shared" si="1"/>
        <v>50</v>
      </c>
      <c r="E43" s="2">
        <f t="shared" si="2"/>
        <v>49.436724386724386</v>
      </c>
      <c r="F43" s="2">
        <v>5</v>
      </c>
      <c r="G43" s="2">
        <f t="shared" si="3"/>
        <v>4.4367243867243866</v>
      </c>
      <c r="H43" s="2">
        <f t="shared" si="4"/>
        <v>0.10819211021226233</v>
      </c>
    </row>
    <row r="44" spans="1:8" x14ac:dyDescent="0.3">
      <c r="A44" s="2">
        <v>5220</v>
      </c>
      <c r="B44" s="2">
        <v>5446.5</v>
      </c>
      <c r="C44" s="15">
        <f t="shared" si="0"/>
        <v>0.11788961038961039</v>
      </c>
      <c r="D44" s="15">
        <f t="shared" si="1"/>
        <v>50</v>
      </c>
      <c r="E44" s="2">
        <f t="shared" si="2"/>
        <v>49.410551948051946</v>
      </c>
      <c r="F44" s="2">
        <v>5</v>
      </c>
      <c r="G44" s="2">
        <f t="shared" si="3"/>
        <v>4.4105519480519479</v>
      </c>
      <c r="H44" s="2">
        <f t="shared" si="4"/>
        <v>0.11357907066188522</v>
      </c>
    </row>
    <row r="45" spans="1:8" x14ac:dyDescent="0.3">
      <c r="A45" s="2">
        <v>5340</v>
      </c>
      <c r="B45" s="2">
        <v>5403</v>
      </c>
      <c r="C45" s="15">
        <f t="shared" si="0"/>
        <v>0.11694805194805195</v>
      </c>
      <c r="D45" s="15">
        <f t="shared" si="1"/>
        <v>50</v>
      </c>
      <c r="E45" s="2">
        <f t="shared" si="2"/>
        <v>49.415259740259742</v>
      </c>
      <c r="F45" s="2">
        <v>5</v>
      </c>
      <c r="G45" s="2">
        <f t="shared" si="3"/>
        <v>4.4152597402597404</v>
      </c>
      <c r="H45" s="2">
        <f t="shared" si="4"/>
        <v>0.1126075214828994</v>
      </c>
    </row>
    <row r="46" spans="1:8" x14ac:dyDescent="0.3">
      <c r="A46" s="2">
        <v>5460</v>
      </c>
      <c r="B46" s="2">
        <v>5452.333333333333</v>
      </c>
      <c r="C46" s="15">
        <f t="shared" si="0"/>
        <v>0.118015873015873</v>
      </c>
      <c r="D46" s="15">
        <f t="shared" si="1"/>
        <v>50</v>
      </c>
      <c r="E46" s="2">
        <f t="shared" si="2"/>
        <v>49.409920634920638</v>
      </c>
      <c r="F46" s="2">
        <v>5</v>
      </c>
      <c r="G46" s="2">
        <f t="shared" si="3"/>
        <v>4.4099206349206348</v>
      </c>
      <c r="H46" s="2">
        <f t="shared" si="4"/>
        <v>0.11370944092674443</v>
      </c>
    </row>
    <row r="47" spans="1:8" x14ac:dyDescent="0.3">
      <c r="A47" s="2">
        <v>5580</v>
      </c>
      <c r="B47" s="2">
        <v>5545.333333333333</v>
      </c>
      <c r="C47" s="15">
        <f t="shared" si="0"/>
        <v>0.12002886002886003</v>
      </c>
      <c r="D47" s="15">
        <f t="shared" si="1"/>
        <v>50</v>
      </c>
      <c r="E47" s="2">
        <f t="shared" si="2"/>
        <v>49.399855699855699</v>
      </c>
      <c r="F47" s="2">
        <v>5</v>
      </c>
      <c r="G47" s="2">
        <f t="shared" si="3"/>
        <v>4.3998556998557001</v>
      </c>
      <c r="H47" s="2">
        <f t="shared" si="4"/>
        <v>0.11579066524092131</v>
      </c>
    </row>
    <row r="48" spans="1:8" x14ac:dyDescent="0.3">
      <c r="A48" s="2">
        <v>5700</v>
      </c>
      <c r="B48" s="2">
        <v>5799.833333333333</v>
      </c>
      <c r="C48" s="15">
        <f t="shared" si="0"/>
        <v>0.12553751803751803</v>
      </c>
      <c r="D48" s="15">
        <f t="shared" si="1"/>
        <v>50</v>
      </c>
      <c r="E48" s="2">
        <f t="shared" si="2"/>
        <v>49.372312409812409</v>
      </c>
      <c r="F48" s="2">
        <v>5</v>
      </c>
      <c r="G48" s="2">
        <f t="shared" si="3"/>
        <v>4.3723124098124098</v>
      </c>
      <c r="H48" s="2">
        <f t="shared" si="4"/>
        <v>0.12151267182187971</v>
      </c>
    </row>
    <row r="49" spans="1:8" x14ac:dyDescent="0.3">
      <c r="A49" s="2">
        <v>5820</v>
      </c>
      <c r="B49" s="2">
        <v>5706.3333333333339</v>
      </c>
      <c r="C49" s="15">
        <f t="shared" si="0"/>
        <v>0.12351370851370852</v>
      </c>
      <c r="D49" s="15">
        <f t="shared" si="1"/>
        <v>50</v>
      </c>
      <c r="E49" s="2">
        <f t="shared" si="2"/>
        <v>49.382431457431458</v>
      </c>
      <c r="F49" s="2">
        <v>5</v>
      </c>
      <c r="G49" s="2">
        <f t="shared" si="3"/>
        <v>4.3824314574314576</v>
      </c>
      <c r="H49" s="2">
        <f t="shared" si="4"/>
        <v>0.11940593180225473</v>
      </c>
    </row>
    <row r="50" spans="1:8" x14ac:dyDescent="0.3">
      <c r="A50" s="2">
        <v>5940</v>
      </c>
      <c r="B50" s="2">
        <v>5780.1666666666661</v>
      </c>
      <c r="C50" s="15">
        <f t="shared" si="0"/>
        <v>0.12511183261183259</v>
      </c>
      <c r="D50" s="15">
        <f t="shared" si="1"/>
        <v>50</v>
      </c>
      <c r="E50" s="2">
        <f t="shared" si="2"/>
        <v>49.374440836940835</v>
      </c>
      <c r="F50" s="2">
        <v>5</v>
      </c>
      <c r="G50" s="2">
        <f t="shared" si="3"/>
        <v>4.3744408369408374</v>
      </c>
      <c r="H50" s="2">
        <f t="shared" si="4"/>
        <v>0.12106910239954977</v>
      </c>
    </row>
    <row r="51" spans="1:8" x14ac:dyDescent="0.3">
      <c r="A51" s="2">
        <v>6060</v>
      </c>
      <c r="B51" s="2">
        <v>5850.333333333333</v>
      </c>
      <c r="C51" s="15">
        <f t="shared" si="0"/>
        <v>0.12663059163059162</v>
      </c>
      <c r="D51" s="15">
        <f t="shared" si="1"/>
        <v>50</v>
      </c>
      <c r="E51" s="2">
        <f t="shared" si="2"/>
        <v>49.366847041847045</v>
      </c>
      <c r="F51" s="2">
        <v>5</v>
      </c>
      <c r="G51" s="2">
        <f t="shared" si="3"/>
        <v>4.3668470418470422</v>
      </c>
      <c r="H51" s="2">
        <f t="shared" si="4"/>
        <v>0.12265274541071625</v>
      </c>
    </row>
    <row r="52" spans="1:8" x14ac:dyDescent="0.3">
      <c r="A52" s="2">
        <v>6180</v>
      </c>
      <c r="B52" s="2">
        <v>5984.333333333333</v>
      </c>
      <c r="C52" s="15">
        <f t="shared" si="0"/>
        <v>0.12953102453102452</v>
      </c>
      <c r="D52" s="15">
        <f t="shared" si="1"/>
        <v>50</v>
      </c>
      <c r="E52" s="2">
        <f t="shared" si="2"/>
        <v>49.352344877344876</v>
      </c>
      <c r="F52" s="2">
        <v>5</v>
      </c>
      <c r="G52" s="2">
        <f t="shared" si="3"/>
        <v>4.3523448773448772</v>
      </c>
      <c r="H52" s="2">
        <f t="shared" si="4"/>
        <v>0.12568543487441233</v>
      </c>
    </row>
    <row r="53" spans="1:8" x14ac:dyDescent="0.3">
      <c r="A53" s="2">
        <v>6300</v>
      </c>
      <c r="B53" s="2">
        <v>6011.333333333333</v>
      </c>
      <c r="C53" s="15">
        <f t="shared" si="0"/>
        <v>0.1301154401154401</v>
      </c>
      <c r="D53" s="15">
        <f t="shared" si="1"/>
        <v>50</v>
      </c>
      <c r="E53" s="2">
        <f t="shared" si="2"/>
        <v>49.349422799422797</v>
      </c>
      <c r="F53" s="2">
        <v>5</v>
      </c>
      <c r="G53" s="2">
        <f t="shared" si="3"/>
        <v>4.3494227994227996</v>
      </c>
      <c r="H53" s="2">
        <f t="shared" si="4"/>
        <v>0.12629783024805513</v>
      </c>
    </row>
    <row r="54" spans="1:8" x14ac:dyDescent="0.3">
      <c r="A54" s="2">
        <v>6420</v>
      </c>
      <c r="B54" s="2">
        <v>6095</v>
      </c>
      <c r="C54" s="15">
        <f t="shared" si="0"/>
        <v>0.13192640692640692</v>
      </c>
      <c r="D54" s="15">
        <f t="shared" si="1"/>
        <v>50</v>
      </c>
      <c r="E54" s="2">
        <f t="shared" si="2"/>
        <v>49.340367965367967</v>
      </c>
      <c r="F54" s="2">
        <v>5</v>
      </c>
      <c r="G54" s="2">
        <f t="shared" si="3"/>
        <v>4.3403679653679657</v>
      </c>
      <c r="H54" s="2">
        <f t="shared" si="4"/>
        <v>0.12819834666371577</v>
      </c>
    </row>
    <row r="55" spans="1:8" x14ac:dyDescent="0.3">
      <c r="A55" s="2">
        <v>6540</v>
      </c>
      <c r="B55" s="2">
        <v>6289.6666666666661</v>
      </c>
      <c r="C55" s="15">
        <f t="shared" si="0"/>
        <v>0.13613997113997112</v>
      </c>
      <c r="D55" s="15">
        <f t="shared" si="1"/>
        <v>50</v>
      </c>
      <c r="E55" s="2">
        <f t="shared" si="2"/>
        <v>49.319300144300144</v>
      </c>
      <c r="F55" s="2">
        <v>5</v>
      </c>
      <c r="G55" s="2">
        <f t="shared" si="3"/>
        <v>4.3193001443001444</v>
      </c>
      <c r="H55" s="2">
        <f t="shared" si="4"/>
        <v>0.13263700960428212</v>
      </c>
    </row>
    <row r="56" spans="1:8" x14ac:dyDescent="0.3">
      <c r="A56" s="2">
        <v>6660</v>
      </c>
      <c r="B56" s="2">
        <v>6267.333333333333</v>
      </c>
      <c r="C56" s="15">
        <f t="shared" si="0"/>
        <v>0.13565656565656564</v>
      </c>
      <c r="D56" s="15">
        <f t="shared" si="1"/>
        <v>50</v>
      </c>
      <c r="E56" s="2">
        <f t="shared" si="2"/>
        <v>49.321717171717175</v>
      </c>
      <c r="F56" s="2">
        <v>5</v>
      </c>
      <c r="G56" s="2">
        <f t="shared" si="3"/>
        <v>4.3217171717171716</v>
      </c>
      <c r="H56" s="2">
        <f t="shared" si="4"/>
        <v>0.13212658491132093</v>
      </c>
    </row>
    <row r="57" spans="1:8" x14ac:dyDescent="0.3">
      <c r="A57" s="2">
        <v>6780</v>
      </c>
      <c r="B57" s="2">
        <v>6431.5</v>
      </c>
      <c r="C57" s="15">
        <f t="shared" si="0"/>
        <v>0.1392099567099567</v>
      </c>
      <c r="D57" s="15">
        <f t="shared" si="1"/>
        <v>50</v>
      </c>
      <c r="E57" s="2">
        <f t="shared" si="2"/>
        <v>49.303950216450218</v>
      </c>
      <c r="F57" s="2">
        <v>5</v>
      </c>
      <c r="G57" s="2">
        <f t="shared" si="3"/>
        <v>4.3039502164502164</v>
      </c>
      <c r="H57" s="2">
        <f t="shared" si="4"/>
        <v>0.13588585495630645</v>
      </c>
    </row>
    <row r="58" spans="1:8" x14ac:dyDescent="0.3">
      <c r="A58" s="2">
        <v>6900</v>
      </c>
      <c r="B58" s="2">
        <v>6587</v>
      </c>
      <c r="C58" s="15">
        <f t="shared" si="0"/>
        <v>0.14257575757575758</v>
      </c>
      <c r="D58" s="15">
        <f t="shared" si="1"/>
        <v>50</v>
      </c>
      <c r="E58" s="2">
        <f t="shared" si="2"/>
        <v>49.287121212121214</v>
      </c>
      <c r="F58" s="2">
        <v>5</v>
      </c>
      <c r="G58" s="2">
        <f t="shared" si="3"/>
        <v>4.2871212121212121</v>
      </c>
      <c r="H58" s="2">
        <f t="shared" si="4"/>
        <v>0.13946225934534889</v>
      </c>
    </row>
    <row r="59" spans="1:8" x14ac:dyDescent="0.3">
      <c r="A59" s="2">
        <v>7020</v>
      </c>
      <c r="B59" s="2">
        <v>6488.5</v>
      </c>
      <c r="C59" s="15">
        <f t="shared" si="0"/>
        <v>0.14044372294372295</v>
      </c>
      <c r="D59" s="15">
        <f t="shared" si="1"/>
        <v>50</v>
      </c>
      <c r="E59" s="2">
        <f t="shared" si="2"/>
        <v>49.297781385281382</v>
      </c>
      <c r="F59" s="2">
        <v>5</v>
      </c>
      <c r="G59" s="2">
        <f t="shared" si="3"/>
        <v>4.2977813852813851</v>
      </c>
      <c r="H59" s="2">
        <f t="shared" si="4"/>
        <v>0.13719505207837254</v>
      </c>
    </row>
    <row r="60" spans="1:8" x14ac:dyDescent="0.3">
      <c r="A60" s="2">
        <v>7140</v>
      </c>
      <c r="B60" s="2">
        <v>6500.8333333333339</v>
      </c>
      <c r="C60" s="15">
        <f t="shared" si="0"/>
        <v>0.14071067821067823</v>
      </c>
      <c r="D60" s="15">
        <f t="shared" si="1"/>
        <v>50</v>
      </c>
      <c r="E60" s="2">
        <f t="shared" si="2"/>
        <v>49.29644660894661</v>
      </c>
      <c r="F60" s="2">
        <v>5</v>
      </c>
      <c r="G60" s="2">
        <f t="shared" si="3"/>
        <v>4.2964466089466091</v>
      </c>
      <c r="H60" s="2">
        <f t="shared" si="4"/>
        <v>0.13747859750412067</v>
      </c>
    </row>
    <row r="61" spans="1:8" x14ac:dyDescent="0.3">
      <c r="A61" s="2">
        <v>7260</v>
      </c>
      <c r="B61" s="2">
        <v>6712.666666666667</v>
      </c>
      <c r="C61" s="15">
        <f t="shared" si="0"/>
        <v>0.14529581529581531</v>
      </c>
      <c r="D61" s="15">
        <f t="shared" si="1"/>
        <v>50</v>
      </c>
      <c r="E61" s="2">
        <f t="shared" si="2"/>
        <v>49.273520923520927</v>
      </c>
      <c r="F61" s="2">
        <v>5</v>
      </c>
      <c r="G61" s="2">
        <f t="shared" si="3"/>
        <v>4.2735209235209233</v>
      </c>
      <c r="H61" s="2">
        <f t="shared" si="4"/>
        <v>0.14236368310069716</v>
      </c>
    </row>
    <row r="62" spans="1:8" x14ac:dyDescent="0.3">
      <c r="A62" s="2">
        <v>7380</v>
      </c>
      <c r="B62" s="2">
        <v>7008</v>
      </c>
      <c r="C62" s="15">
        <f t="shared" si="0"/>
        <v>0.15168831168831168</v>
      </c>
      <c r="D62" s="15">
        <f t="shared" si="1"/>
        <v>50</v>
      </c>
      <c r="E62" s="2">
        <f t="shared" si="2"/>
        <v>49.241558441558439</v>
      </c>
      <c r="F62" s="2">
        <v>5</v>
      </c>
      <c r="G62" s="2">
        <f t="shared" si="3"/>
        <v>4.2415584415584417</v>
      </c>
      <c r="H62" s="2">
        <f t="shared" si="4"/>
        <v>0.14922209904847589</v>
      </c>
    </row>
    <row r="63" spans="1:8" x14ac:dyDescent="0.3">
      <c r="A63" s="2">
        <v>7500</v>
      </c>
      <c r="B63" s="2">
        <v>6782.833333333333</v>
      </c>
      <c r="C63" s="15">
        <f t="shared" si="0"/>
        <v>0.14681457431457431</v>
      </c>
      <c r="D63" s="15">
        <f t="shared" si="1"/>
        <v>50</v>
      </c>
      <c r="E63" s="2">
        <f t="shared" si="2"/>
        <v>49.26592712842713</v>
      </c>
      <c r="F63" s="2">
        <v>5</v>
      </c>
      <c r="G63" s="2">
        <f t="shared" si="3"/>
        <v>4.2659271284271281</v>
      </c>
      <c r="H63" s="2">
        <f t="shared" si="4"/>
        <v>0.14398807785494136</v>
      </c>
    </row>
    <row r="64" spans="1:8" x14ac:dyDescent="0.3">
      <c r="A64" s="2">
        <v>7620</v>
      </c>
      <c r="B64" s="2">
        <v>7105</v>
      </c>
      <c r="C64" s="15">
        <f t="shared" si="0"/>
        <v>0.15378787878787878</v>
      </c>
      <c r="D64" s="15">
        <f t="shared" si="1"/>
        <v>50</v>
      </c>
      <c r="E64" s="2">
        <f t="shared" si="2"/>
        <v>49.231060606060609</v>
      </c>
      <c r="F64" s="2">
        <v>5</v>
      </c>
      <c r="G64" s="2">
        <f t="shared" si="3"/>
        <v>4.2310606060606064</v>
      </c>
      <c r="H64" s="2">
        <f t="shared" si="4"/>
        <v>0.15148694851834218</v>
      </c>
    </row>
    <row r="65" spans="1:8" x14ac:dyDescent="0.3">
      <c r="A65" s="2">
        <v>7740</v>
      </c>
      <c r="B65" s="2">
        <v>7172</v>
      </c>
      <c r="C65" s="15">
        <f t="shared" si="0"/>
        <v>0.15523809523809523</v>
      </c>
      <c r="D65" s="15">
        <f t="shared" si="1"/>
        <v>50</v>
      </c>
      <c r="E65" s="2">
        <f t="shared" si="2"/>
        <v>49.223809523809521</v>
      </c>
      <c r="F65" s="2">
        <v>5</v>
      </c>
      <c r="G65" s="2">
        <f t="shared" si="3"/>
        <v>4.2238095238095239</v>
      </c>
      <c r="H65" s="2">
        <f t="shared" si="4"/>
        <v>0.15305489526485938</v>
      </c>
    </row>
    <row r="66" spans="1:8" x14ac:dyDescent="0.3">
      <c r="A66" s="2">
        <v>7860</v>
      </c>
      <c r="B66" s="2">
        <v>7046.333333333333</v>
      </c>
      <c r="C66" s="15">
        <f t="shared" si="0"/>
        <v>0.15251803751803752</v>
      </c>
      <c r="D66" s="15">
        <f t="shared" si="1"/>
        <v>50</v>
      </c>
      <c r="E66" s="2">
        <f t="shared" si="2"/>
        <v>49.237409812409815</v>
      </c>
      <c r="F66" s="2">
        <v>5</v>
      </c>
      <c r="G66" s="2">
        <f t="shared" si="3"/>
        <v>4.2374098124098127</v>
      </c>
      <c r="H66" s="2">
        <f t="shared" si="4"/>
        <v>0.15011641434334699</v>
      </c>
    </row>
    <row r="67" spans="1:8" x14ac:dyDescent="0.3">
      <c r="A67" s="2">
        <v>7980</v>
      </c>
      <c r="B67" s="2">
        <v>7309.8333333333339</v>
      </c>
      <c r="C67" s="15">
        <f t="shared" ref="C67:C130" si="5">B67/$J$27</f>
        <v>0.15822150072150074</v>
      </c>
      <c r="D67" s="15">
        <f t="shared" ref="D67:D130" si="6">$J$28</f>
        <v>50</v>
      </c>
      <c r="E67" s="2">
        <f t="shared" si="2"/>
        <v>49.208892496392494</v>
      </c>
      <c r="F67" s="2">
        <v>5</v>
      </c>
      <c r="G67" s="2">
        <f t="shared" si="3"/>
        <v>4.2088924963924965</v>
      </c>
      <c r="H67" s="2">
        <f t="shared" si="4"/>
        <v>0.15628970787226121</v>
      </c>
    </row>
    <row r="68" spans="1:8" x14ac:dyDescent="0.3">
      <c r="A68" s="2">
        <v>8100</v>
      </c>
      <c r="B68" s="2">
        <v>7118</v>
      </c>
      <c r="C68" s="15">
        <f t="shared" si="5"/>
        <v>0.15406926406926408</v>
      </c>
      <c r="D68" s="15">
        <f t="shared" si="6"/>
        <v>50</v>
      </c>
      <c r="E68" s="2">
        <f t="shared" ref="E68:E131" si="7">D68-(F68*C68)</f>
        <v>49.22965367965368</v>
      </c>
      <c r="F68" s="2">
        <v>5</v>
      </c>
      <c r="G68" s="2">
        <f t="shared" ref="G68:G131" si="8">F68-(F68*C68)</f>
        <v>4.2296536796536799</v>
      </c>
      <c r="H68" s="2">
        <f t="shared" ref="H68:H131" si="9">LN((F68*E68)/(D68*G68))</f>
        <v>0.15179094872520804</v>
      </c>
    </row>
    <row r="69" spans="1:8" x14ac:dyDescent="0.3">
      <c r="A69" s="2">
        <v>8220</v>
      </c>
      <c r="B69" s="2">
        <v>7347.333333333333</v>
      </c>
      <c r="C69" s="15">
        <f t="shared" si="5"/>
        <v>0.15903318903318903</v>
      </c>
      <c r="D69" s="15">
        <f t="shared" si="6"/>
        <v>50</v>
      </c>
      <c r="E69" s="2">
        <f t="shared" si="7"/>
        <v>49.204834054834052</v>
      </c>
      <c r="F69" s="2">
        <v>5</v>
      </c>
      <c r="G69" s="2">
        <f t="shared" si="8"/>
        <v>4.2048340548340546</v>
      </c>
      <c r="H69" s="2">
        <f t="shared" si="9"/>
        <v>0.15717194995164416</v>
      </c>
    </row>
    <row r="70" spans="1:8" x14ac:dyDescent="0.3">
      <c r="A70" s="2">
        <v>8340</v>
      </c>
      <c r="B70" s="2">
        <v>7324.333333333333</v>
      </c>
      <c r="C70" s="15">
        <f t="shared" si="5"/>
        <v>0.15853535353535353</v>
      </c>
      <c r="D70" s="15">
        <f t="shared" si="6"/>
        <v>50</v>
      </c>
      <c r="E70" s="2">
        <f t="shared" si="7"/>
        <v>49.207323232323233</v>
      </c>
      <c r="F70" s="2">
        <v>5</v>
      </c>
      <c r="G70" s="2">
        <f t="shared" si="8"/>
        <v>4.2073232323232324</v>
      </c>
      <c r="H70" s="2">
        <f t="shared" si="9"/>
        <v>0.15663073193261148</v>
      </c>
    </row>
    <row r="71" spans="1:8" x14ac:dyDescent="0.3">
      <c r="A71" s="2">
        <v>8460</v>
      </c>
      <c r="B71" s="2">
        <v>7346.5</v>
      </c>
      <c r="C71" s="15">
        <f t="shared" si="5"/>
        <v>0.15901515151515153</v>
      </c>
      <c r="D71" s="15">
        <f t="shared" si="6"/>
        <v>50</v>
      </c>
      <c r="E71" s="2">
        <f t="shared" si="7"/>
        <v>49.204924242424241</v>
      </c>
      <c r="F71" s="2">
        <v>5</v>
      </c>
      <c r="G71" s="2">
        <f t="shared" si="8"/>
        <v>4.2049242424242426</v>
      </c>
      <c r="H71" s="2">
        <f t="shared" si="9"/>
        <v>0.15715233453177391</v>
      </c>
    </row>
    <row r="72" spans="1:8" x14ac:dyDescent="0.3">
      <c r="A72" s="2">
        <v>8580</v>
      </c>
      <c r="B72" s="2">
        <v>7798.9999999999991</v>
      </c>
      <c r="C72" s="15">
        <f t="shared" si="5"/>
        <v>0.1688095238095238</v>
      </c>
      <c r="D72" s="15">
        <f t="shared" si="6"/>
        <v>50</v>
      </c>
      <c r="E72" s="2">
        <f t="shared" si="7"/>
        <v>49.155952380952378</v>
      </c>
      <c r="F72" s="2">
        <v>5</v>
      </c>
      <c r="G72" s="2">
        <f t="shared" si="8"/>
        <v>4.1559523809523808</v>
      </c>
      <c r="H72" s="2">
        <f t="shared" si="9"/>
        <v>0.167871237426991</v>
      </c>
    </row>
    <row r="73" spans="1:8" x14ac:dyDescent="0.3">
      <c r="A73" s="2">
        <v>8700</v>
      </c>
      <c r="B73" s="2">
        <v>7821.1666666666661</v>
      </c>
      <c r="C73" s="15">
        <f t="shared" si="5"/>
        <v>0.16928932178932177</v>
      </c>
      <c r="D73" s="15">
        <f t="shared" si="6"/>
        <v>50</v>
      </c>
      <c r="E73" s="2">
        <f t="shared" si="7"/>
        <v>49.153553391053393</v>
      </c>
      <c r="F73" s="2">
        <v>5</v>
      </c>
      <c r="G73" s="2">
        <f t="shared" si="8"/>
        <v>4.1535533910533911</v>
      </c>
      <c r="H73" s="2">
        <f t="shared" si="9"/>
        <v>0.16839984116633847</v>
      </c>
    </row>
    <row r="74" spans="1:8" x14ac:dyDescent="0.3">
      <c r="A74" s="2">
        <v>8820</v>
      </c>
      <c r="B74" s="2">
        <v>7571.0000000000009</v>
      </c>
      <c r="C74" s="15">
        <f t="shared" si="5"/>
        <v>0.16387445887445889</v>
      </c>
      <c r="D74" s="15">
        <f t="shared" si="6"/>
        <v>50</v>
      </c>
      <c r="E74" s="2">
        <f t="shared" si="7"/>
        <v>49.180627705627707</v>
      </c>
      <c r="F74" s="2">
        <v>5</v>
      </c>
      <c r="G74" s="2">
        <f t="shared" si="8"/>
        <v>4.180627705627705</v>
      </c>
      <c r="H74" s="2">
        <f t="shared" si="9"/>
        <v>0.1624533030724882</v>
      </c>
    </row>
    <row r="75" spans="1:8" x14ac:dyDescent="0.3">
      <c r="A75" s="2">
        <v>8940</v>
      </c>
      <c r="B75" s="2">
        <v>7824.666666666667</v>
      </c>
      <c r="C75" s="15">
        <f t="shared" si="5"/>
        <v>0.16936507936507939</v>
      </c>
      <c r="D75" s="15">
        <f t="shared" si="6"/>
        <v>50</v>
      </c>
      <c r="E75" s="2">
        <f t="shared" si="7"/>
        <v>49.153174603174605</v>
      </c>
      <c r="F75" s="2">
        <v>5</v>
      </c>
      <c r="G75" s="2">
        <f t="shared" si="8"/>
        <v>4.1531746031746035</v>
      </c>
      <c r="H75" s="2">
        <f t="shared" si="9"/>
        <v>0.16848333518170425</v>
      </c>
    </row>
    <row r="76" spans="1:8" x14ac:dyDescent="0.3">
      <c r="A76" s="2">
        <v>9060</v>
      </c>
      <c r="B76" s="2">
        <v>7769.6666666666661</v>
      </c>
      <c r="C76" s="15">
        <f t="shared" si="5"/>
        <v>0.16817460317460317</v>
      </c>
      <c r="D76" s="15">
        <f t="shared" si="6"/>
        <v>50</v>
      </c>
      <c r="E76" s="2">
        <f t="shared" si="7"/>
        <v>49.159126984126985</v>
      </c>
      <c r="F76" s="2">
        <v>5</v>
      </c>
      <c r="G76" s="2">
        <f t="shared" si="8"/>
        <v>4.159126984126984</v>
      </c>
      <c r="H76" s="2">
        <f t="shared" si="9"/>
        <v>0.16717224021839455</v>
      </c>
    </row>
    <row r="77" spans="1:8" x14ac:dyDescent="0.3">
      <c r="A77" s="2">
        <v>9180</v>
      </c>
      <c r="B77" s="2">
        <v>8036.333333333333</v>
      </c>
      <c r="C77" s="15">
        <f t="shared" si="5"/>
        <v>0.17394660894660893</v>
      </c>
      <c r="D77" s="15">
        <f t="shared" si="6"/>
        <v>50</v>
      </c>
      <c r="E77" s="2">
        <f t="shared" si="7"/>
        <v>49.130266955266954</v>
      </c>
      <c r="F77" s="2">
        <v>5</v>
      </c>
      <c r="G77" s="2">
        <f t="shared" si="8"/>
        <v>4.1302669552669551</v>
      </c>
      <c r="H77" s="2">
        <f t="shared" si="9"/>
        <v>0.17354814385945638</v>
      </c>
    </row>
    <row r="78" spans="1:8" x14ac:dyDescent="0.3">
      <c r="A78" s="2">
        <v>9300</v>
      </c>
      <c r="B78" s="2">
        <v>8130.9999999999991</v>
      </c>
      <c r="C78" s="15">
        <f t="shared" si="5"/>
        <v>0.17599567099567098</v>
      </c>
      <c r="D78" s="15">
        <f t="shared" si="6"/>
        <v>50</v>
      </c>
      <c r="E78" s="2">
        <f t="shared" si="7"/>
        <v>49.120021645021644</v>
      </c>
      <c r="F78" s="2">
        <v>5</v>
      </c>
      <c r="G78" s="2">
        <f t="shared" si="8"/>
        <v>4.1200216450216454</v>
      </c>
      <c r="H78" s="2">
        <f t="shared" si="9"/>
        <v>0.17582321450705729</v>
      </c>
    </row>
    <row r="79" spans="1:8" x14ac:dyDescent="0.3">
      <c r="A79" s="2">
        <v>9420</v>
      </c>
      <c r="B79" s="2">
        <v>8088.4999999999991</v>
      </c>
      <c r="C79" s="15">
        <f t="shared" si="5"/>
        <v>0.17507575757575755</v>
      </c>
      <c r="D79" s="15">
        <f t="shared" si="6"/>
        <v>50</v>
      </c>
      <c r="E79" s="2">
        <f t="shared" si="7"/>
        <v>49.124621212121212</v>
      </c>
      <c r="F79" s="2">
        <v>5</v>
      </c>
      <c r="G79" s="2">
        <f t="shared" si="8"/>
        <v>4.1246212121212125</v>
      </c>
      <c r="H79" s="2">
        <f t="shared" si="9"/>
        <v>0.17480107826521921</v>
      </c>
    </row>
    <row r="80" spans="1:8" x14ac:dyDescent="0.3">
      <c r="A80" s="2">
        <v>9540</v>
      </c>
      <c r="B80" s="2">
        <v>7939.6666666666661</v>
      </c>
      <c r="C80" s="15">
        <f t="shared" si="5"/>
        <v>0.17185425685425684</v>
      </c>
      <c r="D80" s="15">
        <f t="shared" si="6"/>
        <v>50</v>
      </c>
      <c r="E80" s="2">
        <f t="shared" si="7"/>
        <v>49.140728715728713</v>
      </c>
      <c r="F80" s="2">
        <v>5</v>
      </c>
      <c r="G80" s="2">
        <f t="shared" si="8"/>
        <v>4.1407287157287156</v>
      </c>
      <c r="H80" s="2">
        <f t="shared" si="9"/>
        <v>0.1712313127291604</v>
      </c>
    </row>
    <row r="81" spans="1:8" x14ac:dyDescent="0.3">
      <c r="A81" s="2">
        <v>9660</v>
      </c>
      <c r="B81" s="2">
        <v>8288</v>
      </c>
      <c r="C81" s="15">
        <f t="shared" si="5"/>
        <v>0.17939393939393938</v>
      </c>
      <c r="D81" s="15">
        <f t="shared" si="6"/>
        <v>50</v>
      </c>
      <c r="E81" s="2">
        <f t="shared" si="7"/>
        <v>49.103030303030302</v>
      </c>
      <c r="F81" s="2">
        <v>5</v>
      </c>
      <c r="G81" s="2">
        <f t="shared" si="8"/>
        <v>4.1030303030303035</v>
      </c>
      <c r="H81" s="2">
        <f t="shared" si="9"/>
        <v>0.17960985785631489</v>
      </c>
    </row>
    <row r="82" spans="1:8" x14ac:dyDescent="0.3">
      <c r="A82" s="2">
        <v>9780</v>
      </c>
      <c r="B82" s="2">
        <v>8364.5</v>
      </c>
      <c r="C82" s="15">
        <f t="shared" si="5"/>
        <v>0.18104978354978354</v>
      </c>
      <c r="D82" s="15">
        <f t="shared" si="6"/>
        <v>50</v>
      </c>
      <c r="E82" s="2">
        <f t="shared" si="7"/>
        <v>49.094751082251079</v>
      </c>
      <c r="F82" s="2">
        <v>5</v>
      </c>
      <c r="G82" s="2">
        <f t="shared" si="8"/>
        <v>4.094751082251082</v>
      </c>
      <c r="H82" s="2">
        <f t="shared" si="9"/>
        <v>0.18146110380769664</v>
      </c>
    </row>
    <row r="83" spans="1:8" x14ac:dyDescent="0.3">
      <c r="A83" s="2">
        <v>9900</v>
      </c>
      <c r="B83" s="2">
        <v>8223.6666666666661</v>
      </c>
      <c r="C83" s="15">
        <f t="shared" si="5"/>
        <v>0.17800144300144299</v>
      </c>
      <c r="D83" s="15">
        <f t="shared" si="6"/>
        <v>50</v>
      </c>
      <c r="E83" s="2">
        <f t="shared" si="7"/>
        <v>49.109992784992784</v>
      </c>
      <c r="F83" s="2">
        <v>5</v>
      </c>
      <c r="G83" s="2">
        <f t="shared" si="8"/>
        <v>4.1099927849927855</v>
      </c>
      <c r="H83" s="2">
        <f t="shared" si="9"/>
        <v>0.17805616711146671</v>
      </c>
    </row>
    <row r="84" spans="1:8" x14ac:dyDescent="0.3">
      <c r="A84" s="2">
        <v>10020</v>
      </c>
      <c r="B84" s="2">
        <v>8326.3333333333321</v>
      </c>
      <c r="C84" s="15">
        <f t="shared" si="5"/>
        <v>0.1802236652236652</v>
      </c>
      <c r="D84" s="15">
        <f t="shared" si="6"/>
        <v>50</v>
      </c>
      <c r="E84" s="2">
        <f t="shared" si="7"/>
        <v>49.098881673881671</v>
      </c>
      <c r="F84" s="2">
        <v>5</v>
      </c>
      <c r="G84" s="2">
        <f t="shared" si="8"/>
        <v>4.0988816738816745</v>
      </c>
      <c r="H84" s="2">
        <f t="shared" si="9"/>
        <v>0.1805369910117558</v>
      </c>
    </row>
    <row r="85" spans="1:8" x14ac:dyDescent="0.3">
      <c r="A85" s="2">
        <v>10140</v>
      </c>
      <c r="B85" s="2">
        <v>8705</v>
      </c>
      <c r="C85" s="15">
        <f t="shared" si="5"/>
        <v>0.18841991341991343</v>
      </c>
      <c r="D85" s="15">
        <f t="shared" si="6"/>
        <v>50</v>
      </c>
      <c r="E85" s="2">
        <f t="shared" si="7"/>
        <v>49.057900432900432</v>
      </c>
      <c r="F85" s="2">
        <v>5</v>
      </c>
      <c r="G85" s="2">
        <f t="shared" si="8"/>
        <v>4.0579004329004329</v>
      </c>
      <c r="H85" s="2">
        <f t="shared" si="9"/>
        <v>0.18975044391576132</v>
      </c>
    </row>
    <row r="86" spans="1:8" x14ac:dyDescent="0.3">
      <c r="A86" s="2">
        <v>10260</v>
      </c>
      <c r="B86" s="2">
        <v>8588.3333333333339</v>
      </c>
      <c r="C86" s="15">
        <f t="shared" si="5"/>
        <v>0.18589466089466092</v>
      </c>
      <c r="D86" s="15">
        <f t="shared" si="6"/>
        <v>50</v>
      </c>
      <c r="E86" s="2">
        <f t="shared" si="7"/>
        <v>49.070526695526695</v>
      </c>
      <c r="F86" s="2">
        <v>5</v>
      </c>
      <c r="G86" s="2">
        <f t="shared" si="8"/>
        <v>4.070526695526695</v>
      </c>
      <c r="H86" s="2">
        <f t="shared" si="9"/>
        <v>0.18690109030264165</v>
      </c>
    </row>
    <row r="87" spans="1:8" x14ac:dyDescent="0.3">
      <c r="A87" s="2">
        <v>10380</v>
      </c>
      <c r="B87" s="2">
        <v>8669.3333333333339</v>
      </c>
      <c r="C87" s="15">
        <f t="shared" si="5"/>
        <v>0.18764790764790767</v>
      </c>
      <c r="D87" s="15">
        <f t="shared" si="6"/>
        <v>50</v>
      </c>
      <c r="E87" s="2">
        <f t="shared" si="7"/>
        <v>49.061760461760464</v>
      </c>
      <c r="F87" s="2">
        <v>5</v>
      </c>
      <c r="G87" s="2">
        <f t="shared" si="8"/>
        <v>4.0617604617604615</v>
      </c>
      <c r="H87" s="2">
        <f t="shared" si="9"/>
        <v>0.18887833814161667</v>
      </c>
    </row>
    <row r="88" spans="1:8" x14ac:dyDescent="0.3">
      <c r="A88" s="2">
        <v>10500</v>
      </c>
      <c r="B88" s="2">
        <v>8915.6666666666661</v>
      </c>
      <c r="C88" s="15">
        <f t="shared" si="5"/>
        <v>0.19297979797979797</v>
      </c>
      <c r="D88" s="15">
        <f t="shared" si="6"/>
        <v>50</v>
      </c>
      <c r="E88" s="2">
        <f t="shared" si="7"/>
        <v>49.035101010101009</v>
      </c>
      <c r="F88" s="2">
        <v>5</v>
      </c>
      <c r="G88" s="2">
        <f t="shared" si="8"/>
        <v>4.0351010101010099</v>
      </c>
      <c r="H88" s="2">
        <f t="shared" si="9"/>
        <v>0.19491996091648736</v>
      </c>
    </row>
    <row r="89" spans="1:8" x14ac:dyDescent="0.3">
      <c r="A89" s="2">
        <v>10620</v>
      </c>
      <c r="B89" s="2">
        <v>8867.8333333333339</v>
      </c>
      <c r="C89" s="15">
        <f t="shared" si="5"/>
        <v>0.19194444444444445</v>
      </c>
      <c r="D89" s="15">
        <f t="shared" si="6"/>
        <v>50</v>
      </c>
      <c r="E89" s="2">
        <f t="shared" si="7"/>
        <v>49.040277777777774</v>
      </c>
      <c r="F89" s="2">
        <v>5</v>
      </c>
      <c r="G89" s="2">
        <f t="shared" si="8"/>
        <v>4.0402777777777779</v>
      </c>
      <c r="H89" s="2">
        <f t="shared" si="9"/>
        <v>0.19374341644308096</v>
      </c>
    </row>
    <row r="90" spans="1:8" x14ac:dyDescent="0.3">
      <c r="A90" s="2">
        <v>10740</v>
      </c>
      <c r="B90" s="2">
        <v>9113.8333333333339</v>
      </c>
      <c r="C90" s="15">
        <f t="shared" si="5"/>
        <v>0.19726911976911979</v>
      </c>
      <c r="D90" s="15">
        <f t="shared" si="6"/>
        <v>50</v>
      </c>
      <c r="E90" s="2">
        <f t="shared" si="7"/>
        <v>49.013654401154398</v>
      </c>
      <c r="F90" s="2">
        <v>5</v>
      </c>
      <c r="G90" s="2">
        <f t="shared" si="8"/>
        <v>4.0136544011544011</v>
      </c>
      <c r="H90" s="2">
        <f t="shared" si="9"/>
        <v>0.19981167924544127</v>
      </c>
    </row>
    <row r="91" spans="1:8" x14ac:dyDescent="0.3">
      <c r="A91" s="2">
        <v>10860</v>
      </c>
      <c r="B91" s="2">
        <v>8834.1666666666661</v>
      </c>
      <c r="C91" s="15">
        <f t="shared" si="5"/>
        <v>0.1912157287157287</v>
      </c>
      <c r="D91" s="15">
        <f t="shared" si="6"/>
        <v>50</v>
      </c>
      <c r="E91" s="2">
        <f t="shared" si="7"/>
        <v>49.043921356421357</v>
      </c>
      <c r="F91" s="2">
        <v>5</v>
      </c>
      <c r="G91" s="2">
        <f t="shared" si="8"/>
        <v>4.0439213564213565</v>
      </c>
      <c r="H91" s="2">
        <f t="shared" si="9"/>
        <v>0.19291630385249589</v>
      </c>
    </row>
    <row r="92" spans="1:8" x14ac:dyDescent="0.3">
      <c r="A92" s="2">
        <v>10980</v>
      </c>
      <c r="B92" s="2">
        <v>9032.6666666666661</v>
      </c>
      <c r="C92" s="15">
        <f t="shared" si="5"/>
        <v>0.1955122655122655</v>
      </c>
      <c r="D92" s="15">
        <f t="shared" si="6"/>
        <v>50</v>
      </c>
      <c r="E92" s="2">
        <f t="shared" si="7"/>
        <v>49.022438672438675</v>
      </c>
      <c r="F92" s="2">
        <v>5</v>
      </c>
      <c r="G92" s="2">
        <f t="shared" si="8"/>
        <v>4.0224386724386729</v>
      </c>
      <c r="H92" s="2">
        <f t="shared" si="9"/>
        <v>0.19780467875093311</v>
      </c>
    </row>
    <row r="93" spans="1:8" x14ac:dyDescent="0.3">
      <c r="A93" s="2">
        <v>11100</v>
      </c>
      <c r="B93" s="2">
        <v>9071.5</v>
      </c>
      <c r="C93" s="15">
        <f t="shared" si="5"/>
        <v>0.19635281385281386</v>
      </c>
      <c r="D93" s="15">
        <f t="shared" si="6"/>
        <v>50</v>
      </c>
      <c r="E93" s="2">
        <f t="shared" si="7"/>
        <v>49.018235930735933</v>
      </c>
      <c r="F93" s="2">
        <v>5</v>
      </c>
      <c r="G93" s="2">
        <f t="shared" si="8"/>
        <v>4.0182359307359308</v>
      </c>
      <c r="H93" s="2">
        <f t="shared" si="9"/>
        <v>0.19876431461345465</v>
      </c>
    </row>
    <row r="94" spans="1:8" x14ac:dyDescent="0.3">
      <c r="A94" s="2">
        <v>11220</v>
      </c>
      <c r="B94" s="2">
        <v>9042</v>
      </c>
      <c r="C94" s="15">
        <f t="shared" si="5"/>
        <v>0.1957142857142857</v>
      </c>
      <c r="D94" s="15">
        <f t="shared" si="6"/>
        <v>50</v>
      </c>
      <c r="E94" s="2">
        <f t="shared" si="7"/>
        <v>49.021428571428572</v>
      </c>
      <c r="F94" s="2">
        <v>5</v>
      </c>
      <c r="G94" s="2">
        <f t="shared" si="8"/>
        <v>4.0214285714285714</v>
      </c>
      <c r="H94" s="2">
        <f t="shared" si="9"/>
        <v>0.19803522177489871</v>
      </c>
    </row>
    <row r="95" spans="1:8" x14ac:dyDescent="0.3">
      <c r="A95" s="2">
        <v>11340</v>
      </c>
      <c r="B95" s="2">
        <v>9052.8333333333321</v>
      </c>
      <c r="C95" s="15">
        <f t="shared" si="5"/>
        <v>0.19594877344877343</v>
      </c>
      <c r="D95" s="15">
        <f t="shared" si="6"/>
        <v>50</v>
      </c>
      <c r="E95" s="2">
        <f t="shared" si="7"/>
        <v>49.020256132756131</v>
      </c>
      <c r="F95" s="2">
        <v>5</v>
      </c>
      <c r="G95" s="2">
        <f t="shared" si="8"/>
        <v>4.020256132756133</v>
      </c>
      <c r="H95" s="2">
        <f t="shared" si="9"/>
        <v>0.19830289494150141</v>
      </c>
    </row>
    <row r="96" spans="1:8" x14ac:dyDescent="0.3">
      <c r="A96" s="2">
        <v>11460</v>
      </c>
      <c r="B96" s="2">
        <v>9380</v>
      </c>
      <c r="C96" s="15">
        <f t="shared" si="5"/>
        <v>0.20303030303030303</v>
      </c>
      <c r="D96" s="15">
        <f t="shared" si="6"/>
        <v>50</v>
      </c>
      <c r="E96" s="2">
        <f t="shared" si="7"/>
        <v>48.984848484848484</v>
      </c>
      <c r="F96" s="2">
        <v>5</v>
      </c>
      <c r="G96" s="2">
        <f t="shared" si="8"/>
        <v>3.9848484848484849</v>
      </c>
      <c r="H96" s="2">
        <f t="shared" si="9"/>
        <v>0.20642665255362291</v>
      </c>
    </row>
    <row r="97" spans="1:8" x14ac:dyDescent="0.3">
      <c r="A97" s="2">
        <v>11580</v>
      </c>
      <c r="B97" s="2">
        <v>9445.8333333333339</v>
      </c>
      <c r="C97" s="15">
        <f t="shared" si="5"/>
        <v>0.20445526695526697</v>
      </c>
      <c r="D97" s="15">
        <f t="shared" si="6"/>
        <v>50</v>
      </c>
      <c r="E97" s="2">
        <f t="shared" si="7"/>
        <v>48.977723665223664</v>
      </c>
      <c r="F97" s="2">
        <v>5</v>
      </c>
      <c r="G97" s="2">
        <f t="shared" si="8"/>
        <v>3.9777236652236652</v>
      </c>
      <c r="H97" s="2">
        <f t="shared" si="9"/>
        <v>0.20807077040574679</v>
      </c>
    </row>
    <row r="98" spans="1:8" x14ac:dyDescent="0.3">
      <c r="A98" s="2">
        <v>11700</v>
      </c>
      <c r="B98" s="2">
        <v>9420.3333333333321</v>
      </c>
      <c r="C98" s="15">
        <f t="shared" si="5"/>
        <v>0.20390331890331886</v>
      </c>
      <c r="D98" s="15">
        <f t="shared" si="6"/>
        <v>50</v>
      </c>
      <c r="E98" s="2">
        <f t="shared" si="7"/>
        <v>48.980483405483405</v>
      </c>
      <c r="F98" s="2">
        <v>5</v>
      </c>
      <c r="G98" s="2">
        <f t="shared" si="8"/>
        <v>3.9804834054834055</v>
      </c>
      <c r="H98" s="2">
        <f t="shared" si="9"/>
        <v>0.20743355734263522</v>
      </c>
    </row>
    <row r="99" spans="1:8" x14ac:dyDescent="0.3">
      <c r="A99" s="2">
        <v>11820</v>
      </c>
      <c r="B99" s="2">
        <v>9511</v>
      </c>
      <c r="C99" s="15">
        <f t="shared" si="5"/>
        <v>0.20586580086580086</v>
      </c>
      <c r="D99" s="15">
        <f t="shared" si="6"/>
        <v>50</v>
      </c>
      <c r="E99" s="2">
        <f t="shared" si="7"/>
        <v>48.970670995670993</v>
      </c>
      <c r="F99" s="2">
        <v>5</v>
      </c>
      <c r="G99" s="2">
        <f t="shared" si="8"/>
        <v>3.9706709956709956</v>
      </c>
      <c r="H99" s="2">
        <f t="shared" si="9"/>
        <v>0.20970137784537407</v>
      </c>
    </row>
    <row r="100" spans="1:8" x14ac:dyDescent="0.3">
      <c r="A100" s="2">
        <v>11940</v>
      </c>
      <c r="B100" s="2">
        <v>9774</v>
      </c>
      <c r="C100" s="15">
        <f t="shared" si="5"/>
        <v>0.21155844155844156</v>
      </c>
      <c r="D100" s="15">
        <f t="shared" si="6"/>
        <v>50</v>
      </c>
      <c r="E100" s="2">
        <f t="shared" si="7"/>
        <v>48.942207792207789</v>
      </c>
      <c r="F100" s="2">
        <v>5</v>
      </c>
      <c r="G100" s="2">
        <f t="shared" si="8"/>
        <v>3.9422077922077925</v>
      </c>
      <c r="H100" s="2">
        <f t="shared" si="9"/>
        <v>0.21631415650348437</v>
      </c>
    </row>
    <row r="101" spans="1:8" x14ac:dyDescent="0.3">
      <c r="A101" s="2">
        <v>12060</v>
      </c>
      <c r="B101" s="2">
        <v>9801.3333333333339</v>
      </c>
      <c r="C101" s="15">
        <f t="shared" si="5"/>
        <v>0.21215007215007217</v>
      </c>
      <c r="D101" s="15">
        <f t="shared" si="6"/>
        <v>50</v>
      </c>
      <c r="E101" s="2">
        <f t="shared" si="7"/>
        <v>48.939249639249638</v>
      </c>
      <c r="F101" s="2">
        <v>5</v>
      </c>
      <c r="G101" s="2">
        <f t="shared" si="8"/>
        <v>3.9392496392496392</v>
      </c>
      <c r="H101" s="2">
        <f t="shared" si="9"/>
        <v>0.21700437436246772</v>
      </c>
    </row>
    <row r="102" spans="1:8" x14ac:dyDescent="0.3">
      <c r="A102" s="2">
        <v>12180</v>
      </c>
      <c r="B102" s="2">
        <v>9824.5</v>
      </c>
      <c r="C102" s="15">
        <f t="shared" si="5"/>
        <v>0.21265151515151515</v>
      </c>
      <c r="D102" s="15">
        <f t="shared" si="6"/>
        <v>50</v>
      </c>
      <c r="E102" s="2">
        <f t="shared" si="7"/>
        <v>48.936742424242425</v>
      </c>
      <c r="F102" s="2">
        <v>5</v>
      </c>
      <c r="G102" s="2">
        <f t="shared" si="8"/>
        <v>3.936742424242424</v>
      </c>
      <c r="H102" s="2">
        <f t="shared" si="9"/>
        <v>0.21758981471384203</v>
      </c>
    </row>
    <row r="103" spans="1:8" x14ac:dyDescent="0.3">
      <c r="A103" s="2">
        <v>12300</v>
      </c>
      <c r="B103" s="2">
        <v>9996</v>
      </c>
      <c r="C103" s="15">
        <f t="shared" si="5"/>
        <v>0.21636363636363637</v>
      </c>
      <c r="D103" s="15">
        <f t="shared" si="6"/>
        <v>50</v>
      </c>
      <c r="E103" s="2">
        <f t="shared" si="7"/>
        <v>48.918181818181822</v>
      </c>
      <c r="F103" s="2">
        <v>5</v>
      </c>
      <c r="G103" s="2">
        <f t="shared" si="8"/>
        <v>3.918181818181818</v>
      </c>
      <c r="H103" s="2">
        <f t="shared" si="9"/>
        <v>0.22193632639162625</v>
      </c>
    </row>
    <row r="104" spans="1:8" x14ac:dyDescent="0.3">
      <c r="A104" s="2">
        <v>12420</v>
      </c>
      <c r="B104" s="2">
        <v>9905.5</v>
      </c>
      <c r="C104" s="15">
        <f t="shared" si="5"/>
        <v>0.2144047619047619</v>
      </c>
      <c r="D104" s="15">
        <f t="shared" si="6"/>
        <v>50</v>
      </c>
      <c r="E104" s="2">
        <f t="shared" si="7"/>
        <v>48.927976190476187</v>
      </c>
      <c r="F104" s="2">
        <v>5</v>
      </c>
      <c r="G104" s="2">
        <f t="shared" si="8"/>
        <v>3.9279761904761905</v>
      </c>
      <c r="H104" s="2">
        <f t="shared" si="9"/>
        <v>0.21963992114268263</v>
      </c>
    </row>
    <row r="105" spans="1:8" x14ac:dyDescent="0.3">
      <c r="A105" s="2">
        <v>12540</v>
      </c>
      <c r="B105" s="2">
        <v>9913.8333333333339</v>
      </c>
      <c r="C105" s="15">
        <f t="shared" si="5"/>
        <v>0.2145851370851371</v>
      </c>
      <c r="D105" s="15">
        <f t="shared" si="6"/>
        <v>50</v>
      </c>
      <c r="E105" s="2">
        <f t="shared" si="7"/>
        <v>48.927074314574313</v>
      </c>
      <c r="F105" s="2">
        <v>5</v>
      </c>
      <c r="G105" s="2">
        <f t="shared" si="8"/>
        <v>3.9270743145743143</v>
      </c>
      <c r="H105" s="2">
        <f t="shared" si="9"/>
        <v>0.2198511178109715</v>
      </c>
    </row>
    <row r="106" spans="1:8" x14ac:dyDescent="0.3">
      <c r="A106" s="2">
        <v>12660</v>
      </c>
      <c r="B106" s="2">
        <v>10059.666666666666</v>
      </c>
      <c r="C106" s="15">
        <f t="shared" si="5"/>
        <v>0.21774170274170274</v>
      </c>
      <c r="D106" s="15">
        <f t="shared" si="6"/>
        <v>50</v>
      </c>
      <c r="E106" s="2">
        <f t="shared" si="7"/>
        <v>48.911291486291489</v>
      </c>
      <c r="F106" s="2">
        <v>5</v>
      </c>
      <c r="G106" s="2">
        <f t="shared" si="8"/>
        <v>3.9112914862914865</v>
      </c>
      <c r="H106" s="2">
        <f t="shared" si="9"/>
        <v>0.22355556371286922</v>
      </c>
    </row>
    <row r="107" spans="1:8" x14ac:dyDescent="0.3">
      <c r="A107" s="2">
        <v>12780</v>
      </c>
      <c r="B107" s="2">
        <v>10156.166666666668</v>
      </c>
      <c r="C107" s="15">
        <f t="shared" si="5"/>
        <v>0.21983044733044735</v>
      </c>
      <c r="D107" s="15">
        <f t="shared" si="6"/>
        <v>50</v>
      </c>
      <c r="E107" s="2">
        <f t="shared" si="7"/>
        <v>48.900847763347763</v>
      </c>
      <c r="F107" s="2">
        <v>5</v>
      </c>
      <c r="G107" s="2">
        <f t="shared" si="8"/>
        <v>3.9008477633477634</v>
      </c>
      <c r="H107" s="2">
        <f t="shared" si="9"/>
        <v>0.22601573527987406</v>
      </c>
    </row>
    <row r="108" spans="1:8" x14ac:dyDescent="0.3">
      <c r="A108" s="2">
        <v>12900</v>
      </c>
      <c r="B108" s="2">
        <v>10241.666666666666</v>
      </c>
      <c r="C108" s="15">
        <f t="shared" si="5"/>
        <v>0.22168109668109667</v>
      </c>
      <c r="D108" s="15">
        <f t="shared" si="6"/>
        <v>50</v>
      </c>
      <c r="E108" s="2">
        <f t="shared" si="7"/>
        <v>48.891594516594516</v>
      </c>
      <c r="F108" s="2">
        <v>5</v>
      </c>
      <c r="G108" s="2">
        <f t="shared" si="8"/>
        <v>3.8915945165945169</v>
      </c>
      <c r="H108" s="2">
        <f t="shared" si="9"/>
        <v>0.2282014223537068</v>
      </c>
    </row>
    <row r="109" spans="1:8" x14ac:dyDescent="0.3">
      <c r="A109" s="2">
        <v>13020</v>
      </c>
      <c r="B109" s="2">
        <v>10200</v>
      </c>
      <c r="C109" s="15">
        <f t="shared" si="5"/>
        <v>0.22077922077922077</v>
      </c>
      <c r="D109" s="15">
        <f t="shared" si="6"/>
        <v>50</v>
      </c>
      <c r="E109" s="2">
        <f t="shared" si="7"/>
        <v>48.896103896103895</v>
      </c>
      <c r="F109" s="2">
        <v>5</v>
      </c>
      <c r="G109" s="2">
        <f t="shared" si="8"/>
        <v>3.8961038961038961</v>
      </c>
      <c r="H109" s="2">
        <f t="shared" si="9"/>
        <v>0.22713557258374711</v>
      </c>
    </row>
    <row r="110" spans="1:8" x14ac:dyDescent="0.3">
      <c r="A110" s="2">
        <v>13140</v>
      </c>
      <c r="B110" s="2">
        <v>10390.833333333334</v>
      </c>
      <c r="C110" s="15">
        <f t="shared" si="5"/>
        <v>0.22490981240981242</v>
      </c>
      <c r="D110" s="15">
        <f t="shared" si="6"/>
        <v>50</v>
      </c>
      <c r="E110" s="2">
        <f t="shared" si="7"/>
        <v>48.875450937950937</v>
      </c>
      <c r="F110" s="2">
        <v>5</v>
      </c>
      <c r="G110" s="2">
        <f t="shared" si="8"/>
        <v>3.8754509379509381</v>
      </c>
      <c r="H110" s="2">
        <f t="shared" si="9"/>
        <v>0.23202812450202498</v>
      </c>
    </row>
    <row r="111" spans="1:8" x14ac:dyDescent="0.3">
      <c r="A111" s="2">
        <v>13260</v>
      </c>
      <c r="B111" s="2">
        <v>10611.833333333334</v>
      </c>
      <c r="C111" s="15">
        <f t="shared" si="5"/>
        <v>0.2296933621933622</v>
      </c>
      <c r="D111" s="15">
        <f t="shared" si="6"/>
        <v>50</v>
      </c>
      <c r="E111" s="2">
        <f t="shared" si="7"/>
        <v>48.851533189033191</v>
      </c>
      <c r="F111" s="2">
        <v>5</v>
      </c>
      <c r="G111" s="2">
        <f t="shared" si="8"/>
        <v>3.851533189033189</v>
      </c>
      <c r="H111" s="2">
        <f t="shared" si="9"/>
        <v>0.23772937070833747</v>
      </c>
    </row>
    <row r="112" spans="1:8" x14ac:dyDescent="0.3">
      <c r="A112" s="2">
        <v>13380</v>
      </c>
      <c r="B112" s="2">
        <v>10292.333333333332</v>
      </c>
      <c r="C112" s="15">
        <f t="shared" si="5"/>
        <v>0.22277777777777774</v>
      </c>
      <c r="D112" s="15">
        <f t="shared" si="6"/>
        <v>50</v>
      </c>
      <c r="E112" s="2">
        <f t="shared" si="7"/>
        <v>48.886111111111113</v>
      </c>
      <c r="F112" s="2">
        <v>5</v>
      </c>
      <c r="G112" s="2">
        <f t="shared" si="8"/>
        <v>3.8861111111111111</v>
      </c>
      <c r="H112" s="2">
        <f t="shared" si="9"/>
        <v>0.22949929357068413</v>
      </c>
    </row>
    <row r="113" spans="1:8" x14ac:dyDescent="0.3">
      <c r="A113" s="2">
        <v>13500</v>
      </c>
      <c r="B113" s="2">
        <v>10381</v>
      </c>
      <c r="C113" s="15">
        <f t="shared" si="5"/>
        <v>0.2246969696969697</v>
      </c>
      <c r="D113" s="15">
        <f t="shared" si="6"/>
        <v>50</v>
      </c>
      <c r="E113" s="2">
        <f t="shared" si="7"/>
        <v>48.87651515151515</v>
      </c>
      <c r="F113" s="2">
        <v>5</v>
      </c>
      <c r="G113" s="2">
        <f t="shared" si="8"/>
        <v>3.8765151515151515</v>
      </c>
      <c r="H113" s="2">
        <f t="shared" si="9"/>
        <v>0.23177533214881155</v>
      </c>
    </row>
    <row r="114" spans="1:8" x14ac:dyDescent="0.3">
      <c r="A114" s="2">
        <v>13620</v>
      </c>
      <c r="B114" s="2">
        <v>10391.666666666668</v>
      </c>
      <c r="C114" s="15">
        <f t="shared" si="5"/>
        <v>0.22492784992784995</v>
      </c>
      <c r="D114" s="15">
        <f t="shared" si="6"/>
        <v>50</v>
      </c>
      <c r="E114" s="2">
        <f t="shared" si="7"/>
        <v>48.875360750360748</v>
      </c>
      <c r="F114" s="2">
        <v>5</v>
      </c>
      <c r="G114" s="2">
        <f t="shared" si="8"/>
        <v>3.8753607503607501</v>
      </c>
      <c r="H114" s="2">
        <f t="shared" si="9"/>
        <v>0.23204955102643773</v>
      </c>
    </row>
    <row r="115" spans="1:8" x14ac:dyDescent="0.3">
      <c r="A115" s="2">
        <v>13740</v>
      </c>
      <c r="B115" s="2">
        <v>10520</v>
      </c>
      <c r="C115" s="15">
        <f t="shared" si="5"/>
        <v>0.22770562770562772</v>
      </c>
      <c r="D115" s="15">
        <f t="shared" si="6"/>
        <v>50</v>
      </c>
      <c r="E115" s="2">
        <f t="shared" si="7"/>
        <v>48.861471861471863</v>
      </c>
      <c r="F115" s="2">
        <v>5</v>
      </c>
      <c r="G115" s="2">
        <f t="shared" si="8"/>
        <v>3.8614718614718617</v>
      </c>
      <c r="H115" s="2">
        <f t="shared" si="9"/>
        <v>0.23535567438157123</v>
      </c>
    </row>
    <row r="116" spans="1:8" x14ac:dyDescent="0.3">
      <c r="A116" s="2">
        <v>13860</v>
      </c>
      <c r="B116" s="2">
        <v>10787.166666666666</v>
      </c>
      <c r="C116" s="15">
        <f t="shared" si="5"/>
        <v>0.23348845598845597</v>
      </c>
      <c r="D116" s="15">
        <f t="shared" si="6"/>
        <v>50</v>
      </c>
      <c r="E116" s="2">
        <f t="shared" si="7"/>
        <v>48.832557720057721</v>
      </c>
      <c r="F116" s="2">
        <v>5</v>
      </c>
      <c r="G116" s="2">
        <f t="shared" si="8"/>
        <v>3.8325577200577201</v>
      </c>
      <c r="H116" s="2">
        <f t="shared" si="9"/>
        <v>0.24227977147227628</v>
      </c>
    </row>
    <row r="117" spans="1:8" x14ac:dyDescent="0.3">
      <c r="A117" s="2">
        <v>13980</v>
      </c>
      <c r="B117" s="2">
        <v>10472.166666666668</v>
      </c>
      <c r="C117" s="15">
        <f t="shared" si="5"/>
        <v>0.22667027417027419</v>
      </c>
      <c r="D117" s="15">
        <f t="shared" si="6"/>
        <v>50</v>
      </c>
      <c r="E117" s="2">
        <f t="shared" si="7"/>
        <v>48.866648629148628</v>
      </c>
      <c r="F117" s="2">
        <v>5</v>
      </c>
      <c r="G117" s="2">
        <f t="shared" si="8"/>
        <v>3.8666486291486288</v>
      </c>
      <c r="H117" s="2">
        <f t="shared" si="9"/>
        <v>0.23412189411534037</v>
      </c>
    </row>
    <row r="118" spans="1:8" x14ac:dyDescent="0.3">
      <c r="A118" s="2">
        <v>14100</v>
      </c>
      <c r="B118" s="2">
        <v>10649.666666666668</v>
      </c>
      <c r="C118" s="15">
        <f t="shared" si="5"/>
        <v>0.23051226551226553</v>
      </c>
      <c r="D118" s="15">
        <f t="shared" si="6"/>
        <v>50</v>
      </c>
      <c r="E118" s="2">
        <f t="shared" si="7"/>
        <v>48.84743867243867</v>
      </c>
      <c r="F118" s="2">
        <v>5</v>
      </c>
      <c r="G118" s="2">
        <f t="shared" si="8"/>
        <v>3.8474386724386722</v>
      </c>
      <c r="H118" s="2">
        <f t="shared" si="9"/>
        <v>0.23870920460464706</v>
      </c>
    </row>
    <row r="119" spans="1:8" x14ac:dyDescent="0.3">
      <c r="A119" s="2">
        <v>14220</v>
      </c>
      <c r="B119" s="2">
        <v>10905.5</v>
      </c>
      <c r="C119" s="15">
        <f t="shared" si="5"/>
        <v>0.23604978354978354</v>
      </c>
      <c r="D119" s="15">
        <f t="shared" si="6"/>
        <v>50</v>
      </c>
      <c r="E119" s="2">
        <f t="shared" si="7"/>
        <v>48.819751082251081</v>
      </c>
      <c r="F119" s="2">
        <v>5</v>
      </c>
      <c r="G119" s="2">
        <f t="shared" si="8"/>
        <v>3.8197510822510825</v>
      </c>
      <c r="H119" s="2">
        <f t="shared" si="9"/>
        <v>0.24536461449286032</v>
      </c>
    </row>
    <row r="120" spans="1:8" x14ac:dyDescent="0.3">
      <c r="A120" s="2">
        <v>14340</v>
      </c>
      <c r="B120" s="2">
        <v>11193</v>
      </c>
      <c r="C120" s="15">
        <f t="shared" si="5"/>
        <v>0.24227272727272728</v>
      </c>
      <c r="D120" s="15">
        <f t="shared" si="6"/>
        <v>50</v>
      </c>
      <c r="E120" s="2">
        <f t="shared" si="7"/>
        <v>48.788636363636364</v>
      </c>
      <c r="F120" s="2">
        <v>5</v>
      </c>
      <c r="G120" s="2">
        <f t="shared" si="8"/>
        <v>3.7886363636363636</v>
      </c>
      <c r="H120" s="2">
        <f t="shared" si="9"/>
        <v>0.25290617550924877</v>
      </c>
    </row>
    <row r="121" spans="1:8" x14ac:dyDescent="0.3">
      <c r="A121" s="2">
        <v>14460</v>
      </c>
      <c r="B121" s="2">
        <v>11380.166666666668</v>
      </c>
      <c r="C121" s="15">
        <f t="shared" si="5"/>
        <v>0.24632395382395386</v>
      </c>
      <c r="D121" s="15">
        <f t="shared" si="6"/>
        <v>50</v>
      </c>
      <c r="E121" s="2">
        <f t="shared" si="7"/>
        <v>48.768380230880233</v>
      </c>
      <c r="F121" s="2">
        <v>5</v>
      </c>
      <c r="G121" s="2">
        <f t="shared" si="8"/>
        <v>3.768380230880231</v>
      </c>
      <c r="H121" s="2">
        <f t="shared" si="9"/>
        <v>0.25785180161491017</v>
      </c>
    </row>
    <row r="122" spans="1:8" x14ac:dyDescent="0.3">
      <c r="A122" s="2">
        <v>14580</v>
      </c>
      <c r="B122" s="2">
        <v>11198.666666666666</v>
      </c>
      <c r="C122" s="15">
        <f t="shared" si="5"/>
        <v>0.24239538239538239</v>
      </c>
      <c r="D122" s="15">
        <f t="shared" si="6"/>
        <v>50</v>
      </c>
      <c r="E122" s="2">
        <f t="shared" si="7"/>
        <v>48.788023088023088</v>
      </c>
      <c r="F122" s="2">
        <v>5</v>
      </c>
      <c r="G122" s="2">
        <f t="shared" si="8"/>
        <v>3.7880230880230883</v>
      </c>
      <c r="H122" s="2">
        <f t="shared" si="9"/>
        <v>0.2530554908701188</v>
      </c>
    </row>
    <row r="123" spans="1:8" x14ac:dyDescent="0.3">
      <c r="A123" s="2">
        <v>14700</v>
      </c>
      <c r="B123" s="2">
        <v>11184.5</v>
      </c>
      <c r="C123" s="15">
        <f t="shared" si="5"/>
        <v>0.24208874458874458</v>
      </c>
      <c r="D123" s="15">
        <f t="shared" si="6"/>
        <v>50</v>
      </c>
      <c r="E123" s="2">
        <f t="shared" si="7"/>
        <v>48.789556277056278</v>
      </c>
      <c r="F123" s="2">
        <v>5</v>
      </c>
      <c r="G123" s="2">
        <f t="shared" si="8"/>
        <v>3.7895562770562772</v>
      </c>
      <c r="H123" s="2">
        <f t="shared" si="9"/>
        <v>0.25268225129903943</v>
      </c>
    </row>
    <row r="124" spans="1:8" x14ac:dyDescent="0.3">
      <c r="A124" s="2">
        <v>15060</v>
      </c>
      <c r="B124" s="2">
        <v>11499.5</v>
      </c>
      <c r="C124" s="15">
        <f t="shared" si="5"/>
        <v>0.24890692640692641</v>
      </c>
      <c r="D124" s="15">
        <f t="shared" si="6"/>
        <v>50</v>
      </c>
      <c r="E124" s="2">
        <f t="shared" si="7"/>
        <v>48.755465367965371</v>
      </c>
      <c r="F124" s="2">
        <v>5</v>
      </c>
      <c r="G124" s="2">
        <f t="shared" si="8"/>
        <v>3.755465367965368</v>
      </c>
      <c r="H124" s="2">
        <f t="shared" si="9"/>
        <v>0.26101999786074076</v>
      </c>
    </row>
    <row r="125" spans="1:8" x14ac:dyDescent="0.3">
      <c r="A125" s="2">
        <v>15420</v>
      </c>
      <c r="B125" s="2">
        <v>11804.166666666666</v>
      </c>
      <c r="C125" s="15">
        <f t="shared" si="5"/>
        <v>0.25550144300144301</v>
      </c>
      <c r="D125" s="15">
        <f t="shared" si="6"/>
        <v>50</v>
      </c>
      <c r="E125" s="2">
        <f t="shared" si="7"/>
        <v>48.722492784992788</v>
      </c>
      <c r="F125" s="2">
        <v>5</v>
      </c>
      <c r="G125" s="2">
        <f t="shared" si="8"/>
        <v>3.7224927849927849</v>
      </c>
      <c r="H125" s="2">
        <f t="shared" si="9"/>
        <v>0.26916214727765903</v>
      </c>
    </row>
    <row r="126" spans="1:8" x14ac:dyDescent="0.3">
      <c r="A126" s="2">
        <v>15780</v>
      </c>
      <c r="B126" s="2">
        <v>11851.5</v>
      </c>
      <c r="C126" s="15">
        <f t="shared" si="5"/>
        <v>0.25652597402597405</v>
      </c>
      <c r="D126" s="15">
        <f t="shared" si="6"/>
        <v>50</v>
      </c>
      <c r="E126" s="2">
        <f t="shared" si="7"/>
        <v>48.717370129870133</v>
      </c>
      <c r="F126" s="2">
        <v>5</v>
      </c>
      <c r="G126" s="2">
        <f t="shared" si="8"/>
        <v>3.7173701298701296</v>
      </c>
      <c r="H126" s="2">
        <f t="shared" si="9"/>
        <v>0.27043408573968841</v>
      </c>
    </row>
    <row r="127" spans="1:8" x14ac:dyDescent="0.3">
      <c r="A127" s="2">
        <v>16140</v>
      </c>
      <c r="B127" s="2">
        <v>11734.166666666668</v>
      </c>
      <c r="C127" s="15">
        <f t="shared" si="5"/>
        <v>0.25398629148629154</v>
      </c>
      <c r="D127" s="15">
        <f t="shared" si="6"/>
        <v>50</v>
      </c>
      <c r="E127" s="2">
        <f t="shared" si="7"/>
        <v>48.730068542568546</v>
      </c>
      <c r="F127" s="2">
        <v>5</v>
      </c>
      <c r="G127" s="2">
        <f t="shared" si="8"/>
        <v>3.7300685425685423</v>
      </c>
      <c r="H127" s="2">
        <f t="shared" si="9"/>
        <v>0.26728456092821884</v>
      </c>
    </row>
    <row r="128" spans="1:8" x14ac:dyDescent="0.3">
      <c r="A128" s="2">
        <v>16500</v>
      </c>
      <c r="B128" s="2">
        <v>12186.5</v>
      </c>
      <c r="C128" s="15">
        <f t="shared" si="5"/>
        <v>0.26377705627705628</v>
      </c>
      <c r="D128" s="15">
        <f t="shared" si="6"/>
        <v>50</v>
      </c>
      <c r="E128" s="2">
        <f t="shared" si="7"/>
        <v>48.681114718614715</v>
      </c>
      <c r="F128" s="2">
        <v>5</v>
      </c>
      <c r="G128" s="2">
        <f t="shared" si="8"/>
        <v>3.6811147186147188</v>
      </c>
      <c r="H128" s="2">
        <f t="shared" si="9"/>
        <v>0.27949045478734402</v>
      </c>
    </row>
    <row r="129" spans="1:8" x14ac:dyDescent="0.3">
      <c r="A129" s="2">
        <v>16860</v>
      </c>
      <c r="B129" s="2">
        <v>12462</v>
      </c>
      <c r="C129" s="15">
        <f t="shared" si="5"/>
        <v>0.26974025974025972</v>
      </c>
      <c r="D129" s="15">
        <f t="shared" si="6"/>
        <v>50</v>
      </c>
      <c r="E129" s="2">
        <f t="shared" si="7"/>
        <v>48.6512987012987</v>
      </c>
      <c r="F129" s="2">
        <v>5</v>
      </c>
      <c r="G129" s="2">
        <f t="shared" si="8"/>
        <v>3.6512987012987015</v>
      </c>
      <c r="H129" s="2">
        <f t="shared" si="9"/>
        <v>0.28701049718231564</v>
      </c>
    </row>
    <row r="130" spans="1:8" x14ac:dyDescent="0.3">
      <c r="A130" s="2">
        <v>17220</v>
      </c>
      <c r="B130" s="2">
        <v>12529.666666666668</v>
      </c>
      <c r="C130" s="15">
        <f t="shared" si="5"/>
        <v>0.27120490620490623</v>
      </c>
      <c r="D130" s="15">
        <f t="shared" si="6"/>
        <v>50</v>
      </c>
      <c r="E130" s="2">
        <f t="shared" si="7"/>
        <v>48.643975468975469</v>
      </c>
      <c r="F130" s="2">
        <v>5</v>
      </c>
      <c r="G130" s="2">
        <f t="shared" si="8"/>
        <v>3.6439754689754689</v>
      </c>
      <c r="H130" s="2">
        <f t="shared" si="9"/>
        <v>0.28886762634726881</v>
      </c>
    </row>
    <row r="131" spans="1:8" x14ac:dyDescent="0.3">
      <c r="A131" s="2">
        <v>17580</v>
      </c>
      <c r="B131" s="2">
        <v>12593.5</v>
      </c>
      <c r="C131" s="15">
        <f t="shared" ref="C131:C194" si="10">B131/$J$27</f>
        <v>0.2725865800865801</v>
      </c>
      <c r="D131" s="15">
        <f t="shared" ref="D131:D194" si="11">$J$28</f>
        <v>50</v>
      </c>
      <c r="E131" s="2">
        <f t="shared" si="7"/>
        <v>48.637067099567098</v>
      </c>
      <c r="F131" s="2">
        <v>5</v>
      </c>
      <c r="G131" s="2">
        <f t="shared" si="8"/>
        <v>3.6370670995670995</v>
      </c>
      <c r="H131" s="2">
        <f t="shared" si="9"/>
        <v>0.29062322974138932</v>
      </c>
    </row>
    <row r="132" spans="1:8" x14ac:dyDescent="0.3">
      <c r="A132" s="2">
        <v>17940</v>
      </c>
      <c r="B132" s="2">
        <v>12951</v>
      </c>
      <c r="C132" s="15">
        <f t="shared" si="10"/>
        <v>0.28032467532467531</v>
      </c>
      <c r="D132" s="15">
        <f t="shared" si="11"/>
        <v>50</v>
      </c>
      <c r="E132" s="2">
        <f t="shared" ref="E132:E195" si="12">D132-(F132*C132)</f>
        <v>48.598376623376623</v>
      </c>
      <c r="F132" s="2">
        <v>5</v>
      </c>
      <c r="G132" s="2">
        <f t="shared" ref="G132:G195" si="13">F132-(F132*C132)</f>
        <v>3.5983766233766232</v>
      </c>
      <c r="H132" s="2">
        <f t="shared" ref="H132:H195" si="14">LN((F132*E132)/(D132*G132))</f>
        <v>0.30052222873530271</v>
      </c>
    </row>
    <row r="133" spans="1:8" x14ac:dyDescent="0.3">
      <c r="A133" s="2">
        <v>18300</v>
      </c>
      <c r="B133" s="2">
        <v>12937.833333333334</v>
      </c>
      <c r="C133" s="15">
        <f t="shared" si="10"/>
        <v>0.28003968253968253</v>
      </c>
      <c r="D133" s="15">
        <f t="shared" si="11"/>
        <v>50</v>
      </c>
      <c r="E133" s="2">
        <f t="shared" si="12"/>
        <v>48.599801587301585</v>
      </c>
      <c r="F133" s="2">
        <v>5</v>
      </c>
      <c r="G133" s="2">
        <f t="shared" si="13"/>
        <v>3.5998015873015872</v>
      </c>
      <c r="H133" s="2">
        <f t="shared" si="14"/>
        <v>0.30015562603350876</v>
      </c>
    </row>
    <row r="134" spans="1:8" x14ac:dyDescent="0.3">
      <c r="A134" s="2">
        <v>18660</v>
      </c>
      <c r="B134" s="2">
        <v>13218.833333333334</v>
      </c>
      <c r="C134" s="15">
        <f t="shared" si="10"/>
        <v>0.28612193362193361</v>
      </c>
      <c r="D134" s="15">
        <f t="shared" si="11"/>
        <v>50</v>
      </c>
      <c r="E134" s="2">
        <f t="shared" si="12"/>
        <v>48.569390331890332</v>
      </c>
      <c r="F134" s="2">
        <v>5</v>
      </c>
      <c r="G134" s="2">
        <f t="shared" si="13"/>
        <v>3.5693903318903319</v>
      </c>
      <c r="H134" s="2">
        <f t="shared" si="14"/>
        <v>0.30801360509823356</v>
      </c>
    </row>
    <row r="135" spans="1:8" x14ac:dyDescent="0.3">
      <c r="A135" s="2">
        <v>19020</v>
      </c>
      <c r="B135" s="2">
        <v>13382.333333333334</v>
      </c>
      <c r="C135" s="15">
        <f t="shared" si="10"/>
        <v>0.28966089466089467</v>
      </c>
      <c r="D135" s="15">
        <f t="shared" si="11"/>
        <v>50</v>
      </c>
      <c r="E135" s="2">
        <f t="shared" si="12"/>
        <v>48.551695526695525</v>
      </c>
      <c r="F135" s="2">
        <v>5</v>
      </c>
      <c r="G135" s="2">
        <f t="shared" si="13"/>
        <v>3.5516955266955268</v>
      </c>
      <c r="H135" s="2">
        <f t="shared" si="14"/>
        <v>0.3126189218232458</v>
      </c>
    </row>
    <row r="136" spans="1:8" x14ac:dyDescent="0.3">
      <c r="A136" s="2">
        <v>19380</v>
      </c>
      <c r="B136" s="2">
        <v>13499.166666666666</v>
      </c>
      <c r="C136" s="15">
        <f t="shared" si="10"/>
        <v>0.29218975468975467</v>
      </c>
      <c r="D136" s="15">
        <f t="shared" si="11"/>
        <v>50</v>
      </c>
      <c r="E136" s="2">
        <f t="shared" si="12"/>
        <v>48.53905122655123</v>
      </c>
      <c r="F136" s="2">
        <v>5</v>
      </c>
      <c r="G136" s="2">
        <f t="shared" si="13"/>
        <v>3.5390512265512264</v>
      </c>
      <c r="H136" s="2">
        <f t="shared" si="14"/>
        <v>0.31592488477012831</v>
      </c>
    </row>
    <row r="137" spans="1:8" x14ac:dyDescent="0.3">
      <c r="A137" s="2">
        <v>19740</v>
      </c>
      <c r="B137" s="2">
        <v>13907</v>
      </c>
      <c r="C137" s="15">
        <f t="shared" si="10"/>
        <v>0.30101731601731602</v>
      </c>
      <c r="D137" s="15">
        <f t="shared" si="11"/>
        <v>50</v>
      </c>
      <c r="E137" s="2">
        <f t="shared" si="12"/>
        <v>48.494913419913416</v>
      </c>
      <c r="F137" s="2">
        <v>5</v>
      </c>
      <c r="G137" s="2">
        <f t="shared" si="13"/>
        <v>3.49491341991342</v>
      </c>
      <c r="H137" s="2">
        <f t="shared" si="14"/>
        <v>0.32756521868741934</v>
      </c>
    </row>
    <row r="138" spans="1:8" x14ac:dyDescent="0.3">
      <c r="A138" s="2">
        <v>20100</v>
      </c>
      <c r="B138" s="2">
        <v>14171.833333333332</v>
      </c>
      <c r="C138" s="15">
        <f t="shared" si="10"/>
        <v>0.30674963924963922</v>
      </c>
      <c r="D138" s="15">
        <f t="shared" si="11"/>
        <v>50</v>
      </c>
      <c r="E138" s="2">
        <f t="shared" si="12"/>
        <v>48.466251803751803</v>
      </c>
      <c r="F138" s="2">
        <v>5</v>
      </c>
      <c r="G138" s="2">
        <f t="shared" si="13"/>
        <v>3.466251803751804</v>
      </c>
      <c r="H138" s="2">
        <f t="shared" si="14"/>
        <v>0.33520878531981974</v>
      </c>
    </row>
    <row r="139" spans="1:8" x14ac:dyDescent="0.3">
      <c r="A139" s="2">
        <v>20460</v>
      </c>
      <c r="B139" s="2">
        <v>14116.666666666666</v>
      </c>
      <c r="C139" s="15">
        <f t="shared" si="10"/>
        <v>0.30555555555555552</v>
      </c>
      <c r="D139" s="15">
        <f t="shared" si="11"/>
        <v>50</v>
      </c>
      <c r="E139" s="2">
        <f t="shared" si="12"/>
        <v>48.472222222222221</v>
      </c>
      <c r="F139" s="2">
        <v>5</v>
      </c>
      <c r="G139" s="2">
        <f t="shared" si="13"/>
        <v>3.4722222222222223</v>
      </c>
      <c r="H139" s="2">
        <f t="shared" si="14"/>
        <v>0.33361100434018065</v>
      </c>
    </row>
    <row r="140" spans="1:8" x14ac:dyDescent="0.3">
      <c r="A140" s="2">
        <v>20820</v>
      </c>
      <c r="B140" s="2">
        <v>14419.666666666668</v>
      </c>
      <c r="C140" s="15">
        <f t="shared" si="10"/>
        <v>0.31211399711399712</v>
      </c>
      <c r="D140" s="15">
        <f t="shared" si="11"/>
        <v>50</v>
      </c>
      <c r="E140" s="2">
        <f t="shared" si="12"/>
        <v>48.439430014430016</v>
      </c>
      <c r="F140" s="2">
        <v>5</v>
      </c>
      <c r="G140" s="2">
        <f t="shared" si="13"/>
        <v>3.4394300144300143</v>
      </c>
      <c r="H140" s="2">
        <f t="shared" si="14"/>
        <v>0.34242329460793219</v>
      </c>
    </row>
    <row r="141" spans="1:8" x14ac:dyDescent="0.3">
      <c r="A141" s="2">
        <v>21180</v>
      </c>
      <c r="B141" s="2">
        <v>14334.666666666668</v>
      </c>
      <c r="C141" s="15">
        <f t="shared" si="10"/>
        <v>0.31027417027417031</v>
      </c>
      <c r="D141" s="15">
        <f t="shared" si="11"/>
        <v>50</v>
      </c>
      <c r="E141" s="2">
        <f t="shared" si="12"/>
        <v>48.448629148629152</v>
      </c>
      <c r="F141" s="2">
        <v>5</v>
      </c>
      <c r="G141" s="2">
        <f t="shared" si="13"/>
        <v>3.4486291486291485</v>
      </c>
      <c r="H141" s="2">
        <f t="shared" si="14"/>
        <v>0.33994214694039165</v>
      </c>
    </row>
    <row r="142" spans="1:8" x14ac:dyDescent="0.3">
      <c r="A142" s="2">
        <v>21540</v>
      </c>
      <c r="B142" s="2">
        <v>14407.333333333332</v>
      </c>
      <c r="C142" s="15">
        <f t="shared" si="10"/>
        <v>0.31184704184704182</v>
      </c>
      <c r="D142" s="15">
        <f t="shared" si="11"/>
        <v>50</v>
      </c>
      <c r="E142" s="2">
        <f t="shared" si="12"/>
        <v>48.440764790764788</v>
      </c>
      <c r="F142" s="2">
        <v>5</v>
      </c>
      <c r="G142" s="2">
        <f t="shared" si="13"/>
        <v>3.4407647907647911</v>
      </c>
      <c r="H142" s="2">
        <f t="shared" si="14"/>
        <v>0.34206284440804086</v>
      </c>
    </row>
    <row r="143" spans="1:8" x14ac:dyDescent="0.3">
      <c r="A143" s="2">
        <v>21900</v>
      </c>
      <c r="B143" s="2">
        <v>14652.5</v>
      </c>
      <c r="C143" s="15">
        <f t="shared" si="10"/>
        <v>0.31715367965367963</v>
      </c>
      <c r="D143" s="15">
        <f t="shared" si="11"/>
        <v>50</v>
      </c>
      <c r="E143" s="2">
        <f t="shared" si="12"/>
        <v>48.414231601731601</v>
      </c>
      <c r="F143" s="2">
        <v>5</v>
      </c>
      <c r="G143" s="2">
        <f t="shared" si="13"/>
        <v>3.4142316017316019</v>
      </c>
      <c r="H143" s="2">
        <f t="shared" si="14"/>
        <v>0.34925625797360782</v>
      </c>
    </row>
    <row r="144" spans="1:8" x14ac:dyDescent="0.3">
      <c r="A144" s="2">
        <v>22260</v>
      </c>
      <c r="B144" s="2">
        <v>15223.333333333332</v>
      </c>
      <c r="C144" s="15">
        <f t="shared" si="10"/>
        <v>0.32950937950937947</v>
      </c>
      <c r="D144" s="15">
        <f t="shared" si="11"/>
        <v>50</v>
      </c>
      <c r="E144" s="2">
        <f t="shared" si="12"/>
        <v>48.352453102453104</v>
      </c>
      <c r="F144" s="2">
        <v>5</v>
      </c>
      <c r="G144" s="2">
        <f t="shared" si="13"/>
        <v>3.3524531024531026</v>
      </c>
      <c r="H144" s="2">
        <f t="shared" si="14"/>
        <v>0.36623951671923194</v>
      </c>
    </row>
    <row r="145" spans="1:8" x14ac:dyDescent="0.3">
      <c r="A145" s="2">
        <v>22620</v>
      </c>
      <c r="B145" s="2">
        <v>15219.833333333332</v>
      </c>
      <c r="C145" s="15">
        <f t="shared" si="10"/>
        <v>0.32943362193362191</v>
      </c>
      <c r="D145" s="15">
        <f t="shared" si="11"/>
        <v>50</v>
      </c>
      <c r="E145" s="2">
        <f t="shared" si="12"/>
        <v>48.352831890331892</v>
      </c>
      <c r="F145" s="2">
        <v>5</v>
      </c>
      <c r="G145" s="2">
        <f t="shared" si="13"/>
        <v>3.3528318903318906</v>
      </c>
      <c r="H145" s="2">
        <f t="shared" si="14"/>
        <v>0.36613436869215304</v>
      </c>
    </row>
    <row r="146" spans="1:8" x14ac:dyDescent="0.3">
      <c r="A146" s="2">
        <v>22980</v>
      </c>
      <c r="B146" s="2">
        <v>15360.833333333334</v>
      </c>
      <c r="C146" s="15">
        <f t="shared" si="10"/>
        <v>0.33248556998557</v>
      </c>
      <c r="D146" s="15">
        <f t="shared" si="11"/>
        <v>50</v>
      </c>
      <c r="E146" s="2">
        <f t="shared" si="12"/>
        <v>48.337572150072148</v>
      </c>
      <c r="F146" s="2">
        <v>5</v>
      </c>
      <c r="G146" s="2">
        <f t="shared" si="13"/>
        <v>3.33757215007215</v>
      </c>
      <c r="H146" s="2">
        <f t="shared" si="14"/>
        <v>0.3703804150778458</v>
      </c>
    </row>
    <row r="147" spans="1:8" x14ac:dyDescent="0.3">
      <c r="A147" s="2">
        <v>23340</v>
      </c>
      <c r="B147" s="2">
        <v>15547</v>
      </c>
      <c r="C147" s="15">
        <f t="shared" si="10"/>
        <v>0.33651515151515149</v>
      </c>
      <c r="D147" s="15">
        <f t="shared" si="11"/>
        <v>50</v>
      </c>
      <c r="E147" s="2">
        <f t="shared" si="12"/>
        <v>48.317424242424245</v>
      </c>
      <c r="F147" s="2">
        <v>5</v>
      </c>
      <c r="G147" s="2">
        <f t="shared" si="13"/>
        <v>3.3174242424242424</v>
      </c>
      <c r="H147" s="2">
        <f t="shared" si="14"/>
        <v>0.37601850174948365</v>
      </c>
    </row>
    <row r="148" spans="1:8" x14ac:dyDescent="0.3">
      <c r="A148" s="2">
        <v>23700</v>
      </c>
      <c r="B148" s="2">
        <v>15577.833333333332</v>
      </c>
      <c r="C148" s="15">
        <f t="shared" si="10"/>
        <v>0.33718253968253964</v>
      </c>
      <c r="D148" s="15">
        <f t="shared" si="11"/>
        <v>50</v>
      </c>
      <c r="E148" s="2">
        <f t="shared" si="12"/>
        <v>48.3140873015873</v>
      </c>
      <c r="F148" s="2">
        <v>5</v>
      </c>
      <c r="G148" s="2">
        <f t="shared" si="13"/>
        <v>3.3140873015873016</v>
      </c>
      <c r="H148" s="2">
        <f t="shared" si="14"/>
        <v>0.37695582577343562</v>
      </c>
    </row>
    <row r="149" spans="1:8" x14ac:dyDescent="0.3">
      <c r="A149" s="2">
        <v>24060</v>
      </c>
      <c r="B149" s="2">
        <v>15522.333333333334</v>
      </c>
      <c r="C149" s="15">
        <f t="shared" si="10"/>
        <v>0.33598124098124099</v>
      </c>
      <c r="D149" s="15">
        <f t="shared" si="11"/>
        <v>50</v>
      </c>
      <c r="E149" s="2">
        <f t="shared" si="12"/>
        <v>48.320093795093797</v>
      </c>
      <c r="F149" s="2">
        <v>5</v>
      </c>
      <c r="G149" s="2">
        <f t="shared" si="13"/>
        <v>3.3200937950937952</v>
      </c>
      <c r="H149" s="2">
        <f t="shared" si="14"/>
        <v>0.37526936769065389</v>
      </c>
    </row>
    <row r="150" spans="1:8" x14ac:dyDescent="0.3">
      <c r="A150" s="2">
        <v>24420</v>
      </c>
      <c r="B150" s="2">
        <v>15976.833333333334</v>
      </c>
      <c r="C150" s="15">
        <f t="shared" si="10"/>
        <v>0.34581890331890336</v>
      </c>
      <c r="D150" s="15">
        <f t="shared" si="11"/>
        <v>50</v>
      </c>
      <c r="E150" s="2">
        <f t="shared" si="12"/>
        <v>48.270905483405485</v>
      </c>
      <c r="F150" s="2">
        <v>5</v>
      </c>
      <c r="G150" s="2">
        <f t="shared" si="13"/>
        <v>3.2709054834054831</v>
      </c>
      <c r="H150" s="2">
        <f t="shared" si="14"/>
        <v>0.38917706240431471</v>
      </c>
    </row>
    <row r="151" spans="1:8" x14ac:dyDescent="0.3">
      <c r="A151" s="2">
        <v>24780</v>
      </c>
      <c r="B151" s="2">
        <v>16193.833333333334</v>
      </c>
      <c r="C151" s="15">
        <f t="shared" si="10"/>
        <v>0.350515873015873</v>
      </c>
      <c r="D151" s="15">
        <f t="shared" si="11"/>
        <v>50</v>
      </c>
      <c r="E151" s="2">
        <f t="shared" si="12"/>
        <v>48.247420634920637</v>
      </c>
      <c r="F151" s="2">
        <v>5</v>
      </c>
      <c r="G151" s="2">
        <f t="shared" si="13"/>
        <v>3.2474206349206352</v>
      </c>
      <c r="H151" s="2">
        <f t="shared" si="14"/>
        <v>0.39589624457791772</v>
      </c>
    </row>
    <row r="152" spans="1:8" x14ac:dyDescent="0.3">
      <c r="A152" s="2">
        <v>25140</v>
      </c>
      <c r="B152" s="2">
        <v>16334.166666666668</v>
      </c>
      <c r="C152" s="15">
        <f t="shared" si="10"/>
        <v>0.35355339105339106</v>
      </c>
      <c r="D152" s="15">
        <f t="shared" si="11"/>
        <v>50</v>
      </c>
      <c r="E152" s="2">
        <f t="shared" si="12"/>
        <v>48.232233044733043</v>
      </c>
      <c r="F152" s="2">
        <v>5</v>
      </c>
      <c r="G152" s="2">
        <f t="shared" si="13"/>
        <v>3.2322330447330447</v>
      </c>
      <c r="H152" s="2">
        <f t="shared" si="14"/>
        <v>0.40026919644234998</v>
      </c>
    </row>
    <row r="153" spans="1:8" x14ac:dyDescent="0.3">
      <c r="A153" s="2">
        <v>25500</v>
      </c>
      <c r="B153" s="2">
        <v>16410.666666666664</v>
      </c>
      <c r="C153" s="15">
        <f t="shared" si="10"/>
        <v>0.35520923520923514</v>
      </c>
      <c r="D153" s="15">
        <f t="shared" si="11"/>
        <v>50</v>
      </c>
      <c r="E153" s="2">
        <f t="shared" si="12"/>
        <v>48.223953823953828</v>
      </c>
      <c r="F153" s="2">
        <v>5</v>
      </c>
      <c r="G153" s="2">
        <f t="shared" si="13"/>
        <v>3.2239538239538241</v>
      </c>
      <c r="H153" s="2">
        <f t="shared" si="14"/>
        <v>0.40266226997025906</v>
      </c>
    </row>
    <row r="154" spans="1:8" x14ac:dyDescent="0.3">
      <c r="A154" s="2">
        <v>25860</v>
      </c>
      <c r="B154" s="2">
        <v>16627.5</v>
      </c>
      <c r="C154" s="15">
        <f t="shared" si="10"/>
        <v>0.35990259740259739</v>
      </c>
      <c r="D154" s="15">
        <f t="shared" si="11"/>
        <v>50</v>
      </c>
      <c r="E154" s="2">
        <f t="shared" si="12"/>
        <v>48.200487012987011</v>
      </c>
      <c r="F154" s="2">
        <v>5</v>
      </c>
      <c r="G154" s="2">
        <f t="shared" si="13"/>
        <v>3.2004870129870131</v>
      </c>
      <c r="H154" s="2">
        <f t="shared" si="14"/>
        <v>0.4094810422311817</v>
      </c>
    </row>
    <row r="155" spans="1:8" x14ac:dyDescent="0.3">
      <c r="A155" s="2">
        <v>26220</v>
      </c>
      <c r="B155" s="2">
        <v>16684</v>
      </c>
      <c r="C155" s="15">
        <f t="shared" si="10"/>
        <v>0.36112554112554113</v>
      </c>
      <c r="D155" s="15">
        <f t="shared" si="11"/>
        <v>50</v>
      </c>
      <c r="E155" s="2">
        <f t="shared" si="12"/>
        <v>48.194372294372293</v>
      </c>
      <c r="F155" s="2">
        <v>5</v>
      </c>
      <c r="G155" s="2">
        <f t="shared" si="13"/>
        <v>3.1943722943722941</v>
      </c>
      <c r="H155" s="2">
        <f t="shared" si="14"/>
        <v>0.4112665603251402</v>
      </c>
    </row>
    <row r="156" spans="1:8" x14ac:dyDescent="0.3">
      <c r="A156" s="2">
        <v>26580</v>
      </c>
      <c r="B156" s="2">
        <v>16828.5</v>
      </c>
      <c r="C156" s="15">
        <f t="shared" si="10"/>
        <v>0.36425324675324677</v>
      </c>
      <c r="D156" s="15">
        <f t="shared" si="11"/>
        <v>50</v>
      </c>
      <c r="E156" s="2">
        <f t="shared" si="12"/>
        <v>48.178733766233769</v>
      </c>
      <c r="F156" s="2">
        <v>5</v>
      </c>
      <c r="G156" s="2">
        <f t="shared" si="13"/>
        <v>3.178733766233766</v>
      </c>
      <c r="H156" s="2">
        <f t="shared" si="14"/>
        <v>0.41584969175636038</v>
      </c>
    </row>
    <row r="157" spans="1:8" x14ac:dyDescent="0.3">
      <c r="A157" s="2">
        <v>26940</v>
      </c>
      <c r="B157" s="2">
        <v>17389.666666666668</v>
      </c>
      <c r="C157" s="15">
        <f t="shared" si="10"/>
        <v>0.3763997113997114</v>
      </c>
      <c r="D157" s="15">
        <f t="shared" si="11"/>
        <v>50</v>
      </c>
      <c r="E157" s="2">
        <f t="shared" si="12"/>
        <v>48.118001443001447</v>
      </c>
      <c r="F157" s="2">
        <v>5</v>
      </c>
      <c r="G157" s="2">
        <f t="shared" si="13"/>
        <v>3.1180014430014431</v>
      </c>
      <c r="H157" s="2">
        <f t="shared" si="14"/>
        <v>0.43387903104511188</v>
      </c>
    </row>
    <row r="158" spans="1:8" x14ac:dyDescent="0.3">
      <c r="A158" s="2">
        <v>27300</v>
      </c>
      <c r="B158" s="2">
        <v>17274.833333333332</v>
      </c>
      <c r="C158" s="15">
        <f t="shared" si="10"/>
        <v>0.37391414141414137</v>
      </c>
      <c r="D158" s="15">
        <f t="shared" si="11"/>
        <v>50</v>
      </c>
      <c r="E158" s="2">
        <f t="shared" si="12"/>
        <v>48.130429292929293</v>
      </c>
      <c r="F158" s="2">
        <v>5</v>
      </c>
      <c r="G158" s="2">
        <f t="shared" si="13"/>
        <v>3.1304292929292932</v>
      </c>
      <c r="H158" s="2">
        <f t="shared" si="14"/>
        <v>0.43015936028927437</v>
      </c>
    </row>
    <row r="159" spans="1:8" x14ac:dyDescent="0.3">
      <c r="A159" s="2">
        <v>27660</v>
      </c>
      <c r="B159" s="2">
        <v>17359.666666666668</v>
      </c>
      <c r="C159" s="15">
        <f t="shared" si="10"/>
        <v>0.37575036075036078</v>
      </c>
      <c r="D159" s="15">
        <f t="shared" si="11"/>
        <v>50</v>
      </c>
      <c r="E159" s="2">
        <f t="shared" si="12"/>
        <v>48.121248196248196</v>
      </c>
      <c r="F159" s="2">
        <v>5</v>
      </c>
      <c r="G159" s="2">
        <f t="shared" si="13"/>
        <v>3.1212481962481959</v>
      </c>
      <c r="H159" s="2">
        <f t="shared" si="14"/>
        <v>0.43290575229879058</v>
      </c>
    </row>
    <row r="160" spans="1:8" x14ac:dyDescent="0.3">
      <c r="A160" s="2">
        <v>28020</v>
      </c>
      <c r="B160" s="2">
        <v>17476.833333333332</v>
      </c>
      <c r="C160" s="15">
        <f t="shared" si="10"/>
        <v>0.37828643578643578</v>
      </c>
      <c r="D160" s="15">
        <f t="shared" si="11"/>
        <v>50</v>
      </c>
      <c r="E160" s="2">
        <f t="shared" si="12"/>
        <v>48.108567821067822</v>
      </c>
      <c r="F160" s="2">
        <v>5</v>
      </c>
      <c r="G160" s="2">
        <f t="shared" si="13"/>
        <v>3.1085678210678211</v>
      </c>
      <c r="H160" s="2">
        <f t="shared" si="14"/>
        <v>0.43671308100371353</v>
      </c>
    </row>
    <row r="161" spans="1:8" x14ac:dyDescent="0.3">
      <c r="A161" s="2">
        <v>28380</v>
      </c>
      <c r="B161" s="2">
        <v>17557.833333333332</v>
      </c>
      <c r="C161" s="15">
        <f t="shared" si="10"/>
        <v>0.38003968253968251</v>
      </c>
      <c r="D161" s="15">
        <f t="shared" si="11"/>
        <v>50</v>
      </c>
      <c r="E161" s="2">
        <f t="shared" si="12"/>
        <v>48.099801587301585</v>
      </c>
      <c r="F161" s="2">
        <v>5</v>
      </c>
      <c r="G161" s="2">
        <f t="shared" si="13"/>
        <v>3.0998015873015872</v>
      </c>
      <c r="H161" s="2">
        <f t="shared" si="14"/>
        <v>0.4393548537585481</v>
      </c>
    </row>
    <row r="162" spans="1:8" x14ac:dyDescent="0.3">
      <c r="A162" s="2">
        <v>28740</v>
      </c>
      <c r="B162" s="2">
        <v>17670.5</v>
      </c>
      <c r="C162" s="15">
        <f t="shared" si="10"/>
        <v>0.38247835497835497</v>
      </c>
      <c r="D162" s="15">
        <f t="shared" si="11"/>
        <v>50</v>
      </c>
      <c r="E162" s="2">
        <f t="shared" si="12"/>
        <v>48.087608225108227</v>
      </c>
      <c r="F162" s="2">
        <v>5</v>
      </c>
      <c r="G162" s="2">
        <f t="shared" si="13"/>
        <v>3.0876082251082249</v>
      </c>
      <c r="H162" s="2">
        <f t="shared" si="14"/>
        <v>0.44304267166256051</v>
      </c>
    </row>
    <row r="163" spans="1:8" x14ac:dyDescent="0.3">
      <c r="A163" s="2">
        <v>29100</v>
      </c>
      <c r="B163" s="2">
        <v>17872</v>
      </c>
      <c r="C163" s="15">
        <f t="shared" si="10"/>
        <v>0.38683982683982682</v>
      </c>
      <c r="D163" s="15">
        <f t="shared" si="11"/>
        <v>50</v>
      </c>
      <c r="E163" s="2">
        <f t="shared" si="12"/>
        <v>48.065800865800867</v>
      </c>
      <c r="F163" s="2">
        <v>5</v>
      </c>
      <c r="G163" s="2">
        <f t="shared" si="13"/>
        <v>3.065800865800866</v>
      </c>
      <c r="H163" s="2">
        <f t="shared" si="14"/>
        <v>0.449677001369781</v>
      </c>
    </row>
    <row r="164" spans="1:8" x14ac:dyDescent="0.3">
      <c r="A164" s="2">
        <v>29460</v>
      </c>
      <c r="B164" s="2">
        <v>17992.833333333332</v>
      </c>
      <c r="C164" s="15">
        <f t="shared" si="10"/>
        <v>0.38945526695526694</v>
      </c>
      <c r="D164" s="15">
        <f t="shared" si="11"/>
        <v>50</v>
      </c>
      <c r="E164" s="2">
        <f t="shared" si="12"/>
        <v>48.052723665223667</v>
      </c>
      <c r="F164" s="2">
        <v>5</v>
      </c>
      <c r="G164" s="2">
        <f t="shared" si="13"/>
        <v>3.0527236652236653</v>
      </c>
      <c r="H164" s="2">
        <f t="shared" si="14"/>
        <v>0.45367952767651282</v>
      </c>
    </row>
    <row r="165" spans="1:8" x14ac:dyDescent="0.3">
      <c r="A165" s="2">
        <v>29820</v>
      </c>
      <c r="B165" s="2">
        <v>18490</v>
      </c>
      <c r="C165" s="15">
        <f t="shared" si="10"/>
        <v>0.40021645021645019</v>
      </c>
      <c r="D165" s="15">
        <f t="shared" si="11"/>
        <v>50</v>
      </c>
      <c r="E165" s="2">
        <f t="shared" si="12"/>
        <v>47.998917748917748</v>
      </c>
      <c r="F165" s="2">
        <v>5</v>
      </c>
      <c r="G165" s="2">
        <f t="shared" si="13"/>
        <v>2.9989177489177492</v>
      </c>
      <c r="H165" s="2">
        <f t="shared" si="14"/>
        <v>0.47034189754081884</v>
      </c>
    </row>
    <row r="166" spans="1:8" x14ac:dyDescent="0.3">
      <c r="A166" s="2">
        <v>30180</v>
      </c>
      <c r="B166" s="2">
        <v>18608.333333333332</v>
      </c>
      <c r="C166" s="15">
        <f t="shared" si="10"/>
        <v>0.40277777777777773</v>
      </c>
      <c r="D166" s="15">
        <f t="shared" si="11"/>
        <v>50</v>
      </c>
      <c r="E166" s="2">
        <f t="shared" si="12"/>
        <v>47.986111111111114</v>
      </c>
      <c r="F166" s="2">
        <v>5</v>
      </c>
      <c r="G166" s="2">
        <f t="shared" si="13"/>
        <v>2.9861111111111112</v>
      </c>
      <c r="H166" s="2">
        <f t="shared" si="14"/>
        <v>0.47435461508006177</v>
      </c>
    </row>
    <row r="167" spans="1:8" x14ac:dyDescent="0.3">
      <c r="A167" s="2">
        <v>30540</v>
      </c>
      <c r="B167" s="2">
        <v>18626.666666666668</v>
      </c>
      <c r="C167" s="15">
        <f t="shared" si="10"/>
        <v>0.40317460317460319</v>
      </c>
      <c r="D167" s="15">
        <f t="shared" si="11"/>
        <v>50</v>
      </c>
      <c r="E167" s="2">
        <f t="shared" si="12"/>
        <v>47.984126984126988</v>
      </c>
      <c r="F167" s="2">
        <v>5</v>
      </c>
      <c r="G167" s="2">
        <f t="shared" si="13"/>
        <v>2.9841269841269842</v>
      </c>
      <c r="H167" s="2">
        <f t="shared" si="14"/>
        <v>0.47497793895546314</v>
      </c>
    </row>
    <row r="168" spans="1:8" x14ac:dyDescent="0.3">
      <c r="A168" s="2">
        <v>30900</v>
      </c>
      <c r="B168" s="2">
        <v>18911.5</v>
      </c>
      <c r="C168" s="15">
        <f t="shared" si="10"/>
        <v>0.40933982683982684</v>
      </c>
      <c r="D168" s="15">
        <f t="shared" si="11"/>
        <v>50</v>
      </c>
      <c r="E168" s="2">
        <f t="shared" si="12"/>
        <v>47.953300865800863</v>
      </c>
      <c r="F168" s="2">
        <v>5</v>
      </c>
      <c r="G168" s="2">
        <f t="shared" si="13"/>
        <v>2.9533008658008657</v>
      </c>
      <c r="H168" s="2">
        <f t="shared" si="14"/>
        <v>0.48471906334434217</v>
      </c>
    </row>
    <row r="169" spans="1:8" x14ac:dyDescent="0.3">
      <c r="A169" s="2">
        <v>31260</v>
      </c>
      <c r="B169" s="2">
        <v>18988.666666666664</v>
      </c>
      <c r="C169" s="15">
        <f t="shared" si="10"/>
        <v>0.41101010101010094</v>
      </c>
      <c r="D169" s="15">
        <f t="shared" si="11"/>
        <v>50</v>
      </c>
      <c r="E169" s="2">
        <f t="shared" si="12"/>
        <v>47.944949494949498</v>
      </c>
      <c r="F169" s="2">
        <v>5</v>
      </c>
      <c r="G169" s="2">
        <f t="shared" si="13"/>
        <v>2.9449494949494954</v>
      </c>
      <c r="H169" s="2">
        <f t="shared" si="14"/>
        <v>0.48737670668190086</v>
      </c>
    </row>
    <row r="170" spans="1:8" x14ac:dyDescent="0.3">
      <c r="A170" s="2">
        <v>31620</v>
      </c>
      <c r="B170" s="2">
        <v>19090.666666666664</v>
      </c>
      <c r="C170" s="15">
        <f t="shared" si="10"/>
        <v>0.41321789321789315</v>
      </c>
      <c r="D170" s="15">
        <f t="shared" si="11"/>
        <v>50</v>
      </c>
      <c r="E170" s="2">
        <f t="shared" si="12"/>
        <v>47.933910533910534</v>
      </c>
      <c r="F170" s="2">
        <v>5</v>
      </c>
      <c r="G170" s="2">
        <f t="shared" si="13"/>
        <v>2.9339105339105345</v>
      </c>
      <c r="H170" s="2">
        <f t="shared" si="14"/>
        <v>0.49090191890610474</v>
      </c>
    </row>
    <row r="171" spans="1:8" x14ac:dyDescent="0.3">
      <c r="A171" s="2">
        <v>31980</v>
      </c>
      <c r="B171" s="2">
        <v>18949.333333333332</v>
      </c>
      <c r="C171" s="15">
        <f t="shared" si="10"/>
        <v>0.41015873015873011</v>
      </c>
      <c r="D171" s="15">
        <f t="shared" si="11"/>
        <v>50</v>
      </c>
      <c r="E171" s="2">
        <f t="shared" si="12"/>
        <v>47.949206349206349</v>
      </c>
      <c r="F171" s="2">
        <v>5</v>
      </c>
      <c r="G171" s="2">
        <f t="shared" si="13"/>
        <v>2.9492063492063494</v>
      </c>
      <c r="H171" s="2">
        <f t="shared" si="14"/>
        <v>0.48602105657739775</v>
      </c>
    </row>
    <row r="172" spans="1:8" x14ac:dyDescent="0.3">
      <c r="A172" s="2">
        <v>32340</v>
      </c>
      <c r="B172" s="2">
        <v>19088.5</v>
      </c>
      <c r="C172" s="15">
        <f t="shared" si="10"/>
        <v>0.41317099567099569</v>
      </c>
      <c r="D172" s="15">
        <f t="shared" si="11"/>
        <v>50</v>
      </c>
      <c r="E172" s="2">
        <f t="shared" si="12"/>
        <v>47.934145021645023</v>
      </c>
      <c r="F172" s="2">
        <v>5</v>
      </c>
      <c r="G172" s="2">
        <f t="shared" si="13"/>
        <v>2.9341450216450218</v>
      </c>
      <c r="H172" s="2">
        <f t="shared" si="14"/>
        <v>0.49082689071078789</v>
      </c>
    </row>
    <row r="173" spans="1:8" x14ac:dyDescent="0.3">
      <c r="A173" s="2">
        <v>32700</v>
      </c>
      <c r="B173" s="2">
        <v>19382.333333333332</v>
      </c>
      <c r="C173" s="15">
        <f t="shared" si="10"/>
        <v>0.41953102453102453</v>
      </c>
      <c r="D173" s="15">
        <f t="shared" si="11"/>
        <v>50</v>
      </c>
      <c r="E173" s="2">
        <f t="shared" si="12"/>
        <v>47.902344877344881</v>
      </c>
      <c r="F173" s="2">
        <v>5</v>
      </c>
      <c r="G173" s="2">
        <f t="shared" si="13"/>
        <v>2.9023448773448774</v>
      </c>
      <c r="H173" s="2">
        <f t="shared" si="14"/>
        <v>0.50106037515883739</v>
      </c>
    </row>
    <row r="174" spans="1:8" x14ac:dyDescent="0.3">
      <c r="A174" s="2">
        <v>33060</v>
      </c>
      <c r="B174" s="2">
        <v>19623</v>
      </c>
      <c r="C174" s="15">
        <f t="shared" si="10"/>
        <v>0.42474025974025975</v>
      </c>
      <c r="D174" s="15">
        <f t="shared" si="11"/>
        <v>50</v>
      </c>
      <c r="E174" s="2">
        <f t="shared" si="12"/>
        <v>47.876298701298701</v>
      </c>
      <c r="F174" s="2">
        <v>5</v>
      </c>
      <c r="G174" s="2">
        <f t="shared" si="13"/>
        <v>2.8762987012987011</v>
      </c>
      <c r="H174" s="2">
        <f t="shared" si="14"/>
        <v>0.50953118661450125</v>
      </c>
    </row>
    <row r="175" spans="1:8" x14ac:dyDescent="0.3">
      <c r="A175" s="2">
        <v>33420</v>
      </c>
      <c r="B175" s="2">
        <v>19772.5</v>
      </c>
      <c r="C175" s="15">
        <f t="shared" si="10"/>
        <v>0.42797619047619045</v>
      </c>
      <c r="D175" s="15">
        <f t="shared" si="11"/>
        <v>50</v>
      </c>
      <c r="E175" s="2">
        <f t="shared" si="12"/>
        <v>47.860119047619051</v>
      </c>
      <c r="F175" s="2">
        <v>5</v>
      </c>
      <c r="G175" s="2">
        <f t="shared" si="13"/>
        <v>2.8601190476190479</v>
      </c>
      <c r="H175" s="2">
        <f t="shared" si="14"/>
        <v>0.51483422788968636</v>
      </c>
    </row>
    <row r="176" spans="1:8" x14ac:dyDescent="0.3">
      <c r="A176" s="2">
        <v>33780</v>
      </c>
      <c r="B176" s="2">
        <v>19732.833333333336</v>
      </c>
      <c r="C176" s="15">
        <f t="shared" si="10"/>
        <v>0.42711760461760467</v>
      </c>
      <c r="D176" s="15">
        <f t="shared" si="11"/>
        <v>50</v>
      </c>
      <c r="E176" s="2">
        <f t="shared" si="12"/>
        <v>47.864411976911974</v>
      </c>
      <c r="F176" s="2">
        <v>5</v>
      </c>
      <c r="G176" s="2">
        <f t="shared" si="13"/>
        <v>2.8644119769119767</v>
      </c>
      <c r="H176" s="2">
        <f t="shared" si="14"/>
        <v>0.51342408485555524</v>
      </c>
    </row>
    <row r="177" spans="1:8" x14ac:dyDescent="0.3">
      <c r="A177" s="2">
        <v>34140</v>
      </c>
      <c r="B177" s="2">
        <v>20222.333333333332</v>
      </c>
      <c r="C177" s="15">
        <f t="shared" si="10"/>
        <v>0.43771284271284266</v>
      </c>
      <c r="D177" s="15">
        <f t="shared" si="11"/>
        <v>50</v>
      </c>
      <c r="E177" s="2">
        <f t="shared" si="12"/>
        <v>47.811435786435787</v>
      </c>
      <c r="F177" s="2">
        <v>5</v>
      </c>
      <c r="G177" s="2">
        <f t="shared" si="13"/>
        <v>2.8114357864357866</v>
      </c>
      <c r="H177" s="2">
        <f t="shared" si="14"/>
        <v>0.5309844514044777</v>
      </c>
    </row>
    <row r="178" spans="1:8" x14ac:dyDescent="0.3">
      <c r="A178" s="2">
        <v>34500</v>
      </c>
      <c r="B178" s="2">
        <v>20371.5</v>
      </c>
      <c r="C178" s="15">
        <f t="shared" si="10"/>
        <v>0.44094155844155847</v>
      </c>
      <c r="D178" s="15">
        <f t="shared" si="11"/>
        <v>50</v>
      </c>
      <c r="E178" s="2">
        <f t="shared" si="12"/>
        <v>47.795292207792208</v>
      </c>
      <c r="F178" s="2">
        <v>5</v>
      </c>
      <c r="G178" s="2">
        <f t="shared" si="13"/>
        <v>2.7952922077922078</v>
      </c>
      <c r="H178" s="2">
        <f t="shared" si="14"/>
        <v>0.53640540451761498</v>
      </c>
    </row>
    <row r="179" spans="1:8" x14ac:dyDescent="0.3">
      <c r="A179" s="2">
        <v>34860</v>
      </c>
      <c r="B179" s="2">
        <v>20261.666666666668</v>
      </c>
      <c r="C179" s="15">
        <f t="shared" si="10"/>
        <v>0.4385642135642136</v>
      </c>
      <c r="D179" s="15">
        <f t="shared" si="11"/>
        <v>50</v>
      </c>
      <c r="E179" s="2">
        <f t="shared" si="12"/>
        <v>47.807178932178928</v>
      </c>
      <c r="F179" s="2">
        <v>5</v>
      </c>
      <c r="G179" s="2">
        <f t="shared" si="13"/>
        <v>2.8071789321789318</v>
      </c>
      <c r="H179" s="2">
        <f t="shared" si="14"/>
        <v>0.5324106817568437</v>
      </c>
    </row>
    <row r="180" spans="1:8" x14ac:dyDescent="0.3">
      <c r="A180" s="2">
        <v>35220</v>
      </c>
      <c r="B180" s="2">
        <v>20312.5</v>
      </c>
      <c r="C180" s="15">
        <f t="shared" si="10"/>
        <v>0.43966450216450215</v>
      </c>
      <c r="D180" s="15">
        <f t="shared" si="11"/>
        <v>50</v>
      </c>
      <c r="E180" s="2">
        <f t="shared" si="12"/>
        <v>47.801677489177493</v>
      </c>
      <c r="F180" s="2">
        <v>5</v>
      </c>
      <c r="G180" s="2">
        <f t="shared" si="13"/>
        <v>2.8016774891774894</v>
      </c>
      <c r="H180" s="2">
        <f t="shared" si="14"/>
        <v>0.53425729873532479</v>
      </c>
    </row>
    <row r="181" spans="1:8" x14ac:dyDescent="0.3">
      <c r="A181" s="2">
        <v>35580</v>
      </c>
      <c r="B181" s="2">
        <v>20282</v>
      </c>
      <c r="C181" s="15">
        <f t="shared" si="10"/>
        <v>0.43900432900432901</v>
      </c>
      <c r="D181" s="15">
        <f t="shared" si="11"/>
        <v>50</v>
      </c>
      <c r="E181" s="2">
        <f t="shared" si="12"/>
        <v>47.804978354978353</v>
      </c>
      <c r="F181" s="2">
        <v>5</v>
      </c>
      <c r="G181" s="2">
        <f t="shared" si="13"/>
        <v>2.8049783549783549</v>
      </c>
      <c r="H181" s="2">
        <f t="shared" si="14"/>
        <v>0.5331488684062724</v>
      </c>
    </row>
    <row r="182" spans="1:8" x14ac:dyDescent="0.3">
      <c r="A182" s="2">
        <v>35940</v>
      </c>
      <c r="B182" s="2">
        <v>20364</v>
      </c>
      <c r="C182" s="15">
        <f t="shared" si="10"/>
        <v>0.44077922077922077</v>
      </c>
      <c r="D182" s="15">
        <f t="shared" si="11"/>
        <v>50</v>
      </c>
      <c r="E182" s="2">
        <f t="shared" si="12"/>
        <v>47.796103896103894</v>
      </c>
      <c r="F182" s="2">
        <v>5</v>
      </c>
      <c r="G182" s="2">
        <f t="shared" si="13"/>
        <v>2.796103896103896</v>
      </c>
      <c r="H182" s="2">
        <f t="shared" si="14"/>
        <v>0.53613205221502769</v>
      </c>
    </row>
    <row r="183" spans="1:8" x14ac:dyDescent="0.3">
      <c r="A183" s="2">
        <v>36300</v>
      </c>
      <c r="B183" s="2">
        <v>20637.5</v>
      </c>
      <c r="C183" s="15">
        <f t="shared" si="10"/>
        <v>0.44669913419913421</v>
      </c>
      <c r="D183" s="15">
        <f t="shared" si="11"/>
        <v>50</v>
      </c>
      <c r="E183" s="2">
        <f t="shared" si="12"/>
        <v>47.766504329004327</v>
      </c>
      <c r="F183" s="2">
        <v>5</v>
      </c>
      <c r="G183" s="2">
        <f t="shared" si="13"/>
        <v>2.766504329004329</v>
      </c>
      <c r="H183" s="2">
        <f t="shared" si="14"/>
        <v>0.54615500646138049</v>
      </c>
    </row>
    <row r="184" spans="1:8" x14ac:dyDescent="0.3">
      <c r="A184" s="2">
        <v>36660</v>
      </c>
      <c r="B184" s="2">
        <v>20970.666666666668</v>
      </c>
      <c r="C184" s="15">
        <f t="shared" si="10"/>
        <v>0.45391053391053393</v>
      </c>
      <c r="D184" s="15">
        <f t="shared" si="11"/>
        <v>50</v>
      </c>
      <c r="E184" s="2">
        <f t="shared" si="12"/>
        <v>47.730447330447333</v>
      </c>
      <c r="F184" s="2">
        <v>5</v>
      </c>
      <c r="G184" s="2">
        <f t="shared" si="13"/>
        <v>2.7304473304473302</v>
      </c>
      <c r="H184" s="2">
        <f t="shared" si="14"/>
        <v>0.55851895700179632</v>
      </c>
    </row>
    <row r="185" spans="1:8" x14ac:dyDescent="0.3">
      <c r="A185" s="2">
        <v>37020</v>
      </c>
      <c r="B185" s="2">
        <v>21120.333333333336</v>
      </c>
      <c r="C185" s="15">
        <f t="shared" si="10"/>
        <v>0.4571500721500722</v>
      </c>
      <c r="D185" s="15">
        <f t="shared" si="11"/>
        <v>50</v>
      </c>
      <c r="E185" s="2">
        <f t="shared" si="12"/>
        <v>47.714249639249637</v>
      </c>
      <c r="F185" s="2">
        <v>5</v>
      </c>
      <c r="G185" s="2">
        <f t="shared" si="13"/>
        <v>2.7142496392496391</v>
      </c>
      <c r="H185" s="2">
        <f t="shared" si="14"/>
        <v>0.56412945564338612</v>
      </c>
    </row>
    <row r="186" spans="1:8" x14ac:dyDescent="0.3">
      <c r="A186" s="2">
        <v>37380</v>
      </c>
      <c r="B186" s="2">
        <v>21110.333333333332</v>
      </c>
      <c r="C186" s="15">
        <f t="shared" si="10"/>
        <v>0.45693362193362191</v>
      </c>
      <c r="D186" s="15">
        <f t="shared" si="11"/>
        <v>50</v>
      </c>
      <c r="E186" s="2">
        <f t="shared" si="12"/>
        <v>47.715331890331889</v>
      </c>
      <c r="F186" s="2">
        <v>5</v>
      </c>
      <c r="G186" s="2">
        <f t="shared" si="13"/>
        <v>2.7153318903318904</v>
      </c>
      <c r="H186" s="2">
        <f t="shared" si="14"/>
        <v>0.56375348740128117</v>
      </c>
    </row>
    <row r="187" spans="1:8" x14ac:dyDescent="0.3">
      <c r="A187" s="2">
        <v>37740</v>
      </c>
      <c r="B187" s="2">
        <v>21120.166666666668</v>
      </c>
      <c r="C187" s="15">
        <f t="shared" si="10"/>
        <v>0.45714646464646469</v>
      </c>
      <c r="D187" s="15">
        <f t="shared" si="11"/>
        <v>50</v>
      </c>
      <c r="E187" s="2">
        <f t="shared" si="12"/>
        <v>47.714267676767676</v>
      </c>
      <c r="F187" s="2">
        <v>5</v>
      </c>
      <c r="G187" s="2">
        <f t="shared" si="13"/>
        <v>2.7142676767676766</v>
      </c>
      <c r="H187" s="2">
        <f t="shared" si="14"/>
        <v>0.56412318820779073</v>
      </c>
    </row>
    <row r="188" spans="1:8" x14ac:dyDescent="0.3">
      <c r="A188" s="2">
        <v>38100</v>
      </c>
      <c r="B188" s="2">
        <v>21205.333333333336</v>
      </c>
      <c r="C188" s="15">
        <f t="shared" si="10"/>
        <v>0.45898989898989906</v>
      </c>
      <c r="D188" s="15">
        <f t="shared" si="11"/>
        <v>50</v>
      </c>
      <c r="E188" s="2">
        <f t="shared" si="12"/>
        <v>47.705050505050508</v>
      </c>
      <c r="F188" s="2">
        <v>5</v>
      </c>
      <c r="G188" s="2">
        <f t="shared" si="13"/>
        <v>2.7050505050505045</v>
      </c>
      <c r="H188" s="2">
        <f t="shared" si="14"/>
        <v>0.56733159678183709</v>
      </c>
    </row>
    <row r="189" spans="1:8" x14ac:dyDescent="0.3">
      <c r="A189" s="2">
        <v>38460</v>
      </c>
      <c r="B189" s="2">
        <v>21622.166666666668</v>
      </c>
      <c r="C189" s="15">
        <f t="shared" si="10"/>
        <v>0.46801226551226555</v>
      </c>
      <c r="D189" s="15">
        <f t="shared" si="11"/>
        <v>50</v>
      </c>
      <c r="E189" s="2">
        <f t="shared" si="12"/>
        <v>47.65993867243867</v>
      </c>
      <c r="F189" s="2">
        <v>5</v>
      </c>
      <c r="G189" s="2">
        <f t="shared" si="13"/>
        <v>2.6599386724386722</v>
      </c>
      <c r="H189" s="2">
        <f t="shared" si="14"/>
        <v>0.58320302484991582</v>
      </c>
    </row>
    <row r="190" spans="1:8" x14ac:dyDescent="0.3">
      <c r="A190" s="2">
        <v>38820</v>
      </c>
      <c r="B190" s="2">
        <v>21762.333333333332</v>
      </c>
      <c r="C190" s="15">
        <f t="shared" si="10"/>
        <v>0.47104617604617605</v>
      </c>
      <c r="D190" s="15">
        <f t="shared" si="11"/>
        <v>50</v>
      </c>
      <c r="E190" s="2">
        <f t="shared" si="12"/>
        <v>47.644769119769123</v>
      </c>
      <c r="F190" s="2">
        <v>5</v>
      </c>
      <c r="G190" s="2">
        <f t="shared" si="13"/>
        <v>2.6447691197691197</v>
      </c>
      <c r="H190" s="2">
        <f t="shared" si="14"/>
        <v>0.58860398176241424</v>
      </c>
    </row>
    <row r="191" spans="1:8" x14ac:dyDescent="0.3">
      <c r="A191" s="2">
        <v>39180</v>
      </c>
      <c r="B191" s="2">
        <v>21787.5</v>
      </c>
      <c r="C191" s="15">
        <f t="shared" si="10"/>
        <v>0.47159090909090912</v>
      </c>
      <c r="D191" s="15">
        <f t="shared" si="11"/>
        <v>50</v>
      </c>
      <c r="E191" s="2">
        <f t="shared" si="12"/>
        <v>47.642045454545453</v>
      </c>
      <c r="F191" s="2">
        <v>5</v>
      </c>
      <c r="G191" s="2">
        <f t="shared" si="13"/>
        <v>2.6420454545454546</v>
      </c>
      <c r="H191" s="2">
        <f t="shared" si="14"/>
        <v>0.58957717567590728</v>
      </c>
    </row>
    <row r="192" spans="1:8" x14ac:dyDescent="0.3">
      <c r="A192" s="2">
        <v>39540</v>
      </c>
      <c r="B192" s="2">
        <v>21987.5</v>
      </c>
      <c r="C192" s="15">
        <f t="shared" si="10"/>
        <v>0.47591991341991341</v>
      </c>
      <c r="D192" s="15">
        <f t="shared" si="11"/>
        <v>50</v>
      </c>
      <c r="E192" s="2">
        <f t="shared" si="12"/>
        <v>47.620400432900432</v>
      </c>
      <c r="F192" s="2">
        <v>5</v>
      </c>
      <c r="G192" s="2">
        <f t="shared" si="13"/>
        <v>2.6204004329004329</v>
      </c>
      <c r="H192" s="2">
        <f t="shared" si="14"/>
        <v>0.59734901387252537</v>
      </c>
    </row>
    <row r="193" spans="1:8" x14ac:dyDescent="0.3">
      <c r="A193" s="2">
        <v>39900</v>
      </c>
      <c r="B193" s="2">
        <v>22230.5</v>
      </c>
      <c r="C193" s="15">
        <f t="shared" si="10"/>
        <v>0.48117965367965371</v>
      </c>
      <c r="D193" s="15">
        <f t="shared" si="11"/>
        <v>50</v>
      </c>
      <c r="E193" s="2">
        <f t="shared" si="12"/>
        <v>47.594101731601732</v>
      </c>
      <c r="F193" s="2">
        <v>5</v>
      </c>
      <c r="G193" s="2">
        <f t="shared" si="13"/>
        <v>2.5941017316017314</v>
      </c>
      <c r="H193" s="2">
        <f t="shared" si="14"/>
        <v>0.6068834441962625</v>
      </c>
    </row>
    <row r="194" spans="1:8" x14ac:dyDescent="0.3">
      <c r="A194" s="2">
        <v>40260</v>
      </c>
      <c r="B194" s="2">
        <v>22533.166666666668</v>
      </c>
      <c r="C194" s="15">
        <f t="shared" si="10"/>
        <v>0.48773088023088024</v>
      </c>
      <c r="D194" s="15">
        <f t="shared" si="11"/>
        <v>50</v>
      </c>
      <c r="E194" s="2">
        <f t="shared" si="12"/>
        <v>47.561345598845598</v>
      </c>
      <c r="F194" s="2">
        <v>5</v>
      </c>
      <c r="G194" s="2">
        <f t="shared" si="13"/>
        <v>2.5613455988455986</v>
      </c>
      <c r="H194" s="2">
        <f t="shared" si="14"/>
        <v>0.61890252613862262</v>
      </c>
    </row>
    <row r="195" spans="1:8" x14ac:dyDescent="0.3">
      <c r="A195" s="2">
        <v>40620</v>
      </c>
      <c r="B195" s="2">
        <v>22377.666666666664</v>
      </c>
      <c r="C195" s="15">
        <f t="shared" ref="C195:C258" si="15">B195/$J$27</f>
        <v>0.48436507936507933</v>
      </c>
      <c r="D195" s="15">
        <f t="shared" ref="D195:D258" si="16">$J$28</f>
        <v>50</v>
      </c>
      <c r="E195" s="2">
        <f t="shared" si="12"/>
        <v>47.578174603174602</v>
      </c>
      <c r="F195" s="2">
        <v>5</v>
      </c>
      <c r="G195" s="2">
        <f t="shared" si="13"/>
        <v>2.5781746031746033</v>
      </c>
      <c r="H195" s="2">
        <f t="shared" si="14"/>
        <v>0.61270741597729317</v>
      </c>
    </row>
    <row r="196" spans="1:8" x14ac:dyDescent="0.3">
      <c r="A196" s="2">
        <v>40980</v>
      </c>
      <c r="B196" s="2">
        <v>22238.666666666668</v>
      </c>
      <c r="C196" s="15">
        <f t="shared" si="15"/>
        <v>0.48135642135642137</v>
      </c>
      <c r="D196" s="15">
        <f t="shared" si="16"/>
        <v>50</v>
      </c>
      <c r="E196" s="2">
        <f t="shared" ref="E196:E259" si="17">D196-(F196*C196)</f>
        <v>47.59321789321789</v>
      </c>
      <c r="F196" s="2">
        <v>5</v>
      </c>
      <c r="G196" s="2">
        <f t="shared" ref="G196:G259" si="18">F196-(F196*C196)</f>
        <v>2.5932178932178931</v>
      </c>
      <c r="H196" s="2">
        <f t="shared" ref="H196:H259" si="19">LN((F196*E196)/(D196*G196))</f>
        <v>0.60720564250892173</v>
      </c>
    </row>
    <row r="197" spans="1:8" x14ac:dyDescent="0.3">
      <c r="A197" s="2">
        <v>41340</v>
      </c>
      <c r="B197" s="2">
        <v>22730.166666666664</v>
      </c>
      <c r="C197" s="15">
        <f t="shared" si="15"/>
        <v>0.49199494949494943</v>
      </c>
      <c r="D197" s="15">
        <f t="shared" si="16"/>
        <v>50</v>
      </c>
      <c r="E197" s="2">
        <f t="shared" si="17"/>
        <v>47.540025252525254</v>
      </c>
      <c r="F197" s="2">
        <v>5</v>
      </c>
      <c r="G197" s="2">
        <f t="shared" si="18"/>
        <v>2.5400252525252527</v>
      </c>
      <c r="H197" s="2">
        <f t="shared" si="19"/>
        <v>0.62681287720255796</v>
      </c>
    </row>
    <row r="198" spans="1:8" x14ac:dyDescent="0.3">
      <c r="A198" s="2">
        <v>41700</v>
      </c>
      <c r="B198" s="2">
        <v>22401.5</v>
      </c>
      <c r="C198" s="15">
        <f t="shared" si="15"/>
        <v>0.48488095238095236</v>
      </c>
      <c r="D198" s="15">
        <f t="shared" si="16"/>
        <v>50</v>
      </c>
      <c r="E198" s="2">
        <f t="shared" si="17"/>
        <v>47.575595238095239</v>
      </c>
      <c r="F198" s="2">
        <v>5</v>
      </c>
      <c r="G198" s="2">
        <f t="shared" si="18"/>
        <v>2.575595238095238</v>
      </c>
      <c r="H198" s="2">
        <f t="shared" si="19"/>
        <v>0.61365416385552363</v>
      </c>
    </row>
    <row r="199" spans="1:8" x14ac:dyDescent="0.3">
      <c r="A199" s="2">
        <v>42060</v>
      </c>
      <c r="B199" s="2">
        <v>22785.666666666664</v>
      </c>
      <c r="C199" s="15">
        <f t="shared" si="15"/>
        <v>0.49319624819624813</v>
      </c>
      <c r="D199" s="15">
        <f t="shared" si="16"/>
        <v>50</v>
      </c>
      <c r="E199" s="2">
        <f t="shared" si="17"/>
        <v>47.534018759018757</v>
      </c>
      <c r="F199" s="2">
        <v>5</v>
      </c>
      <c r="G199" s="2">
        <f t="shared" si="18"/>
        <v>2.5340187590187595</v>
      </c>
      <c r="H199" s="2">
        <f t="shared" si="19"/>
        <v>0.62905406131004671</v>
      </c>
    </row>
    <row r="200" spans="1:8" x14ac:dyDescent="0.3">
      <c r="A200" s="2">
        <v>42420</v>
      </c>
      <c r="B200" s="2">
        <v>22952.333333333332</v>
      </c>
      <c r="C200" s="15">
        <f t="shared" si="15"/>
        <v>0.4968037518037518</v>
      </c>
      <c r="D200" s="15">
        <f t="shared" si="16"/>
        <v>50</v>
      </c>
      <c r="E200" s="2">
        <f t="shared" si="17"/>
        <v>47.51598124098124</v>
      </c>
      <c r="F200" s="2">
        <v>5</v>
      </c>
      <c r="G200" s="2">
        <f t="shared" si="18"/>
        <v>2.5159812409812412</v>
      </c>
      <c r="H200" s="2">
        <f t="shared" si="19"/>
        <v>0.63581812571885188</v>
      </c>
    </row>
    <row r="201" spans="1:8" x14ac:dyDescent="0.3">
      <c r="A201" s="2">
        <v>42780</v>
      </c>
      <c r="B201" s="2">
        <v>23316.166666666668</v>
      </c>
      <c r="C201" s="15">
        <f t="shared" si="15"/>
        <v>0.50467893217893223</v>
      </c>
      <c r="D201" s="15">
        <f t="shared" si="16"/>
        <v>50</v>
      </c>
      <c r="E201" s="2">
        <f t="shared" si="17"/>
        <v>47.47660533910534</v>
      </c>
      <c r="F201" s="2">
        <v>5</v>
      </c>
      <c r="G201" s="2">
        <f t="shared" si="18"/>
        <v>2.4766053391053386</v>
      </c>
      <c r="H201" s="2">
        <f t="shared" si="19"/>
        <v>0.65076316992525751</v>
      </c>
    </row>
    <row r="202" spans="1:8" x14ac:dyDescent="0.3">
      <c r="A202" s="2">
        <v>43140</v>
      </c>
      <c r="B202" s="2">
        <v>23637.333333333332</v>
      </c>
      <c r="C202" s="15">
        <f t="shared" si="15"/>
        <v>0.51163059163059166</v>
      </c>
      <c r="D202" s="15">
        <f t="shared" si="16"/>
        <v>50</v>
      </c>
      <c r="E202" s="2">
        <f t="shared" si="17"/>
        <v>47.441847041847041</v>
      </c>
      <c r="F202" s="2">
        <v>5</v>
      </c>
      <c r="G202" s="2">
        <f t="shared" si="18"/>
        <v>2.4418470418470415</v>
      </c>
      <c r="H202" s="2">
        <f t="shared" si="19"/>
        <v>0.66416485790865742</v>
      </c>
    </row>
    <row r="203" spans="1:8" x14ac:dyDescent="0.3">
      <c r="A203" s="2">
        <v>43500</v>
      </c>
      <c r="B203" s="2">
        <v>23223</v>
      </c>
      <c r="C203" s="15">
        <f t="shared" si="15"/>
        <v>0.5026623376623377</v>
      </c>
      <c r="D203" s="15">
        <f t="shared" si="16"/>
        <v>50</v>
      </c>
      <c r="E203" s="2">
        <f t="shared" si="17"/>
        <v>47.486688311688312</v>
      </c>
      <c r="F203" s="2">
        <v>5</v>
      </c>
      <c r="G203" s="2">
        <f t="shared" si="18"/>
        <v>2.4866883116883116</v>
      </c>
      <c r="H203" s="2">
        <f t="shared" si="19"/>
        <v>0.64691250275858869</v>
      </c>
    </row>
    <row r="204" spans="1:8" x14ac:dyDescent="0.3">
      <c r="A204" s="2">
        <v>43860</v>
      </c>
      <c r="B204" s="2">
        <v>23424.333333333332</v>
      </c>
      <c r="C204" s="15">
        <f t="shared" si="15"/>
        <v>0.50702020202020204</v>
      </c>
      <c r="D204" s="15">
        <f t="shared" si="16"/>
        <v>50</v>
      </c>
      <c r="E204" s="2">
        <f t="shared" si="17"/>
        <v>47.464898989898991</v>
      </c>
      <c r="F204" s="2">
        <v>5</v>
      </c>
      <c r="G204" s="2">
        <f t="shared" si="18"/>
        <v>2.4648989898989897</v>
      </c>
      <c r="H204" s="2">
        <f t="shared" si="19"/>
        <v>0.6552545473144995</v>
      </c>
    </row>
    <row r="205" spans="1:8" x14ac:dyDescent="0.3">
      <c r="A205" s="2">
        <v>44220</v>
      </c>
      <c r="B205" s="2">
        <v>23521.5</v>
      </c>
      <c r="C205" s="15">
        <f t="shared" si="15"/>
        <v>0.50912337662337659</v>
      </c>
      <c r="D205" s="15">
        <f t="shared" si="16"/>
        <v>50</v>
      </c>
      <c r="E205" s="2">
        <f t="shared" si="17"/>
        <v>47.454383116883115</v>
      </c>
      <c r="F205" s="2">
        <v>5</v>
      </c>
      <c r="G205" s="2">
        <f t="shared" si="18"/>
        <v>2.4543831168831169</v>
      </c>
      <c r="H205" s="2">
        <f t="shared" si="19"/>
        <v>0.65930834772314217</v>
      </c>
    </row>
    <row r="206" spans="1:8" x14ac:dyDescent="0.3">
      <c r="A206" s="2">
        <v>44580</v>
      </c>
      <c r="B206" s="2">
        <v>23883.833333333332</v>
      </c>
      <c r="C206" s="15">
        <f t="shared" si="15"/>
        <v>0.51696608946608946</v>
      </c>
      <c r="D206" s="15">
        <f t="shared" si="16"/>
        <v>50</v>
      </c>
      <c r="E206" s="2">
        <f t="shared" si="17"/>
        <v>47.415169552669553</v>
      </c>
      <c r="F206" s="2">
        <v>5</v>
      </c>
      <c r="G206" s="2">
        <f t="shared" si="18"/>
        <v>2.4151695526695525</v>
      </c>
      <c r="H206" s="2">
        <f t="shared" si="19"/>
        <v>0.67458762447936571</v>
      </c>
    </row>
    <row r="207" spans="1:8" x14ac:dyDescent="0.3">
      <c r="A207" s="2">
        <v>44940</v>
      </c>
      <c r="B207" s="2">
        <v>23682.5</v>
      </c>
      <c r="C207" s="15">
        <f t="shared" si="15"/>
        <v>0.51260822510822512</v>
      </c>
      <c r="D207" s="15">
        <f t="shared" si="16"/>
        <v>50</v>
      </c>
      <c r="E207" s="2">
        <f t="shared" si="17"/>
        <v>47.436958874458874</v>
      </c>
      <c r="F207" s="2">
        <v>5</v>
      </c>
      <c r="G207" s="2">
        <f t="shared" si="18"/>
        <v>2.4369588744588744</v>
      </c>
      <c r="H207" s="2">
        <f t="shared" si="19"/>
        <v>0.6660656559485415</v>
      </c>
    </row>
    <row r="208" spans="1:8" x14ac:dyDescent="0.3">
      <c r="A208" s="2">
        <v>45300</v>
      </c>
      <c r="B208" s="2">
        <v>23704.333333333332</v>
      </c>
      <c r="C208" s="15">
        <f t="shared" si="15"/>
        <v>0.51308080808080803</v>
      </c>
      <c r="D208" s="15">
        <f t="shared" si="16"/>
        <v>50</v>
      </c>
      <c r="E208" s="2">
        <f t="shared" si="17"/>
        <v>47.43459595959596</v>
      </c>
      <c r="F208" s="2">
        <v>5</v>
      </c>
      <c r="G208" s="2">
        <f t="shared" si="18"/>
        <v>2.4345959595959599</v>
      </c>
      <c r="H208" s="2">
        <f t="shared" si="19"/>
        <v>0.66698592962899916</v>
      </c>
    </row>
    <row r="209" spans="1:8" x14ac:dyDescent="0.3">
      <c r="A209" s="2">
        <v>45660</v>
      </c>
      <c r="B209" s="2">
        <v>23701.833333333336</v>
      </c>
      <c r="C209" s="15">
        <f t="shared" si="15"/>
        <v>0.51302669552669555</v>
      </c>
      <c r="D209" s="15">
        <f t="shared" si="16"/>
        <v>50</v>
      </c>
      <c r="E209" s="2">
        <f t="shared" si="17"/>
        <v>47.434866522366519</v>
      </c>
      <c r="F209" s="2">
        <v>5</v>
      </c>
      <c r="G209" s="2">
        <f t="shared" si="18"/>
        <v>2.434866522366522</v>
      </c>
      <c r="H209" s="2">
        <f t="shared" si="19"/>
        <v>0.66688050718528169</v>
      </c>
    </row>
    <row r="210" spans="1:8" x14ac:dyDescent="0.3">
      <c r="A210" s="2">
        <v>46020</v>
      </c>
      <c r="B210" s="2">
        <v>24400.333333333332</v>
      </c>
      <c r="C210" s="15">
        <f t="shared" si="15"/>
        <v>0.52814574314574314</v>
      </c>
      <c r="D210" s="15">
        <f t="shared" si="16"/>
        <v>50</v>
      </c>
      <c r="E210" s="2">
        <f t="shared" si="17"/>
        <v>47.359271284271287</v>
      </c>
      <c r="F210" s="2">
        <v>5</v>
      </c>
      <c r="G210" s="2">
        <f t="shared" si="18"/>
        <v>2.3592712842712844</v>
      </c>
      <c r="H210" s="2">
        <f t="shared" si="19"/>
        <v>0.69682471722451922</v>
      </c>
    </row>
    <row r="211" spans="1:8" x14ac:dyDescent="0.3">
      <c r="A211" s="2">
        <v>46380</v>
      </c>
      <c r="B211" s="2">
        <v>24443.5</v>
      </c>
      <c r="C211" s="15">
        <f t="shared" si="15"/>
        <v>0.52908008658008654</v>
      </c>
      <c r="D211" s="15">
        <f t="shared" si="16"/>
        <v>50</v>
      </c>
      <c r="E211" s="2">
        <f t="shared" si="17"/>
        <v>47.354599567099569</v>
      </c>
      <c r="F211" s="2">
        <v>5</v>
      </c>
      <c r="G211" s="2">
        <f t="shared" si="18"/>
        <v>2.3545995670995672</v>
      </c>
      <c r="H211" s="2">
        <f t="shared" si="19"/>
        <v>0.69870818386007782</v>
      </c>
    </row>
    <row r="212" spans="1:8" x14ac:dyDescent="0.3">
      <c r="A212" s="2">
        <v>46740</v>
      </c>
      <c r="B212" s="2">
        <v>24549.833333333332</v>
      </c>
      <c r="C212" s="15">
        <f t="shared" si="15"/>
        <v>0.5313816738816739</v>
      </c>
      <c r="D212" s="15">
        <f t="shared" si="16"/>
        <v>50</v>
      </c>
      <c r="E212" s="2">
        <f t="shared" si="17"/>
        <v>47.34309163059163</v>
      </c>
      <c r="F212" s="2">
        <v>5</v>
      </c>
      <c r="G212" s="2">
        <f t="shared" si="18"/>
        <v>2.3430916305916307</v>
      </c>
      <c r="H212" s="2">
        <f t="shared" si="19"/>
        <v>0.7033645489058038</v>
      </c>
    </row>
    <row r="213" spans="1:8" x14ac:dyDescent="0.3">
      <c r="A213" s="2">
        <v>47100</v>
      </c>
      <c r="B213" s="2">
        <v>24416.5</v>
      </c>
      <c r="C213" s="15">
        <f t="shared" si="15"/>
        <v>0.52849567099567096</v>
      </c>
      <c r="D213" s="15">
        <f t="shared" si="16"/>
        <v>50</v>
      </c>
      <c r="E213" s="2">
        <f t="shared" si="17"/>
        <v>47.357521645021649</v>
      </c>
      <c r="F213" s="2">
        <v>5</v>
      </c>
      <c r="G213" s="2">
        <f t="shared" si="18"/>
        <v>2.3575216450216452</v>
      </c>
      <c r="H213" s="2">
        <f t="shared" si="19"/>
        <v>0.69752964925331074</v>
      </c>
    </row>
    <row r="214" spans="1:8" x14ac:dyDescent="0.3">
      <c r="A214" s="2">
        <v>47460</v>
      </c>
      <c r="B214" s="2">
        <v>24603.5</v>
      </c>
      <c r="C214" s="15">
        <f t="shared" si="15"/>
        <v>0.53254329004329004</v>
      </c>
      <c r="D214" s="15">
        <f t="shared" si="16"/>
        <v>50</v>
      </c>
      <c r="E214" s="2">
        <f t="shared" si="17"/>
        <v>47.33728354978355</v>
      </c>
      <c r="F214" s="2">
        <v>5</v>
      </c>
      <c r="G214" s="2">
        <f t="shared" si="18"/>
        <v>2.3372835497835496</v>
      </c>
      <c r="H214" s="2">
        <f t="shared" si="19"/>
        <v>0.70572374886395417</v>
      </c>
    </row>
    <row r="215" spans="1:8" x14ac:dyDescent="0.3">
      <c r="A215" s="2">
        <v>47820</v>
      </c>
      <c r="B215" s="2">
        <v>24712</v>
      </c>
      <c r="C215" s="15">
        <f t="shared" si="15"/>
        <v>0.53489177489177486</v>
      </c>
      <c r="D215" s="15">
        <f t="shared" si="16"/>
        <v>50</v>
      </c>
      <c r="E215" s="2">
        <f t="shared" si="17"/>
        <v>47.325541125541129</v>
      </c>
      <c r="F215" s="2">
        <v>5</v>
      </c>
      <c r="G215" s="2">
        <f t="shared" si="18"/>
        <v>2.3255411255411258</v>
      </c>
      <c r="H215" s="2">
        <f t="shared" si="19"/>
        <v>0.71051228415149437</v>
      </c>
    </row>
    <row r="216" spans="1:8" x14ac:dyDescent="0.3">
      <c r="A216" s="2">
        <v>48180</v>
      </c>
      <c r="B216" s="2">
        <v>25145.333333333336</v>
      </c>
      <c r="C216" s="15">
        <f t="shared" si="15"/>
        <v>0.54427128427128435</v>
      </c>
      <c r="D216" s="15">
        <f t="shared" si="16"/>
        <v>50</v>
      </c>
      <c r="E216" s="2">
        <f t="shared" si="17"/>
        <v>47.278643578643582</v>
      </c>
      <c r="F216" s="2">
        <v>5</v>
      </c>
      <c r="G216" s="2">
        <f t="shared" si="18"/>
        <v>2.2786435786435781</v>
      </c>
      <c r="H216" s="2">
        <f t="shared" si="19"/>
        <v>0.72989324629457908</v>
      </c>
    </row>
    <row r="217" spans="1:8" x14ac:dyDescent="0.3">
      <c r="A217" s="2">
        <v>48540</v>
      </c>
      <c r="B217" s="2">
        <v>25413.5</v>
      </c>
      <c r="C217" s="15">
        <f t="shared" si="15"/>
        <v>0.55007575757575755</v>
      </c>
      <c r="D217" s="15">
        <f t="shared" si="16"/>
        <v>50</v>
      </c>
      <c r="E217" s="2">
        <f t="shared" si="17"/>
        <v>47.249621212121212</v>
      </c>
      <c r="F217" s="2">
        <v>5</v>
      </c>
      <c r="G217" s="2">
        <f t="shared" si="18"/>
        <v>2.2496212121212125</v>
      </c>
      <c r="H217" s="2">
        <f t="shared" si="19"/>
        <v>0.74209769236339063</v>
      </c>
    </row>
    <row r="218" spans="1:8" x14ac:dyDescent="0.3">
      <c r="A218" s="2">
        <v>48900</v>
      </c>
      <c r="B218" s="2">
        <v>25112.333333333336</v>
      </c>
      <c r="C218" s="15">
        <f t="shared" si="15"/>
        <v>0.54355699855699857</v>
      </c>
      <c r="D218" s="15">
        <f t="shared" si="16"/>
        <v>50</v>
      </c>
      <c r="E218" s="2">
        <f t="shared" si="17"/>
        <v>47.282215007215008</v>
      </c>
      <c r="F218" s="2">
        <v>5</v>
      </c>
      <c r="G218" s="2">
        <f t="shared" si="18"/>
        <v>2.2822150072150071</v>
      </c>
      <c r="H218" s="2">
        <f t="shared" si="19"/>
        <v>0.72840266195716263</v>
      </c>
    </row>
    <row r="219" spans="1:8" x14ac:dyDescent="0.3">
      <c r="A219" s="2">
        <v>49260</v>
      </c>
      <c r="B219" s="2">
        <v>25640.333333333332</v>
      </c>
      <c r="C219" s="15">
        <f t="shared" si="15"/>
        <v>0.55498556998556992</v>
      </c>
      <c r="D219" s="15">
        <f t="shared" si="16"/>
        <v>50</v>
      </c>
      <c r="E219" s="2">
        <f t="shared" si="17"/>
        <v>47.225072150072151</v>
      </c>
      <c r="F219" s="2">
        <v>5</v>
      </c>
      <c r="G219" s="2">
        <f t="shared" si="18"/>
        <v>2.2250721500721502</v>
      </c>
      <c r="H219" s="2">
        <f t="shared" si="19"/>
        <v>0.75255050609519214</v>
      </c>
    </row>
    <row r="220" spans="1:8" x14ac:dyDescent="0.3">
      <c r="A220" s="2">
        <v>49620</v>
      </c>
      <c r="B220" s="2">
        <v>25249.666666666668</v>
      </c>
      <c r="C220" s="15">
        <f t="shared" si="15"/>
        <v>0.54652958152958153</v>
      </c>
      <c r="D220" s="15">
        <f t="shared" si="16"/>
        <v>50</v>
      </c>
      <c r="E220" s="2">
        <f t="shared" si="17"/>
        <v>47.267352092352091</v>
      </c>
      <c r="F220" s="2">
        <v>5</v>
      </c>
      <c r="G220" s="2">
        <f t="shared" si="18"/>
        <v>2.2673520923520925</v>
      </c>
      <c r="H220" s="2">
        <f t="shared" si="19"/>
        <v>0.73462206209242054</v>
      </c>
    </row>
    <row r="221" spans="1:8" x14ac:dyDescent="0.3">
      <c r="A221" s="2">
        <v>49980</v>
      </c>
      <c r="B221" s="2">
        <v>25806.5</v>
      </c>
      <c r="C221" s="15">
        <f t="shared" si="15"/>
        <v>0.55858225108225112</v>
      </c>
      <c r="D221" s="15">
        <f t="shared" si="16"/>
        <v>50</v>
      </c>
      <c r="E221" s="2">
        <f t="shared" si="17"/>
        <v>47.207088744588745</v>
      </c>
      <c r="F221" s="2">
        <v>5</v>
      </c>
      <c r="G221" s="2">
        <f t="shared" si="18"/>
        <v>2.2070887445887442</v>
      </c>
      <c r="H221" s="2">
        <f t="shared" si="19"/>
        <v>0.76028463661441081</v>
      </c>
    </row>
    <row r="222" spans="1:8" x14ac:dyDescent="0.3">
      <c r="A222" s="2">
        <v>50340</v>
      </c>
      <c r="B222" s="2">
        <v>25743.166666666664</v>
      </c>
      <c r="C222" s="15">
        <f t="shared" si="15"/>
        <v>0.55721139971139966</v>
      </c>
      <c r="D222" s="15">
        <f t="shared" si="16"/>
        <v>50</v>
      </c>
      <c r="E222" s="2">
        <f t="shared" si="17"/>
        <v>47.213943001442999</v>
      </c>
      <c r="F222" s="2">
        <v>5</v>
      </c>
      <c r="G222" s="2">
        <f t="shared" si="18"/>
        <v>2.2139430014430017</v>
      </c>
      <c r="H222" s="2">
        <f t="shared" si="19"/>
        <v>0.75732906919830267</v>
      </c>
    </row>
    <row r="223" spans="1:8" x14ac:dyDescent="0.3">
      <c r="A223" s="2">
        <v>50700</v>
      </c>
      <c r="B223" s="2">
        <v>25787</v>
      </c>
      <c r="C223" s="15">
        <f t="shared" si="15"/>
        <v>0.55816017316017319</v>
      </c>
      <c r="D223" s="15">
        <f t="shared" si="16"/>
        <v>50</v>
      </c>
      <c r="E223" s="2">
        <f t="shared" si="17"/>
        <v>47.209199134199132</v>
      </c>
      <c r="F223" s="2">
        <v>5</v>
      </c>
      <c r="G223" s="2">
        <f t="shared" si="18"/>
        <v>2.2091991341991339</v>
      </c>
      <c r="H223" s="2">
        <f t="shared" si="19"/>
        <v>0.75937361038067297</v>
      </c>
    </row>
    <row r="224" spans="1:8" x14ac:dyDescent="0.3">
      <c r="A224" s="2">
        <v>51060</v>
      </c>
      <c r="B224" s="2">
        <v>26206.833333333336</v>
      </c>
      <c r="C224" s="15">
        <f t="shared" si="15"/>
        <v>0.56724747474747483</v>
      </c>
      <c r="D224" s="15">
        <f t="shared" si="16"/>
        <v>50</v>
      </c>
      <c r="E224" s="2">
        <f t="shared" si="17"/>
        <v>47.163762626262624</v>
      </c>
      <c r="F224" s="2">
        <v>5</v>
      </c>
      <c r="G224" s="2">
        <f t="shared" si="18"/>
        <v>2.1637626262626259</v>
      </c>
      <c r="H224" s="2">
        <f t="shared" si="19"/>
        <v>0.77919210091204749</v>
      </c>
    </row>
    <row r="225" spans="1:8" x14ac:dyDescent="0.3">
      <c r="A225" s="2">
        <v>51420</v>
      </c>
      <c r="B225" s="2">
        <v>26109.333333333332</v>
      </c>
      <c r="C225" s="15">
        <f t="shared" si="15"/>
        <v>0.56513708513708516</v>
      </c>
      <c r="D225" s="15">
        <f t="shared" si="16"/>
        <v>50</v>
      </c>
      <c r="E225" s="2">
        <f t="shared" si="17"/>
        <v>47.174314574314572</v>
      </c>
      <c r="F225" s="2">
        <v>5</v>
      </c>
      <c r="G225" s="2">
        <f t="shared" si="18"/>
        <v>2.1743145743145744</v>
      </c>
      <c r="H225" s="2">
        <f t="shared" si="19"/>
        <v>0.77455099210073808</v>
      </c>
    </row>
    <row r="226" spans="1:8" x14ac:dyDescent="0.3">
      <c r="A226" s="2">
        <v>51780</v>
      </c>
      <c r="B226" s="2">
        <v>26501.333333333332</v>
      </c>
      <c r="C226" s="15">
        <f t="shared" si="15"/>
        <v>0.57362193362193359</v>
      </c>
      <c r="D226" s="15">
        <f t="shared" si="16"/>
        <v>50</v>
      </c>
      <c r="E226" s="2">
        <f t="shared" si="17"/>
        <v>47.131890331890332</v>
      </c>
      <c r="F226" s="2">
        <v>5</v>
      </c>
      <c r="G226" s="2">
        <f t="shared" si="18"/>
        <v>2.1318903318903319</v>
      </c>
      <c r="H226" s="2">
        <f t="shared" si="19"/>
        <v>0.79335569012049623</v>
      </c>
    </row>
    <row r="227" spans="1:8" x14ac:dyDescent="0.3">
      <c r="A227" s="2">
        <v>52140</v>
      </c>
      <c r="B227" s="2">
        <v>25882.5</v>
      </c>
      <c r="C227" s="15">
        <f t="shared" si="15"/>
        <v>0.56022727272727268</v>
      </c>
      <c r="D227" s="15">
        <f t="shared" si="16"/>
        <v>50</v>
      </c>
      <c r="E227" s="2">
        <f t="shared" si="17"/>
        <v>47.19886363636364</v>
      </c>
      <c r="F227" s="2">
        <v>5</v>
      </c>
      <c r="G227" s="2">
        <f t="shared" si="18"/>
        <v>2.1988636363636367</v>
      </c>
      <c r="H227" s="2">
        <f t="shared" si="19"/>
        <v>0.76384402581524391</v>
      </c>
    </row>
    <row r="228" spans="1:8" x14ac:dyDescent="0.3">
      <c r="A228" s="2">
        <v>52500</v>
      </c>
      <c r="B228" s="2">
        <v>26319.166666666668</v>
      </c>
      <c r="C228" s="15">
        <f t="shared" si="15"/>
        <v>0.56967893217893217</v>
      </c>
      <c r="D228" s="15">
        <f t="shared" si="16"/>
        <v>50</v>
      </c>
      <c r="E228" s="2">
        <f t="shared" si="17"/>
        <v>47.151605339105338</v>
      </c>
      <c r="F228" s="2">
        <v>5</v>
      </c>
      <c r="G228" s="2">
        <f t="shared" si="18"/>
        <v>2.1516053391053394</v>
      </c>
      <c r="H228" s="2">
        <f t="shared" si="19"/>
        <v>0.78456873012278261</v>
      </c>
    </row>
    <row r="229" spans="1:8" x14ac:dyDescent="0.3">
      <c r="A229" s="2">
        <v>52860</v>
      </c>
      <c r="B229" s="2">
        <v>26403</v>
      </c>
      <c r="C229" s="15">
        <f t="shared" si="15"/>
        <v>0.5714935064935065</v>
      </c>
      <c r="D229" s="15">
        <f t="shared" si="16"/>
        <v>50</v>
      </c>
      <c r="E229" s="2">
        <f t="shared" si="17"/>
        <v>47.142532467532469</v>
      </c>
      <c r="F229" s="2">
        <v>5</v>
      </c>
      <c r="G229" s="2">
        <f t="shared" si="18"/>
        <v>2.1425324675324675</v>
      </c>
      <c r="H229" s="2">
        <f t="shared" si="19"/>
        <v>0.78860199991930813</v>
      </c>
    </row>
    <row r="230" spans="1:8" x14ac:dyDescent="0.3">
      <c r="A230" s="2">
        <v>53220</v>
      </c>
      <c r="B230" s="2">
        <v>26659.5</v>
      </c>
      <c r="C230" s="15">
        <f t="shared" si="15"/>
        <v>0.57704545454545453</v>
      </c>
      <c r="D230" s="15">
        <f t="shared" si="16"/>
        <v>50</v>
      </c>
      <c r="E230" s="2">
        <f t="shared" si="17"/>
        <v>47.114772727272729</v>
      </c>
      <c r="F230" s="2">
        <v>5</v>
      </c>
      <c r="G230" s="2">
        <f t="shared" si="18"/>
        <v>2.1147727272727272</v>
      </c>
      <c r="H230" s="2">
        <f t="shared" si="19"/>
        <v>0.80105415569598215</v>
      </c>
    </row>
    <row r="231" spans="1:8" x14ac:dyDescent="0.3">
      <c r="A231" s="2">
        <v>53580</v>
      </c>
      <c r="B231" s="2">
        <v>26336</v>
      </c>
      <c r="C231" s="15">
        <f t="shared" si="15"/>
        <v>0.57004329004329002</v>
      </c>
      <c r="D231" s="15">
        <f t="shared" si="16"/>
        <v>50</v>
      </c>
      <c r="E231" s="2">
        <f t="shared" si="17"/>
        <v>47.14978354978355</v>
      </c>
      <c r="F231" s="2">
        <v>5</v>
      </c>
      <c r="G231" s="2">
        <f t="shared" si="18"/>
        <v>2.14978354978355</v>
      </c>
      <c r="H231" s="2">
        <f t="shared" si="19"/>
        <v>0.78537716284993941</v>
      </c>
    </row>
    <row r="232" spans="1:8" x14ac:dyDescent="0.3">
      <c r="A232" s="2">
        <v>53940</v>
      </c>
      <c r="B232" s="2">
        <v>26706</v>
      </c>
      <c r="C232" s="15">
        <f t="shared" si="15"/>
        <v>0.57805194805194804</v>
      </c>
      <c r="D232" s="15">
        <f t="shared" si="16"/>
        <v>50</v>
      </c>
      <c r="E232" s="2">
        <f t="shared" si="17"/>
        <v>47.109740259740263</v>
      </c>
      <c r="F232" s="2">
        <v>5</v>
      </c>
      <c r="G232" s="2">
        <f t="shared" si="18"/>
        <v>2.1097402597402599</v>
      </c>
      <c r="H232" s="2">
        <f t="shared" si="19"/>
        <v>0.80332984595667423</v>
      </c>
    </row>
    <row r="233" spans="1:8" x14ac:dyDescent="0.3">
      <c r="A233" s="2">
        <v>54300</v>
      </c>
      <c r="B233" s="2">
        <v>26926</v>
      </c>
      <c r="C233" s="15">
        <f t="shared" si="15"/>
        <v>0.58281385281385278</v>
      </c>
      <c r="D233" s="15">
        <f t="shared" si="16"/>
        <v>50</v>
      </c>
      <c r="E233" s="2">
        <f t="shared" si="17"/>
        <v>47.085930735930738</v>
      </c>
      <c r="F233" s="2">
        <v>5</v>
      </c>
      <c r="G233" s="2">
        <f t="shared" si="18"/>
        <v>2.0859307359307362</v>
      </c>
      <c r="H233" s="2">
        <f t="shared" si="19"/>
        <v>0.81417400114016525</v>
      </c>
    </row>
    <row r="234" spans="1:8" x14ac:dyDescent="0.3">
      <c r="A234" s="2">
        <v>54660</v>
      </c>
      <c r="B234" s="2">
        <v>27122.666666666668</v>
      </c>
      <c r="C234" s="15">
        <f t="shared" si="15"/>
        <v>0.58707070707070708</v>
      </c>
      <c r="D234" s="15">
        <f t="shared" si="16"/>
        <v>50</v>
      </c>
      <c r="E234" s="2">
        <f t="shared" si="17"/>
        <v>47.064646464646465</v>
      </c>
      <c r="F234" s="2">
        <v>5</v>
      </c>
      <c r="G234" s="2">
        <f t="shared" si="18"/>
        <v>2.0646464646464646</v>
      </c>
      <c r="H234" s="2">
        <f t="shared" si="19"/>
        <v>0.82397801214160626</v>
      </c>
    </row>
    <row r="235" spans="1:8" x14ac:dyDescent="0.3">
      <c r="A235" s="2">
        <v>55020</v>
      </c>
      <c r="B235" s="2">
        <v>26844.166666666668</v>
      </c>
      <c r="C235" s="15">
        <f t="shared" si="15"/>
        <v>0.58104256854256853</v>
      </c>
      <c r="D235" s="15">
        <f t="shared" si="16"/>
        <v>50</v>
      </c>
      <c r="E235" s="2">
        <f t="shared" si="17"/>
        <v>47.094787157287158</v>
      </c>
      <c r="F235" s="2">
        <v>5</v>
      </c>
      <c r="G235" s="2">
        <f t="shared" si="18"/>
        <v>2.0947871572871573</v>
      </c>
      <c r="H235" s="2">
        <f t="shared" si="19"/>
        <v>0.81012527319125605</v>
      </c>
    </row>
    <row r="236" spans="1:8" x14ac:dyDescent="0.3">
      <c r="A236" s="2">
        <v>55380</v>
      </c>
      <c r="B236" s="2">
        <v>27013.666666666668</v>
      </c>
      <c r="C236" s="15">
        <f t="shared" si="15"/>
        <v>0.58471139971139974</v>
      </c>
      <c r="D236" s="15">
        <f t="shared" si="16"/>
        <v>50</v>
      </c>
      <c r="E236" s="2">
        <f t="shared" si="17"/>
        <v>47.076443001443003</v>
      </c>
      <c r="F236" s="2">
        <v>5</v>
      </c>
      <c r="G236" s="2">
        <f t="shared" si="18"/>
        <v>2.0764430014430015</v>
      </c>
      <c r="H236" s="2">
        <f t="shared" si="19"/>
        <v>0.81853129995224805</v>
      </c>
    </row>
    <row r="237" spans="1:8" x14ac:dyDescent="0.3">
      <c r="A237" s="2">
        <v>55740</v>
      </c>
      <c r="B237" s="2">
        <v>27085.166666666668</v>
      </c>
      <c r="C237" s="15">
        <f t="shared" si="15"/>
        <v>0.58625901875901876</v>
      </c>
      <c r="D237" s="15">
        <f t="shared" si="16"/>
        <v>50</v>
      </c>
      <c r="E237" s="2">
        <f t="shared" si="17"/>
        <v>47.068704906204907</v>
      </c>
      <c r="F237" s="2">
        <v>5</v>
      </c>
      <c r="G237" s="2">
        <f t="shared" si="18"/>
        <v>2.0687049062049061</v>
      </c>
      <c r="H237" s="2">
        <f t="shared" si="19"/>
        <v>0.82210048553117576</v>
      </c>
    </row>
    <row r="238" spans="1:8" x14ac:dyDescent="0.3">
      <c r="A238" s="2">
        <v>56100</v>
      </c>
      <c r="B238" s="2">
        <v>27330.5</v>
      </c>
      <c r="C238" s="15">
        <f t="shared" si="15"/>
        <v>0.59156926406926402</v>
      </c>
      <c r="D238" s="15">
        <f t="shared" si="16"/>
        <v>50</v>
      </c>
      <c r="E238" s="2">
        <f t="shared" si="17"/>
        <v>47.04215367965368</v>
      </c>
      <c r="F238" s="2">
        <v>5</v>
      </c>
      <c r="G238" s="2">
        <f t="shared" si="18"/>
        <v>2.0421536796536799</v>
      </c>
      <c r="H238" s="2">
        <f t="shared" si="19"/>
        <v>0.83445401726402169</v>
      </c>
    </row>
    <row r="239" spans="1:8" x14ac:dyDescent="0.3">
      <c r="A239" s="2">
        <v>56460</v>
      </c>
      <c r="B239" s="2">
        <v>27027.5</v>
      </c>
      <c r="C239" s="15">
        <f t="shared" si="15"/>
        <v>0.58501082251082248</v>
      </c>
      <c r="D239" s="15">
        <f t="shared" si="16"/>
        <v>50</v>
      </c>
      <c r="E239" s="2">
        <f t="shared" si="17"/>
        <v>47.074945887445885</v>
      </c>
      <c r="F239" s="2">
        <v>5</v>
      </c>
      <c r="G239" s="2">
        <f t="shared" si="18"/>
        <v>2.0749458874458875</v>
      </c>
      <c r="H239" s="2">
        <f t="shared" si="19"/>
        <v>0.81922075704858976</v>
      </c>
    </row>
    <row r="240" spans="1:8" x14ac:dyDescent="0.3">
      <c r="A240" s="2">
        <v>56820</v>
      </c>
      <c r="B240" s="2">
        <v>27473.666666666668</v>
      </c>
      <c r="C240" s="15">
        <f t="shared" si="15"/>
        <v>0.59466810966810968</v>
      </c>
      <c r="D240" s="15">
        <f t="shared" si="16"/>
        <v>50</v>
      </c>
      <c r="E240" s="2">
        <f t="shared" si="17"/>
        <v>47.026659451659455</v>
      </c>
      <c r="F240" s="2">
        <v>5</v>
      </c>
      <c r="G240" s="2">
        <f t="shared" si="18"/>
        <v>2.0266594516594516</v>
      </c>
      <c r="H240" s="2">
        <f t="shared" si="19"/>
        <v>0.84174072301476699</v>
      </c>
    </row>
    <row r="241" spans="1:8" x14ac:dyDescent="0.3">
      <c r="A241" s="2">
        <v>57180</v>
      </c>
      <c r="B241" s="2">
        <v>27613.666666666668</v>
      </c>
      <c r="C241" s="15">
        <f t="shared" si="15"/>
        <v>0.59769841269841273</v>
      </c>
      <c r="D241" s="15">
        <f t="shared" si="16"/>
        <v>50</v>
      </c>
      <c r="E241" s="2">
        <f t="shared" si="17"/>
        <v>47.01150793650794</v>
      </c>
      <c r="F241" s="2">
        <v>5</v>
      </c>
      <c r="G241" s="2">
        <f t="shared" si="18"/>
        <v>2.0115079365079365</v>
      </c>
      <c r="H241" s="2">
        <f t="shared" si="19"/>
        <v>0.84892267049126857</v>
      </c>
    </row>
    <row r="242" spans="1:8" x14ac:dyDescent="0.3">
      <c r="A242" s="2">
        <v>57540</v>
      </c>
      <c r="B242" s="2">
        <v>27461.333333333332</v>
      </c>
      <c r="C242" s="15">
        <f t="shared" si="15"/>
        <v>0.59440115440115437</v>
      </c>
      <c r="D242" s="15">
        <f t="shared" si="16"/>
        <v>50</v>
      </c>
      <c r="E242" s="2">
        <f t="shared" si="17"/>
        <v>47.027994227994228</v>
      </c>
      <c r="F242" s="2">
        <v>5</v>
      </c>
      <c r="G242" s="2">
        <f t="shared" si="18"/>
        <v>2.027994227994228</v>
      </c>
      <c r="H242" s="2">
        <f t="shared" si="19"/>
        <v>0.84111071370773283</v>
      </c>
    </row>
    <row r="243" spans="1:8" x14ac:dyDescent="0.3">
      <c r="A243" s="2">
        <v>57900</v>
      </c>
      <c r="B243" s="2">
        <v>27690.666666666668</v>
      </c>
      <c r="C243" s="15">
        <f t="shared" si="15"/>
        <v>0.59936507936507943</v>
      </c>
      <c r="D243" s="15">
        <f t="shared" si="16"/>
        <v>50</v>
      </c>
      <c r="E243" s="2">
        <f t="shared" si="17"/>
        <v>47.0031746031746</v>
      </c>
      <c r="F243" s="2">
        <v>5</v>
      </c>
      <c r="G243" s="2">
        <f t="shared" si="18"/>
        <v>2.0031746031746027</v>
      </c>
      <c r="H243" s="2">
        <f t="shared" si="19"/>
        <v>0.85289682746778506</v>
      </c>
    </row>
    <row r="244" spans="1:8" x14ac:dyDescent="0.3">
      <c r="A244" s="2">
        <v>58260</v>
      </c>
      <c r="B244" s="2">
        <v>27618.166666666668</v>
      </c>
      <c r="C244" s="15">
        <f t="shared" si="15"/>
        <v>0.59779581529581527</v>
      </c>
      <c r="D244" s="15">
        <f t="shared" si="16"/>
        <v>50</v>
      </c>
      <c r="E244" s="2">
        <f t="shared" si="17"/>
        <v>47.011020923520924</v>
      </c>
      <c r="F244" s="2">
        <v>5</v>
      </c>
      <c r="G244" s="2">
        <f t="shared" si="18"/>
        <v>2.0110209235209235</v>
      </c>
      <c r="H244" s="2">
        <f t="shared" si="19"/>
        <v>0.84915445369064435</v>
      </c>
    </row>
    <row r="245" spans="1:8" x14ac:dyDescent="0.3">
      <c r="A245" s="2">
        <v>58620</v>
      </c>
      <c r="B245" s="2">
        <v>27525.5</v>
      </c>
      <c r="C245" s="15">
        <f t="shared" si="15"/>
        <v>0.59579004329004326</v>
      </c>
      <c r="D245" s="15">
        <f t="shared" si="16"/>
        <v>50</v>
      </c>
      <c r="E245" s="2">
        <f t="shared" si="17"/>
        <v>47.021049783549785</v>
      </c>
      <c r="F245" s="2">
        <v>5</v>
      </c>
      <c r="G245" s="2">
        <f t="shared" si="18"/>
        <v>2.0210497835497838</v>
      </c>
      <c r="H245" s="2">
        <f t="shared" si="19"/>
        <v>0.84439320494314452</v>
      </c>
    </row>
    <row r="246" spans="1:8" x14ac:dyDescent="0.3">
      <c r="A246" s="2">
        <v>58980</v>
      </c>
      <c r="B246" s="2">
        <v>27920.666666666668</v>
      </c>
      <c r="C246" s="15">
        <f t="shared" si="15"/>
        <v>0.6043434343434344</v>
      </c>
      <c r="D246" s="15">
        <f t="shared" si="16"/>
        <v>50</v>
      </c>
      <c r="E246" s="2">
        <f t="shared" si="17"/>
        <v>46.978282828282829</v>
      </c>
      <c r="F246" s="2">
        <v>5</v>
      </c>
      <c r="G246" s="2">
        <f t="shared" si="18"/>
        <v>1.9782828282828282</v>
      </c>
      <c r="H246" s="2">
        <f t="shared" si="19"/>
        <v>0.86487112446934267</v>
      </c>
    </row>
    <row r="247" spans="1:8" x14ac:dyDescent="0.3">
      <c r="A247" s="2">
        <v>59340</v>
      </c>
      <c r="B247" s="2">
        <v>27951.5</v>
      </c>
      <c r="C247" s="15">
        <f t="shared" si="15"/>
        <v>0.6050108225108225</v>
      </c>
      <c r="D247" s="15">
        <f t="shared" si="16"/>
        <v>50</v>
      </c>
      <c r="E247" s="2">
        <f t="shared" si="17"/>
        <v>46.974945887445884</v>
      </c>
      <c r="F247" s="2">
        <v>5</v>
      </c>
      <c r="G247" s="2">
        <f t="shared" si="18"/>
        <v>1.9749458874458874</v>
      </c>
      <c r="H247" s="2">
        <f t="shared" si="19"/>
        <v>0.86648830114498887</v>
      </c>
    </row>
    <row r="248" spans="1:8" x14ac:dyDescent="0.3">
      <c r="A248" s="2">
        <v>59700</v>
      </c>
      <c r="B248" s="2">
        <v>28338.166666666668</v>
      </c>
      <c r="C248" s="15">
        <f t="shared" si="15"/>
        <v>0.61338023088023086</v>
      </c>
      <c r="D248" s="15">
        <f t="shared" si="16"/>
        <v>50</v>
      </c>
      <c r="E248" s="2">
        <f t="shared" si="17"/>
        <v>46.933098845598849</v>
      </c>
      <c r="F248" s="2">
        <v>5</v>
      </c>
      <c r="G248" s="2">
        <f t="shared" si="18"/>
        <v>1.9330988455988458</v>
      </c>
      <c r="H248" s="2">
        <f t="shared" si="19"/>
        <v>0.88701373109256876</v>
      </c>
    </row>
    <row r="249" spans="1:8" x14ac:dyDescent="0.3">
      <c r="A249" s="2">
        <v>60060</v>
      </c>
      <c r="B249" s="2">
        <v>28013.166666666668</v>
      </c>
      <c r="C249" s="15">
        <f t="shared" si="15"/>
        <v>0.60634559884559891</v>
      </c>
      <c r="D249" s="15">
        <f t="shared" si="16"/>
        <v>50</v>
      </c>
      <c r="E249" s="2">
        <f t="shared" si="17"/>
        <v>46.968272005772008</v>
      </c>
      <c r="F249" s="2">
        <v>5</v>
      </c>
      <c r="G249" s="2">
        <f t="shared" si="18"/>
        <v>1.9682720057720053</v>
      </c>
      <c r="H249" s="2">
        <f t="shared" si="19"/>
        <v>0.86973121365654682</v>
      </c>
    </row>
    <row r="250" spans="1:8" x14ac:dyDescent="0.3">
      <c r="A250" s="2">
        <v>60420</v>
      </c>
      <c r="B250" s="2">
        <v>28521.333333333336</v>
      </c>
      <c r="C250" s="15">
        <f t="shared" si="15"/>
        <v>0.61734487734487742</v>
      </c>
      <c r="D250" s="15">
        <f t="shared" si="16"/>
        <v>50</v>
      </c>
      <c r="E250" s="2">
        <f t="shared" si="17"/>
        <v>46.913275613275616</v>
      </c>
      <c r="F250" s="2">
        <v>5</v>
      </c>
      <c r="G250" s="2">
        <f t="shared" si="18"/>
        <v>1.913275613275613</v>
      </c>
      <c r="H250" s="2">
        <f t="shared" si="19"/>
        <v>0.89689885058964658</v>
      </c>
    </row>
    <row r="251" spans="1:8" x14ac:dyDescent="0.3">
      <c r="A251" s="2">
        <v>60780</v>
      </c>
      <c r="B251" s="2">
        <v>28464.166666666664</v>
      </c>
      <c r="C251" s="15">
        <f t="shared" si="15"/>
        <v>0.61610750360750355</v>
      </c>
      <c r="D251" s="15">
        <f t="shared" si="16"/>
        <v>50</v>
      </c>
      <c r="E251" s="2">
        <f t="shared" si="17"/>
        <v>46.919462481962483</v>
      </c>
      <c r="F251" s="2">
        <v>5</v>
      </c>
      <c r="G251" s="2">
        <f t="shared" si="18"/>
        <v>1.9194624819624821</v>
      </c>
      <c r="H251" s="2">
        <f t="shared" si="19"/>
        <v>0.89380228513883297</v>
      </c>
    </row>
    <row r="252" spans="1:8" x14ac:dyDescent="0.3">
      <c r="A252" s="2">
        <v>61140</v>
      </c>
      <c r="B252" s="2">
        <v>28346.833333333332</v>
      </c>
      <c r="C252" s="15">
        <f t="shared" si="15"/>
        <v>0.61356782106782104</v>
      </c>
      <c r="D252" s="15">
        <f t="shared" si="16"/>
        <v>50</v>
      </c>
      <c r="E252" s="2">
        <f t="shared" si="17"/>
        <v>46.932160894660896</v>
      </c>
      <c r="F252" s="2">
        <v>5</v>
      </c>
      <c r="G252" s="2">
        <f t="shared" si="18"/>
        <v>1.9321608946608948</v>
      </c>
      <c r="H252" s="2">
        <f t="shared" si="19"/>
        <v>0.88747906967930934</v>
      </c>
    </row>
    <row r="253" spans="1:8" x14ac:dyDescent="0.3">
      <c r="A253" s="2">
        <v>61500</v>
      </c>
      <c r="B253" s="2">
        <v>28712.5</v>
      </c>
      <c r="C253" s="15">
        <f t="shared" si="15"/>
        <v>0.62148268398268403</v>
      </c>
      <c r="D253" s="15">
        <f t="shared" si="16"/>
        <v>50</v>
      </c>
      <c r="E253" s="2">
        <f t="shared" si="17"/>
        <v>46.892586580086579</v>
      </c>
      <c r="F253" s="2">
        <v>5</v>
      </c>
      <c r="G253" s="2">
        <f t="shared" si="18"/>
        <v>1.8925865800865798</v>
      </c>
      <c r="H253" s="2">
        <f t="shared" si="19"/>
        <v>0.90733004697114439</v>
      </c>
    </row>
    <row r="254" spans="1:8" x14ac:dyDescent="0.3">
      <c r="A254" s="2">
        <v>61860</v>
      </c>
      <c r="B254" s="2">
        <v>28547</v>
      </c>
      <c r="C254" s="15">
        <f t="shared" si="15"/>
        <v>0.61790043290043295</v>
      </c>
      <c r="D254" s="15">
        <f t="shared" si="16"/>
        <v>50</v>
      </c>
      <c r="E254" s="2">
        <f t="shared" si="17"/>
        <v>46.910497835497836</v>
      </c>
      <c r="F254" s="2">
        <v>5</v>
      </c>
      <c r="G254" s="2">
        <f t="shared" si="18"/>
        <v>1.9104978354978353</v>
      </c>
      <c r="H254" s="2">
        <f t="shared" si="19"/>
        <v>0.89829253690302591</v>
      </c>
    </row>
    <row r="255" spans="1:8" x14ac:dyDescent="0.3">
      <c r="A255" s="2">
        <v>62220</v>
      </c>
      <c r="B255" s="2">
        <v>28656.333333333332</v>
      </c>
      <c r="C255" s="15">
        <f t="shared" si="15"/>
        <v>0.62026695526695519</v>
      </c>
      <c r="D255" s="15">
        <f t="shared" si="16"/>
        <v>50</v>
      </c>
      <c r="E255" s="2">
        <f t="shared" si="17"/>
        <v>46.898665223665226</v>
      </c>
      <c r="F255" s="2">
        <v>5</v>
      </c>
      <c r="G255" s="2">
        <f t="shared" si="18"/>
        <v>1.8986652236652239</v>
      </c>
      <c r="H255" s="2">
        <f t="shared" si="19"/>
        <v>0.90425299656991731</v>
      </c>
    </row>
    <row r="256" spans="1:8" x14ac:dyDescent="0.3">
      <c r="A256" s="2">
        <v>62580</v>
      </c>
      <c r="B256" s="2">
        <v>28524.833333333332</v>
      </c>
      <c r="C256" s="15">
        <f t="shared" si="15"/>
        <v>0.61742063492063493</v>
      </c>
      <c r="D256" s="15">
        <f t="shared" si="16"/>
        <v>50</v>
      </c>
      <c r="E256" s="2">
        <f t="shared" si="17"/>
        <v>46.912896825396828</v>
      </c>
      <c r="F256" s="2">
        <v>5</v>
      </c>
      <c r="G256" s="2">
        <f t="shared" si="18"/>
        <v>1.9128968253968255</v>
      </c>
      <c r="H256" s="2">
        <f t="shared" si="19"/>
        <v>0.89708877467374426</v>
      </c>
    </row>
    <row r="257" spans="1:8" x14ac:dyDescent="0.3">
      <c r="A257" s="2">
        <v>62940</v>
      </c>
      <c r="B257" s="2">
        <v>28963.166666666664</v>
      </c>
      <c r="C257" s="15">
        <f t="shared" si="15"/>
        <v>0.62690836940836936</v>
      </c>
      <c r="D257" s="15">
        <f t="shared" si="16"/>
        <v>50</v>
      </c>
      <c r="E257" s="2">
        <f t="shared" si="17"/>
        <v>46.865458152958155</v>
      </c>
      <c r="F257" s="2">
        <v>5</v>
      </c>
      <c r="G257" s="2">
        <f t="shared" si="18"/>
        <v>1.8654581529581531</v>
      </c>
      <c r="H257" s="2">
        <f t="shared" si="19"/>
        <v>0.92118912982265089</v>
      </c>
    </row>
    <row r="258" spans="1:8" x14ac:dyDescent="0.3">
      <c r="A258" s="2">
        <v>63300</v>
      </c>
      <c r="B258" s="2">
        <v>28989</v>
      </c>
      <c r="C258" s="15">
        <f t="shared" si="15"/>
        <v>0.62746753246753251</v>
      </c>
      <c r="D258" s="15">
        <f t="shared" si="16"/>
        <v>50</v>
      </c>
      <c r="E258" s="2">
        <f t="shared" si="17"/>
        <v>46.862662337662336</v>
      </c>
      <c r="F258" s="2">
        <v>5</v>
      </c>
      <c r="G258" s="2">
        <f t="shared" si="18"/>
        <v>1.8626623376623375</v>
      </c>
      <c r="H258" s="2">
        <f t="shared" si="19"/>
        <v>0.92262932455496427</v>
      </c>
    </row>
    <row r="259" spans="1:8" x14ac:dyDescent="0.3">
      <c r="A259" s="2">
        <v>63660</v>
      </c>
      <c r="B259" s="2">
        <v>29332.833333333336</v>
      </c>
      <c r="C259" s="15">
        <f t="shared" ref="C259:C322" si="20">B259/$J$27</f>
        <v>0.63490981240981248</v>
      </c>
      <c r="D259" s="15">
        <f t="shared" ref="D259:D322" si="21">$J$28</f>
        <v>50</v>
      </c>
      <c r="E259" s="2">
        <f t="shared" si="17"/>
        <v>46.82545093795094</v>
      </c>
      <c r="F259" s="2">
        <v>5</v>
      </c>
      <c r="G259" s="2">
        <f t="shared" si="18"/>
        <v>1.8254509379509374</v>
      </c>
      <c r="H259" s="2">
        <f t="shared" si="19"/>
        <v>0.94201473977054717</v>
      </c>
    </row>
    <row r="260" spans="1:8" x14ac:dyDescent="0.3">
      <c r="A260" s="2">
        <v>64020</v>
      </c>
      <c r="B260" s="2">
        <v>29396.833333333332</v>
      </c>
      <c r="C260" s="15">
        <f t="shared" si="20"/>
        <v>0.63629509379509375</v>
      </c>
      <c r="D260" s="15">
        <f t="shared" si="21"/>
        <v>50</v>
      </c>
      <c r="E260" s="2">
        <f t="shared" ref="E260:E323" si="22">D260-(F260*C260)</f>
        <v>46.818524531024529</v>
      </c>
      <c r="F260" s="2">
        <v>5</v>
      </c>
      <c r="G260" s="2">
        <f t="shared" ref="G260:G323" si="23">F260-(F260*C260)</f>
        <v>1.818524531024531</v>
      </c>
      <c r="H260" s="2">
        <f t="shared" ref="H260:H323" si="24">LN((F260*E260)/(D260*G260))</f>
        <v>0.94566837986794838</v>
      </c>
    </row>
    <row r="261" spans="1:8" x14ac:dyDescent="0.3">
      <c r="A261" s="2">
        <v>64380</v>
      </c>
      <c r="B261" s="2">
        <v>29338.333333333332</v>
      </c>
      <c r="C261" s="15">
        <f t="shared" si="20"/>
        <v>0.63502886002886005</v>
      </c>
      <c r="D261" s="15">
        <f t="shared" si="21"/>
        <v>50</v>
      </c>
      <c r="E261" s="2">
        <f t="shared" si="22"/>
        <v>46.824855699855704</v>
      </c>
      <c r="F261" s="2">
        <v>5</v>
      </c>
      <c r="G261" s="2">
        <f t="shared" si="23"/>
        <v>1.8248556998557</v>
      </c>
      <c r="H261" s="2">
        <f t="shared" si="24"/>
        <v>0.94232815830499217</v>
      </c>
    </row>
    <row r="262" spans="1:8" x14ac:dyDescent="0.3">
      <c r="A262" s="2">
        <v>64740</v>
      </c>
      <c r="B262" s="2">
        <v>29357.333333333332</v>
      </c>
      <c r="C262" s="15">
        <f t="shared" si="20"/>
        <v>0.63544011544011536</v>
      </c>
      <c r="D262" s="15">
        <f t="shared" si="21"/>
        <v>50</v>
      </c>
      <c r="E262" s="2">
        <f t="shared" si="22"/>
        <v>46.82279942279942</v>
      </c>
      <c r="F262" s="2">
        <v>5</v>
      </c>
      <c r="G262" s="2">
        <f t="shared" si="23"/>
        <v>1.8227994227994233</v>
      </c>
      <c r="H262" s="2">
        <f t="shared" si="24"/>
        <v>0.94341169470446784</v>
      </c>
    </row>
    <row r="263" spans="1:8" x14ac:dyDescent="0.3">
      <c r="A263" s="2">
        <v>65100</v>
      </c>
      <c r="B263" s="2">
        <v>28915.166666666668</v>
      </c>
      <c r="C263" s="15">
        <f t="shared" si="20"/>
        <v>0.62586940836940841</v>
      </c>
      <c r="D263" s="15">
        <f t="shared" si="21"/>
        <v>50</v>
      </c>
      <c r="E263" s="2">
        <f t="shared" si="22"/>
        <v>46.870652958152959</v>
      </c>
      <c r="F263" s="2">
        <v>5</v>
      </c>
      <c r="G263" s="2">
        <f t="shared" si="23"/>
        <v>1.8706529581529581</v>
      </c>
      <c r="H263" s="2">
        <f t="shared" si="24"/>
        <v>0.91851910470167208</v>
      </c>
    </row>
    <row r="264" spans="1:8" x14ac:dyDescent="0.3">
      <c r="A264" s="2">
        <v>65460</v>
      </c>
      <c r="B264" s="2">
        <v>29308.833333333332</v>
      </c>
      <c r="C264" s="15">
        <f t="shared" si="20"/>
        <v>0.63439033189033189</v>
      </c>
      <c r="D264" s="15">
        <f t="shared" si="21"/>
        <v>50</v>
      </c>
      <c r="E264" s="2">
        <f t="shared" si="22"/>
        <v>46.828048340548342</v>
      </c>
      <c r="F264" s="2">
        <v>5</v>
      </c>
      <c r="G264" s="2">
        <f t="shared" si="23"/>
        <v>1.8280483405483405</v>
      </c>
      <c r="H264" s="2">
        <f t="shared" si="24"/>
        <v>0.94064833673934256</v>
      </c>
    </row>
    <row r="265" spans="1:8" x14ac:dyDescent="0.3">
      <c r="A265" s="2">
        <v>65820</v>
      </c>
      <c r="B265" s="2">
        <v>29530</v>
      </c>
      <c r="C265" s="15">
        <f t="shared" si="20"/>
        <v>0.63917748917748918</v>
      </c>
      <c r="D265" s="15">
        <f t="shared" si="21"/>
        <v>50</v>
      </c>
      <c r="E265" s="2">
        <f t="shared" si="22"/>
        <v>46.804112554112557</v>
      </c>
      <c r="F265" s="2">
        <v>5</v>
      </c>
      <c r="G265" s="2">
        <f t="shared" si="23"/>
        <v>1.804112554112554</v>
      </c>
      <c r="H265" s="2">
        <f t="shared" si="24"/>
        <v>0.95331717004753125</v>
      </c>
    </row>
    <row r="266" spans="1:8" x14ac:dyDescent="0.3">
      <c r="A266" s="2">
        <v>66180</v>
      </c>
      <c r="B266" s="2">
        <v>29622.333333333332</v>
      </c>
      <c r="C266" s="15">
        <f t="shared" si="20"/>
        <v>0.64117604617604618</v>
      </c>
      <c r="D266" s="15">
        <f t="shared" si="21"/>
        <v>50</v>
      </c>
      <c r="E266" s="2">
        <f t="shared" si="22"/>
        <v>46.794119769119767</v>
      </c>
      <c r="F266" s="2">
        <v>5</v>
      </c>
      <c r="G266" s="2">
        <f t="shared" si="23"/>
        <v>1.794119769119769</v>
      </c>
      <c r="H266" s="2">
        <f t="shared" si="24"/>
        <v>0.95865793373194297</v>
      </c>
    </row>
    <row r="267" spans="1:8" x14ac:dyDescent="0.3">
      <c r="A267" s="2">
        <v>66540</v>
      </c>
      <c r="B267" s="2">
        <v>30126.166666666668</v>
      </c>
      <c r="C267" s="15">
        <f t="shared" si="20"/>
        <v>0.65208152958152965</v>
      </c>
      <c r="D267" s="15">
        <f t="shared" si="21"/>
        <v>50</v>
      </c>
      <c r="E267" s="2">
        <f t="shared" si="22"/>
        <v>46.739592352092352</v>
      </c>
      <c r="F267" s="2">
        <v>5</v>
      </c>
      <c r="G267" s="2">
        <f t="shared" si="23"/>
        <v>1.7395923520923517</v>
      </c>
      <c r="H267" s="2">
        <f t="shared" si="24"/>
        <v>0.98835570909990678</v>
      </c>
    </row>
    <row r="268" spans="1:8" x14ac:dyDescent="0.3">
      <c r="A268" s="2">
        <v>66900</v>
      </c>
      <c r="B268" s="2">
        <v>29962.333333333336</v>
      </c>
      <c r="C268" s="15">
        <f t="shared" si="20"/>
        <v>0.64853535353535363</v>
      </c>
      <c r="D268" s="15">
        <f t="shared" si="21"/>
        <v>50</v>
      </c>
      <c r="E268" s="2">
        <f t="shared" si="22"/>
        <v>46.75732323232323</v>
      </c>
      <c r="F268" s="2">
        <v>5</v>
      </c>
      <c r="G268" s="2">
        <f t="shared" si="23"/>
        <v>1.7573232323232317</v>
      </c>
      <c r="H268" s="2">
        <f t="shared" si="24"/>
        <v>0.97859403655722754</v>
      </c>
    </row>
    <row r="269" spans="1:8" x14ac:dyDescent="0.3">
      <c r="A269" s="2">
        <v>67260</v>
      </c>
      <c r="B269" s="2">
        <v>30209.166666666664</v>
      </c>
      <c r="C269" s="15">
        <f t="shared" si="20"/>
        <v>0.65387806637806634</v>
      </c>
      <c r="D269" s="15">
        <f t="shared" si="21"/>
        <v>50</v>
      </c>
      <c r="E269" s="2">
        <f t="shared" si="22"/>
        <v>46.730609668109665</v>
      </c>
      <c r="F269" s="2">
        <v>5</v>
      </c>
      <c r="G269" s="2">
        <f t="shared" si="23"/>
        <v>1.7306096681096683</v>
      </c>
      <c r="H269" s="2">
        <f t="shared" si="24"/>
        <v>0.99334055450364622</v>
      </c>
    </row>
    <row r="270" spans="1:8" x14ac:dyDescent="0.3">
      <c r="A270" s="2">
        <v>67620</v>
      </c>
      <c r="B270" s="2">
        <v>30054.333333333336</v>
      </c>
      <c r="C270" s="15">
        <f t="shared" si="20"/>
        <v>0.65052669552669562</v>
      </c>
      <c r="D270" s="15">
        <f t="shared" si="21"/>
        <v>50</v>
      </c>
      <c r="E270" s="2">
        <f t="shared" si="22"/>
        <v>46.747366522366519</v>
      </c>
      <c r="F270" s="2">
        <v>5</v>
      </c>
      <c r="G270" s="2">
        <f t="shared" si="23"/>
        <v>1.747366522366522</v>
      </c>
      <c r="H270" s="2">
        <f t="shared" si="24"/>
        <v>0.98406301992368228</v>
      </c>
    </row>
    <row r="271" spans="1:8" x14ac:dyDescent="0.3">
      <c r="A271" s="2">
        <v>67980</v>
      </c>
      <c r="B271" s="2">
        <v>30211</v>
      </c>
      <c r="C271" s="15">
        <f t="shared" si="20"/>
        <v>0.6539177489177489</v>
      </c>
      <c r="D271" s="15">
        <f t="shared" si="21"/>
        <v>50</v>
      </c>
      <c r="E271" s="2">
        <f t="shared" si="22"/>
        <v>46.730411255411255</v>
      </c>
      <c r="F271" s="2">
        <v>5</v>
      </c>
      <c r="G271" s="2">
        <f t="shared" si="23"/>
        <v>1.7304112554112554</v>
      </c>
      <c r="H271" s="2">
        <f t="shared" si="24"/>
        <v>0.99345096420205892</v>
      </c>
    </row>
    <row r="272" spans="1:8" x14ac:dyDescent="0.3">
      <c r="A272" s="2">
        <v>68340</v>
      </c>
      <c r="B272" s="2">
        <v>30272.666666666668</v>
      </c>
      <c r="C272" s="15">
        <f t="shared" si="20"/>
        <v>0.65525252525252531</v>
      </c>
      <c r="D272" s="15">
        <f t="shared" si="21"/>
        <v>50</v>
      </c>
      <c r="E272" s="2">
        <f t="shared" si="22"/>
        <v>46.723737373737372</v>
      </c>
      <c r="F272" s="2">
        <v>5</v>
      </c>
      <c r="G272" s="2">
        <f t="shared" si="23"/>
        <v>1.7237373737373733</v>
      </c>
      <c r="H272" s="2">
        <f t="shared" si="24"/>
        <v>0.99717241226540809</v>
      </c>
    </row>
    <row r="273" spans="1:8" x14ac:dyDescent="0.3">
      <c r="A273" s="2">
        <v>68700</v>
      </c>
      <c r="B273" s="2">
        <v>30185.833333333332</v>
      </c>
      <c r="C273" s="15">
        <f t="shared" si="20"/>
        <v>0.65337301587301588</v>
      </c>
      <c r="D273" s="15">
        <f t="shared" si="21"/>
        <v>50</v>
      </c>
      <c r="E273" s="2">
        <f t="shared" si="22"/>
        <v>46.733134920634917</v>
      </c>
      <c r="F273" s="2">
        <v>5</v>
      </c>
      <c r="G273" s="2">
        <f t="shared" si="23"/>
        <v>1.7331349206349205</v>
      </c>
      <c r="H273" s="2">
        <f t="shared" si="24"/>
        <v>0.99193648579109217</v>
      </c>
    </row>
    <row r="274" spans="1:8" x14ac:dyDescent="0.3">
      <c r="A274" s="2">
        <v>69060</v>
      </c>
      <c r="B274" s="2">
        <v>30659.5</v>
      </c>
      <c r="C274" s="15">
        <f t="shared" si="20"/>
        <v>0.66362554112554117</v>
      </c>
      <c r="D274" s="15">
        <f t="shared" si="21"/>
        <v>50</v>
      </c>
      <c r="E274" s="2">
        <f t="shared" si="22"/>
        <v>46.681872294372297</v>
      </c>
      <c r="F274" s="2">
        <v>5</v>
      </c>
      <c r="G274" s="2">
        <f t="shared" si="23"/>
        <v>1.6818722943722939</v>
      </c>
      <c r="H274" s="2">
        <f t="shared" si="24"/>
        <v>1.020863188953421</v>
      </c>
    </row>
    <row r="275" spans="1:8" x14ac:dyDescent="0.3">
      <c r="A275" s="2">
        <v>69420</v>
      </c>
      <c r="B275" s="2">
        <v>30360.5</v>
      </c>
      <c r="C275" s="15">
        <f t="shared" si="20"/>
        <v>0.65715367965367966</v>
      </c>
      <c r="D275" s="15">
        <f t="shared" si="21"/>
        <v>50</v>
      </c>
      <c r="E275" s="2">
        <f t="shared" si="22"/>
        <v>46.714231601731605</v>
      </c>
      <c r="F275" s="2">
        <v>5</v>
      </c>
      <c r="G275" s="2">
        <f t="shared" si="23"/>
        <v>1.7142316017316017</v>
      </c>
      <c r="H275" s="2">
        <f t="shared" si="24"/>
        <v>1.0024988358965901</v>
      </c>
    </row>
    <row r="276" spans="1:8" x14ac:dyDescent="0.3">
      <c r="A276" s="2">
        <v>69780</v>
      </c>
      <c r="B276" s="2">
        <v>30626</v>
      </c>
      <c r="C276" s="15">
        <f t="shared" si="20"/>
        <v>0.66290043290043288</v>
      </c>
      <c r="D276" s="15">
        <f t="shared" si="21"/>
        <v>50</v>
      </c>
      <c r="E276" s="2">
        <f t="shared" si="22"/>
        <v>46.685497835497834</v>
      </c>
      <c r="F276" s="2">
        <v>5</v>
      </c>
      <c r="G276" s="2">
        <f t="shared" si="23"/>
        <v>1.6854978354978356</v>
      </c>
      <c r="H276" s="2">
        <f t="shared" si="24"/>
        <v>1.0187875130979935</v>
      </c>
    </row>
    <row r="277" spans="1:8" x14ac:dyDescent="0.3">
      <c r="A277" s="2">
        <v>70140</v>
      </c>
      <c r="B277" s="2">
        <v>30602</v>
      </c>
      <c r="C277" s="15">
        <f t="shared" si="20"/>
        <v>0.6623809523809524</v>
      </c>
      <c r="D277" s="15">
        <f t="shared" si="21"/>
        <v>50</v>
      </c>
      <c r="E277" s="2">
        <f t="shared" si="22"/>
        <v>46.688095238095237</v>
      </c>
      <c r="F277" s="2">
        <v>5</v>
      </c>
      <c r="G277" s="2">
        <f t="shared" si="23"/>
        <v>1.6880952380952379</v>
      </c>
      <c r="H277" s="2">
        <f t="shared" si="24"/>
        <v>1.0173033039733437</v>
      </c>
    </row>
    <row r="278" spans="1:8" x14ac:dyDescent="0.3">
      <c r="A278" s="2">
        <v>70500</v>
      </c>
      <c r="B278" s="2">
        <v>31077.666666666668</v>
      </c>
      <c r="C278" s="15">
        <f t="shared" si="20"/>
        <v>0.67267676767676765</v>
      </c>
      <c r="D278" s="15">
        <f t="shared" si="21"/>
        <v>50</v>
      </c>
      <c r="E278" s="2">
        <f t="shared" si="22"/>
        <v>46.636616161616161</v>
      </c>
      <c r="F278" s="2">
        <v>5</v>
      </c>
      <c r="G278" s="2">
        <f t="shared" si="23"/>
        <v>1.6366161616161619</v>
      </c>
      <c r="H278" s="2">
        <f t="shared" si="24"/>
        <v>1.0471700999560001</v>
      </c>
    </row>
    <row r="279" spans="1:8" x14ac:dyDescent="0.3">
      <c r="A279" s="2">
        <v>70860</v>
      </c>
      <c r="B279" s="2">
        <v>30818.333333333332</v>
      </c>
      <c r="C279" s="15">
        <f t="shared" si="20"/>
        <v>0.66706349206349203</v>
      </c>
      <c r="D279" s="15">
        <f t="shared" si="21"/>
        <v>50</v>
      </c>
      <c r="E279" s="2">
        <f t="shared" si="22"/>
        <v>46.664682539682538</v>
      </c>
      <c r="F279" s="2">
        <v>5</v>
      </c>
      <c r="G279" s="2">
        <f t="shared" si="23"/>
        <v>1.66468253968254</v>
      </c>
      <c r="H279" s="2">
        <f t="shared" si="24"/>
        <v>1.0307680846406349</v>
      </c>
    </row>
    <row r="280" spans="1:8" x14ac:dyDescent="0.3">
      <c r="A280" s="2">
        <v>71220</v>
      </c>
      <c r="B280" s="2">
        <v>30861.833333333332</v>
      </c>
      <c r="C280" s="15">
        <f t="shared" si="20"/>
        <v>0.66800505050505044</v>
      </c>
      <c r="D280" s="15">
        <f t="shared" si="21"/>
        <v>50</v>
      </c>
      <c r="E280" s="2">
        <f t="shared" si="22"/>
        <v>46.659974747474749</v>
      </c>
      <c r="F280" s="2">
        <v>5</v>
      </c>
      <c r="G280" s="2">
        <f t="shared" si="23"/>
        <v>1.6599747474747479</v>
      </c>
      <c r="H280" s="2">
        <f t="shared" si="24"/>
        <v>1.0334992425081029</v>
      </c>
    </row>
    <row r="281" spans="1:8" x14ac:dyDescent="0.3">
      <c r="A281" s="2">
        <v>71580</v>
      </c>
      <c r="B281" s="2">
        <v>31065.5</v>
      </c>
      <c r="C281" s="15">
        <f t="shared" si="20"/>
        <v>0.67241341991341996</v>
      </c>
      <c r="D281" s="15">
        <f t="shared" si="21"/>
        <v>50</v>
      </c>
      <c r="E281" s="2">
        <f t="shared" si="22"/>
        <v>46.637932900432901</v>
      </c>
      <c r="F281" s="2">
        <v>5</v>
      </c>
      <c r="G281" s="2">
        <f t="shared" si="23"/>
        <v>1.6379329004329</v>
      </c>
      <c r="H281" s="2">
        <f t="shared" si="24"/>
        <v>1.0463941074842604</v>
      </c>
    </row>
    <row r="282" spans="1:8" x14ac:dyDescent="0.3">
      <c r="A282" s="2">
        <v>71940</v>
      </c>
      <c r="B282" s="2">
        <v>31044</v>
      </c>
      <c r="C282" s="15">
        <f t="shared" si="20"/>
        <v>0.67194805194805196</v>
      </c>
      <c r="D282" s="15">
        <f t="shared" si="21"/>
        <v>50</v>
      </c>
      <c r="E282" s="2">
        <f t="shared" si="22"/>
        <v>46.640259740259737</v>
      </c>
      <c r="F282" s="2">
        <v>5</v>
      </c>
      <c r="G282" s="2">
        <f t="shared" si="23"/>
        <v>1.6402597402597401</v>
      </c>
      <c r="H282" s="2">
        <f t="shared" si="24"/>
        <v>1.0450244105749429</v>
      </c>
    </row>
    <row r="283" spans="1:8" x14ac:dyDescent="0.3">
      <c r="A283" s="2">
        <v>72300</v>
      </c>
      <c r="B283" s="2">
        <v>31285.333333333332</v>
      </c>
      <c r="C283" s="15">
        <f t="shared" si="20"/>
        <v>0.67717171717171709</v>
      </c>
      <c r="D283" s="15">
        <f t="shared" si="21"/>
        <v>50</v>
      </c>
      <c r="E283" s="2">
        <f t="shared" si="22"/>
        <v>46.614141414141415</v>
      </c>
      <c r="F283" s="2">
        <v>5</v>
      </c>
      <c r="G283" s="2">
        <f t="shared" si="23"/>
        <v>1.6141414141414145</v>
      </c>
      <c r="H283" s="2">
        <f t="shared" si="24"/>
        <v>1.0605156827269144</v>
      </c>
    </row>
    <row r="284" spans="1:8" x14ac:dyDescent="0.3">
      <c r="A284" s="2">
        <v>72660</v>
      </c>
      <c r="B284" s="2">
        <v>31369.5</v>
      </c>
      <c r="C284" s="15">
        <f t="shared" si="20"/>
        <v>0.67899350649350654</v>
      </c>
      <c r="D284" s="15">
        <f t="shared" si="21"/>
        <v>50</v>
      </c>
      <c r="E284" s="2">
        <f t="shared" si="22"/>
        <v>46.605032467532467</v>
      </c>
      <c r="F284" s="2">
        <v>5</v>
      </c>
      <c r="G284" s="2">
        <f t="shared" si="23"/>
        <v>1.6050324675324674</v>
      </c>
      <c r="H284" s="2">
        <f t="shared" si="24"/>
        <v>1.0659794498026809</v>
      </c>
    </row>
    <row r="285" spans="1:8" x14ac:dyDescent="0.3">
      <c r="A285" s="2">
        <v>73020</v>
      </c>
      <c r="B285" s="2">
        <v>31035.166666666668</v>
      </c>
      <c r="C285" s="15">
        <f t="shared" si="20"/>
        <v>0.67175685425685427</v>
      </c>
      <c r="D285" s="15">
        <f t="shared" si="21"/>
        <v>50</v>
      </c>
      <c r="E285" s="2">
        <f t="shared" si="22"/>
        <v>46.641215728715729</v>
      </c>
      <c r="F285" s="2">
        <v>5</v>
      </c>
      <c r="G285" s="2">
        <f t="shared" si="23"/>
        <v>1.6412157287157285</v>
      </c>
      <c r="H285" s="2">
        <f t="shared" si="24"/>
        <v>1.0444622497252281</v>
      </c>
    </row>
    <row r="286" spans="1:8" x14ac:dyDescent="0.3">
      <c r="A286" s="2">
        <v>73380</v>
      </c>
      <c r="B286" s="2">
        <v>31440.166666666668</v>
      </c>
      <c r="C286" s="15">
        <f t="shared" si="20"/>
        <v>0.68052308802308803</v>
      </c>
      <c r="D286" s="15">
        <f t="shared" si="21"/>
        <v>50</v>
      </c>
      <c r="E286" s="2">
        <f t="shared" si="22"/>
        <v>46.59738455988456</v>
      </c>
      <c r="F286" s="2">
        <v>5</v>
      </c>
      <c r="G286" s="2">
        <f t="shared" si="23"/>
        <v>1.59738455988456</v>
      </c>
      <c r="H286" s="2">
        <f t="shared" si="24"/>
        <v>1.0705916795627073</v>
      </c>
    </row>
    <row r="287" spans="1:8" x14ac:dyDescent="0.3">
      <c r="A287" s="2">
        <v>73740</v>
      </c>
      <c r="B287" s="2">
        <v>31471.833333333332</v>
      </c>
      <c r="C287" s="15">
        <f t="shared" si="20"/>
        <v>0.68120851370851365</v>
      </c>
      <c r="D287" s="15">
        <f t="shared" si="21"/>
        <v>50</v>
      </c>
      <c r="E287" s="2">
        <f t="shared" si="22"/>
        <v>46.593957431457433</v>
      </c>
      <c r="F287" s="2">
        <v>5</v>
      </c>
      <c r="G287" s="2">
        <f t="shared" si="23"/>
        <v>1.5939574314574316</v>
      </c>
      <c r="H287" s="2">
        <f t="shared" si="24"/>
        <v>1.0726658963502245</v>
      </c>
    </row>
    <row r="288" spans="1:8" x14ac:dyDescent="0.3">
      <c r="A288" s="2">
        <v>74100</v>
      </c>
      <c r="B288" s="2">
        <v>31188.666666666668</v>
      </c>
      <c r="C288" s="15">
        <f t="shared" si="20"/>
        <v>0.67507936507936506</v>
      </c>
      <c r="D288" s="15">
        <f t="shared" si="21"/>
        <v>50</v>
      </c>
      <c r="E288" s="2">
        <f t="shared" si="22"/>
        <v>46.624603174603173</v>
      </c>
      <c r="F288" s="2">
        <v>5</v>
      </c>
      <c r="G288" s="2">
        <f t="shared" si="23"/>
        <v>1.6246031746031746</v>
      </c>
      <c r="H288" s="2">
        <f t="shared" si="24"/>
        <v>1.0542796882174812</v>
      </c>
    </row>
    <row r="289" spans="1:8" x14ac:dyDescent="0.3">
      <c r="A289" s="2">
        <v>74460</v>
      </c>
      <c r="B289" s="2">
        <v>31475</v>
      </c>
      <c r="C289" s="15">
        <f t="shared" si="20"/>
        <v>0.68127705627705626</v>
      </c>
      <c r="D289" s="15">
        <f t="shared" si="21"/>
        <v>50</v>
      </c>
      <c r="E289" s="2">
        <f t="shared" si="22"/>
        <v>46.593614718614717</v>
      </c>
      <c r="F289" s="2">
        <v>5</v>
      </c>
      <c r="G289" s="2">
        <f t="shared" si="23"/>
        <v>1.5936147186147185</v>
      </c>
      <c r="H289" s="2">
        <f t="shared" si="24"/>
        <v>1.0728735716592672</v>
      </c>
    </row>
    <row r="290" spans="1:8" x14ac:dyDescent="0.3">
      <c r="A290" s="2">
        <v>74820</v>
      </c>
      <c r="B290" s="2">
        <v>31410</v>
      </c>
      <c r="C290" s="15">
        <f t="shared" si="20"/>
        <v>0.67987012987012985</v>
      </c>
      <c r="D290" s="15">
        <f t="shared" si="21"/>
        <v>50</v>
      </c>
      <c r="E290" s="2">
        <f t="shared" si="22"/>
        <v>46.600649350649348</v>
      </c>
      <c r="F290" s="2">
        <v>5</v>
      </c>
      <c r="G290" s="2">
        <f t="shared" si="23"/>
        <v>1.6006493506493507</v>
      </c>
      <c r="H290" s="2">
        <f t="shared" si="24"/>
        <v>1.0686199915346444</v>
      </c>
    </row>
    <row r="291" spans="1:8" x14ac:dyDescent="0.3">
      <c r="A291" s="2">
        <v>75180</v>
      </c>
      <c r="B291" s="2">
        <v>31699.333333333332</v>
      </c>
      <c r="C291" s="15">
        <f t="shared" si="20"/>
        <v>0.68613275613275615</v>
      </c>
      <c r="D291" s="15">
        <f t="shared" si="21"/>
        <v>50</v>
      </c>
      <c r="E291" s="2">
        <f t="shared" si="22"/>
        <v>46.569336219336222</v>
      </c>
      <c r="F291" s="2">
        <v>5</v>
      </c>
      <c r="G291" s="2">
        <f t="shared" si="23"/>
        <v>1.5693362193362193</v>
      </c>
      <c r="H291" s="2">
        <f t="shared" si="24"/>
        <v>1.0877044707748809</v>
      </c>
    </row>
    <row r="292" spans="1:8" x14ac:dyDescent="0.3">
      <c r="A292" s="2">
        <v>75540</v>
      </c>
      <c r="B292" s="2">
        <v>31988.000000000004</v>
      </c>
      <c r="C292" s="15">
        <f t="shared" si="20"/>
        <v>0.69238095238095243</v>
      </c>
      <c r="D292" s="15">
        <f t="shared" si="21"/>
        <v>50</v>
      </c>
      <c r="E292" s="2">
        <f t="shared" si="22"/>
        <v>46.538095238095238</v>
      </c>
      <c r="F292" s="2">
        <v>5</v>
      </c>
      <c r="G292" s="2">
        <f t="shared" si="23"/>
        <v>1.538095238095238</v>
      </c>
      <c r="H292" s="2">
        <f t="shared" si="24"/>
        <v>1.1071413441221336</v>
      </c>
    </row>
    <row r="293" spans="1:8" x14ac:dyDescent="0.3">
      <c r="A293" s="2">
        <v>75900</v>
      </c>
      <c r="B293" s="2">
        <v>31769.5</v>
      </c>
      <c r="C293" s="15">
        <f t="shared" si="20"/>
        <v>0.68765151515151512</v>
      </c>
      <c r="D293" s="15">
        <f t="shared" si="21"/>
        <v>50</v>
      </c>
      <c r="E293" s="2">
        <f t="shared" si="22"/>
        <v>46.561742424242425</v>
      </c>
      <c r="F293" s="2">
        <v>5</v>
      </c>
      <c r="G293" s="2">
        <f t="shared" si="23"/>
        <v>1.5617424242424245</v>
      </c>
      <c r="H293" s="2">
        <f t="shared" si="24"/>
        <v>1.092391996363451</v>
      </c>
    </row>
    <row r="294" spans="1:8" x14ac:dyDescent="0.3">
      <c r="A294" s="2">
        <v>76260</v>
      </c>
      <c r="B294" s="2">
        <v>32235.166666666664</v>
      </c>
      <c r="C294" s="15">
        <f t="shared" si="20"/>
        <v>0.69773088023088015</v>
      </c>
      <c r="D294" s="15">
        <f t="shared" si="21"/>
        <v>50</v>
      </c>
      <c r="E294" s="2">
        <f t="shared" si="22"/>
        <v>46.511345598845601</v>
      </c>
      <c r="F294" s="2">
        <v>5</v>
      </c>
      <c r="G294" s="2">
        <f t="shared" si="23"/>
        <v>1.5113455988455993</v>
      </c>
      <c r="H294" s="2">
        <f t="shared" si="24"/>
        <v>1.1241108021373054</v>
      </c>
    </row>
    <row r="295" spans="1:8" x14ac:dyDescent="0.3">
      <c r="A295" s="2">
        <v>76620</v>
      </c>
      <c r="B295" s="2">
        <v>31795.5</v>
      </c>
      <c r="C295" s="15">
        <f t="shared" si="20"/>
        <v>0.68821428571428567</v>
      </c>
      <c r="D295" s="15">
        <f t="shared" si="21"/>
        <v>50</v>
      </c>
      <c r="E295" s="2">
        <f t="shared" si="22"/>
        <v>46.558928571428574</v>
      </c>
      <c r="F295" s="2">
        <v>5</v>
      </c>
      <c r="G295" s="2">
        <f t="shared" si="23"/>
        <v>1.5589285714285719</v>
      </c>
      <c r="H295" s="2">
        <f t="shared" si="24"/>
        <v>1.0941349262719215</v>
      </c>
    </row>
    <row r="296" spans="1:8" x14ac:dyDescent="0.3">
      <c r="A296" s="2">
        <v>76980</v>
      </c>
      <c r="B296" s="2">
        <v>32123.999999999996</v>
      </c>
      <c r="C296" s="15">
        <f t="shared" si="20"/>
        <v>0.69532467532467523</v>
      </c>
      <c r="D296" s="15">
        <f t="shared" si="21"/>
        <v>50</v>
      </c>
      <c r="E296" s="2">
        <f t="shared" si="22"/>
        <v>46.52337662337662</v>
      </c>
      <c r="F296" s="2">
        <v>5</v>
      </c>
      <c r="G296" s="2">
        <f t="shared" si="23"/>
        <v>1.5233766233766239</v>
      </c>
      <c r="H296" s="2">
        <f t="shared" si="24"/>
        <v>1.1164404825539729</v>
      </c>
    </row>
    <row r="297" spans="1:8" x14ac:dyDescent="0.3">
      <c r="A297" s="2">
        <v>77340</v>
      </c>
      <c r="B297" s="2">
        <v>32491.833333333332</v>
      </c>
      <c r="C297" s="15">
        <f t="shared" si="20"/>
        <v>0.70328643578643579</v>
      </c>
      <c r="D297" s="15">
        <f t="shared" si="21"/>
        <v>50</v>
      </c>
      <c r="E297" s="2">
        <f t="shared" si="22"/>
        <v>46.483567821067822</v>
      </c>
      <c r="F297" s="2">
        <v>5</v>
      </c>
      <c r="G297" s="2">
        <f t="shared" si="23"/>
        <v>1.4835678210678211</v>
      </c>
      <c r="H297" s="2">
        <f t="shared" si="24"/>
        <v>1.1420639003184689</v>
      </c>
    </row>
    <row r="298" spans="1:8" x14ac:dyDescent="0.3">
      <c r="A298" s="2">
        <v>77700</v>
      </c>
      <c r="B298" s="2">
        <v>32718.666666666664</v>
      </c>
      <c r="C298" s="15">
        <f t="shared" si="20"/>
        <v>0.70819624819624816</v>
      </c>
      <c r="D298" s="15">
        <f t="shared" si="21"/>
        <v>50</v>
      </c>
      <c r="E298" s="2">
        <f t="shared" si="22"/>
        <v>46.459018759018761</v>
      </c>
      <c r="F298" s="2">
        <v>5</v>
      </c>
      <c r="G298" s="2">
        <f t="shared" si="23"/>
        <v>1.4590187590187593</v>
      </c>
      <c r="H298" s="2">
        <f t="shared" si="24"/>
        <v>1.1582213870932991</v>
      </c>
    </row>
    <row r="299" spans="1:8" x14ac:dyDescent="0.3">
      <c r="A299" s="2">
        <v>78060</v>
      </c>
      <c r="B299" s="2">
        <v>32127.999999999996</v>
      </c>
      <c r="C299" s="15">
        <f t="shared" si="20"/>
        <v>0.69541125541125537</v>
      </c>
      <c r="D299" s="15">
        <f t="shared" si="21"/>
        <v>50</v>
      </c>
      <c r="E299" s="2">
        <f t="shared" si="22"/>
        <v>46.522943722943722</v>
      </c>
      <c r="F299" s="2">
        <v>5</v>
      </c>
      <c r="G299" s="2">
        <f t="shared" si="23"/>
        <v>1.5229437229437233</v>
      </c>
      <c r="H299" s="2">
        <f t="shared" si="24"/>
        <v>1.1167153895258766</v>
      </c>
    </row>
    <row r="300" spans="1:8" x14ac:dyDescent="0.3">
      <c r="A300" s="2">
        <v>78420</v>
      </c>
      <c r="B300" s="2">
        <v>32441.999999999996</v>
      </c>
      <c r="C300" s="15">
        <f t="shared" si="20"/>
        <v>0.70220779220779217</v>
      </c>
      <c r="D300" s="15">
        <f t="shared" si="21"/>
        <v>50</v>
      </c>
      <c r="E300" s="2">
        <f t="shared" si="22"/>
        <v>46.488961038961037</v>
      </c>
      <c r="F300" s="2">
        <v>5</v>
      </c>
      <c r="G300" s="2">
        <f t="shared" si="23"/>
        <v>1.488961038961039</v>
      </c>
      <c r="H300" s="2">
        <f t="shared" si="24"/>
        <v>1.1385512069543136</v>
      </c>
    </row>
    <row r="301" spans="1:8" x14ac:dyDescent="0.3">
      <c r="A301" s="2">
        <v>78780</v>
      </c>
      <c r="B301" s="2">
        <v>31991.166666666668</v>
      </c>
      <c r="C301" s="15">
        <f t="shared" si="20"/>
        <v>0.69244949494949493</v>
      </c>
      <c r="D301" s="15">
        <f t="shared" si="21"/>
        <v>50</v>
      </c>
      <c r="E301" s="2">
        <f t="shared" si="22"/>
        <v>46.537752525252529</v>
      </c>
      <c r="F301" s="2">
        <v>5</v>
      </c>
      <c r="G301" s="2">
        <f t="shared" si="23"/>
        <v>1.5377525252525253</v>
      </c>
      <c r="H301" s="2">
        <f t="shared" si="24"/>
        <v>1.1073568211859925</v>
      </c>
    </row>
    <row r="302" spans="1:8" x14ac:dyDescent="0.3">
      <c r="A302" s="2">
        <v>79140</v>
      </c>
      <c r="B302" s="2">
        <v>32574.499999999996</v>
      </c>
      <c r="C302" s="15">
        <f t="shared" si="20"/>
        <v>0.70507575757575747</v>
      </c>
      <c r="D302" s="15">
        <f t="shared" si="21"/>
        <v>50</v>
      </c>
      <c r="E302" s="2">
        <f t="shared" si="22"/>
        <v>46.474621212121214</v>
      </c>
      <c r="F302" s="2">
        <v>5</v>
      </c>
      <c r="G302" s="2">
        <f t="shared" si="23"/>
        <v>1.4746212121212126</v>
      </c>
      <c r="H302" s="2">
        <f t="shared" si="24"/>
        <v>1.1479201387523528</v>
      </c>
    </row>
    <row r="303" spans="1:8" x14ac:dyDescent="0.3">
      <c r="A303" s="2">
        <v>79500</v>
      </c>
      <c r="B303" s="2">
        <v>33038</v>
      </c>
      <c r="C303" s="15">
        <f t="shared" si="20"/>
        <v>0.71510822510822514</v>
      </c>
      <c r="D303" s="15">
        <f t="shared" si="21"/>
        <v>50</v>
      </c>
      <c r="E303" s="2">
        <f t="shared" si="22"/>
        <v>46.424458874458871</v>
      </c>
      <c r="F303" s="2">
        <v>5</v>
      </c>
      <c r="G303" s="2">
        <f t="shared" si="23"/>
        <v>1.4244588744588742</v>
      </c>
      <c r="H303" s="2">
        <f t="shared" si="24"/>
        <v>1.1814493538881954</v>
      </c>
    </row>
    <row r="304" spans="1:8" x14ac:dyDescent="0.3">
      <c r="A304" s="2">
        <v>79860</v>
      </c>
      <c r="B304" s="2">
        <v>32803.833333333336</v>
      </c>
      <c r="C304" s="15">
        <f t="shared" si="20"/>
        <v>0.71003968253968264</v>
      </c>
      <c r="D304" s="15">
        <f t="shared" si="21"/>
        <v>50</v>
      </c>
      <c r="E304" s="2">
        <f t="shared" si="22"/>
        <v>46.449801587301586</v>
      </c>
      <c r="F304" s="2">
        <v>5</v>
      </c>
      <c r="G304" s="2">
        <f t="shared" si="23"/>
        <v>1.4498015873015868</v>
      </c>
      <c r="H304" s="2">
        <f t="shared" si="24"/>
        <v>1.1643603899980788</v>
      </c>
    </row>
    <row r="305" spans="1:8" x14ac:dyDescent="0.3">
      <c r="A305" s="2">
        <v>80220</v>
      </c>
      <c r="B305" s="2">
        <v>32803.166666666664</v>
      </c>
      <c r="C305" s="15">
        <f t="shared" si="20"/>
        <v>0.7100252525252525</v>
      </c>
      <c r="D305" s="15">
        <f t="shared" si="21"/>
        <v>50</v>
      </c>
      <c r="E305" s="2">
        <f t="shared" si="22"/>
        <v>46.449873737373736</v>
      </c>
      <c r="F305" s="2">
        <v>5</v>
      </c>
      <c r="G305" s="2">
        <f t="shared" si="23"/>
        <v>1.4498737373737374</v>
      </c>
      <c r="H305" s="2">
        <f t="shared" si="24"/>
        <v>1.1643121790462461</v>
      </c>
    </row>
    <row r="306" spans="1:8" x14ac:dyDescent="0.3">
      <c r="A306" s="2">
        <v>80580</v>
      </c>
      <c r="B306" s="2">
        <v>32860.166666666672</v>
      </c>
      <c r="C306" s="15">
        <f t="shared" si="20"/>
        <v>0.71125901875901887</v>
      </c>
      <c r="D306" s="15">
        <f t="shared" si="21"/>
        <v>50</v>
      </c>
      <c r="E306" s="2">
        <f t="shared" si="22"/>
        <v>46.443704906204907</v>
      </c>
      <c r="F306" s="2">
        <v>5</v>
      </c>
      <c r="G306" s="2">
        <f t="shared" si="23"/>
        <v>1.4437049062049057</v>
      </c>
      <c r="H306" s="2">
        <f t="shared" si="24"/>
        <v>1.1684431779928612</v>
      </c>
    </row>
    <row r="307" spans="1:8" x14ac:dyDescent="0.3">
      <c r="A307" s="2">
        <v>80940</v>
      </c>
      <c r="B307" s="2">
        <v>33074</v>
      </c>
      <c r="C307" s="15">
        <f t="shared" si="20"/>
        <v>0.71588744588744591</v>
      </c>
      <c r="D307" s="15">
        <f t="shared" si="21"/>
        <v>50</v>
      </c>
      <c r="E307" s="2">
        <f t="shared" si="22"/>
        <v>46.420562770562768</v>
      </c>
      <c r="F307" s="2">
        <v>5</v>
      </c>
      <c r="G307" s="2">
        <f t="shared" si="23"/>
        <v>1.4205627705627704</v>
      </c>
      <c r="H307" s="2">
        <f t="shared" si="24"/>
        <v>1.1841043208311153</v>
      </c>
    </row>
    <row r="308" spans="1:8" x14ac:dyDescent="0.3">
      <c r="A308" s="2">
        <v>81300</v>
      </c>
      <c r="B308" s="2">
        <v>33026</v>
      </c>
      <c r="C308" s="15">
        <f t="shared" si="20"/>
        <v>0.71484848484848484</v>
      </c>
      <c r="D308" s="15">
        <f t="shared" si="21"/>
        <v>50</v>
      </c>
      <c r="E308" s="2">
        <f t="shared" si="22"/>
        <v>46.425757575757572</v>
      </c>
      <c r="F308" s="2">
        <v>5</v>
      </c>
      <c r="G308" s="2">
        <f t="shared" si="23"/>
        <v>1.4257575757575758</v>
      </c>
      <c r="H308" s="2">
        <f t="shared" si="24"/>
        <v>1.1805660278182426</v>
      </c>
    </row>
    <row r="309" spans="1:8" x14ac:dyDescent="0.3">
      <c r="A309" s="2">
        <v>81660</v>
      </c>
      <c r="B309" s="2">
        <v>32902.833333333336</v>
      </c>
      <c r="C309" s="15">
        <f t="shared" si="20"/>
        <v>0.71218253968253975</v>
      </c>
      <c r="D309" s="15">
        <f t="shared" si="21"/>
        <v>50</v>
      </c>
      <c r="E309" s="2">
        <f t="shared" si="22"/>
        <v>46.4390873015873</v>
      </c>
      <c r="F309" s="2">
        <v>5</v>
      </c>
      <c r="G309" s="2">
        <f t="shared" si="23"/>
        <v>1.4390873015873011</v>
      </c>
      <c r="H309" s="2">
        <f t="shared" si="24"/>
        <v>1.1715473160625918</v>
      </c>
    </row>
    <row r="310" spans="1:8" x14ac:dyDescent="0.3">
      <c r="A310" s="2">
        <v>82020</v>
      </c>
      <c r="B310" s="2">
        <v>32727.333333333332</v>
      </c>
      <c r="C310" s="15">
        <f t="shared" si="20"/>
        <v>0.70838383838383834</v>
      </c>
      <c r="D310" s="15">
        <f t="shared" si="21"/>
        <v>50</v>
      </c>
      <c r="E310" s="2">
        <f t="shared" si="22"/>
        <v>46.458080808080808</v>
      </c>
      <c r="F310" s="2">
        <v>5</v>
      </c>
      <c r="G310" s="2">
        <f t="shared" si="23"/>
        <v>1.4580808080808083</v>
      </c>
      <c r="H310" s="2">
        <f t="shared" si="24"/>
        <v>1.1588442690419705</v>
      </c>
    </row>
    <row r="311" spans="1:8" x14ac:dyDescent="0.3">
      <c r="A311" s="2">
        <v>82380</v>
      </c>
      <c r="B311" s="2">
        <v>32925.166666666672</v>
      </c>
      <c r="C311" s="15">
        <f t="shared" si="20"/>
        <v>0.71266594516594528</v>
      </c>
      <c r="D311" s="15">
        <f t="shared" si="21"/>
        <v>50</v>
      </c>
      <c r="E311" s="2">
        <f t="shared" si="22"/>
        <v>46.436670274170275</v>
      </c>
      <c r="F311" s="2">
        <v>5</v>
      </c>
      <c r="G311" s="2">
        <f t="shared" si="23"/>
        <v>1.4366702741702735</v>
      </c>
      <c r="H311" s="2">
        <f t="shared" si="24"/>
        <v>1.173176235274721</v>
      </c>
    </row>
    <row r="312" spans="1:8" x14ac:dyDescent="0.3">
      <c r="A312" s="2">
        <v>82740</v>
      </c>
      <c r="B312" s="2">
        <v>33061.833333333328</v>
      </c>
      <c r="C312" s="15">
        <f t="shared" si="20"/>
        <v>0.715624098124098</v>
      </c>
      <c r="D312" s="15">
        <f t="shared" si="21"/>
        <v>50</v>
      </c>
      <c r="E312" s="2">
        <f t="shared" si="22"/>
        <v>46.421879509379508</v>
      </c>
      <c r="F312" s="2">
        <v>5</v>
      </c>
      <c r="G312" s="2">
        <f t="shared" si="23"/>
        <v>1.4218795093795098</v>
      </c>
      <c r="H312" s="2">
        <f t="shared" si="24"/>
        <v>1.1832062016641005</v>
      </c>
    </row>
    <row r="313" spans="1:8" x14ac:dyDescent="0.3">
      <c r="A313" s="2">
        <v>83100</v>
      </c>
      <c r="B313" s="2">
        <v>33140</v>
      </c>
      <c r="C313" s="15">
        <f t="shared" si="20"/>
        <v>0.71731601731601735</v>
      </c>
      <c r="D313" s="15">
        <f t="shared" si="21"/>
        <v>50</v>
      </c>
      <c r="E313" s="2">
        <f t="shared" si="22"/>
        <v>46.413419913419915</v>
      </c>
      <c r="F313" s="2">
        <v>5</v>
      </c>
      <c r="G313" s="2">
        <f t="shared" si="23"/>
        <v>1.4134199134199132</v>
      </c>
      <c r="H313" s="2">
        <f t="shared" si="24"/>
        <v>1.1889913084987542</v>
      </c>
    </row>
    <row r="314" spans="1:8" x14ac:dyDescent="0.3">
      <c r="A314" s="2">
        <v>83460</v>
      </c>
      <c r="B314" s="2">
        <v>33934.5</v>
      </c>
      <c r="C314" s="15">
        <f t="shared" si="20"/>
        <v>0.73451298701298706</v>
      </c>
      <c r="D314" s="15">
        <f t="shared" si="21"/>
        <v>50</v>
      </c>
      <c r="E314" s="2">
        <f t="shared" si="22"/>
        <v>46.327435064935067</v>
      </c>
      <c r="F314" s="2">
        <v>5</v>
      </c>
      <c r="G314" s="2">
        <f t="shared" si="23"/>
        <v>1.3274350649350648</v>
      </c>
      <c r="H314" s="2">
        <f t="shared" si="24"/>
        <v>1.2499006849738983</v>
      </c>
    </row>
    <row r="315" spans="1:8" x14ac:dyDescent="0.3">
      <c r="A315" s="2">
        <v>83820</v>
      </c>
      <c r="B315" s="2">
        <v>33465.666666666664</v>
      </c>
      <c r="C315" s="15">
        <f t="shared" si="20"/>
        <v>0.72436507936507932</v>
      </c>
      <c r="D315" s="15">
        <f t="shared" si="21"/>
        <v>50</v>
      </c>
      <c r="E315" s="2">
        <f t="shared" si="22"/>
        <v>46.3781746031746</v>
      </c>
      <c r="F315" s="2">
        <v>5</v>
      </c>
      <c r="G315" s="2">
        <f t="shared" si="23"/>
        <v>1.3781746031746032</v>
      </c>
      <c r="H315" s="2">
        <f t="shared" si="24"/>
        <v>1.2134840084069862</v>
      </c>
    </row>
    <row r="316" spans="1:8" x14ac:dyDescent="0.3">
      <c r="A316" s="2">
        <v>84180</v>
      </c>
      <c r="B316" s="2">
        <v>33505.333333333328</v>
      </c>
      <c r="C316" s="15">
        <f t="shared" si="20"/>
        <v>0.7252236652236651</v>
      </c>
      <c r="D316" s="15">
        <f t="shared" si="21"/>
        <v>50</v>
      </c>
      <c r="E316" s="2">
        <f t="shared" si="22"/>
        <v>46.373881673881677</v>
      </c>
      <c r="F316" s="2">
        <v>5</v>
      </c>
      <c r="G316" s="2">
        <f t="shared" si="23"/>
        <v>1.3738816738816744</v>
      </c>
      <c r="H316" s="2">
        <f t="shared" si="24"/>
        <v>1.2165112406921306</v>
      </c>
    </row>
    <row r="317" spans="1:8" x14ac:dyDescent="0.3">
      <c r="A317" s="2">
        <v>84540</v>
      </c>
      <c r="B317" s="2">
        <v>34067</v>
      </c>
      <c r="C317" s="15">
        <f t="shared" si="20"/>
        <v>0.73738095238095236</v>
      </c>
      <c r="D317" s="15">
        <f t="shared" si="21"/>
        <v>50</v>
      </c>
      <c r="E317" s="2">
        <f t="shared" si="22"/>
        <v>46.313095238095237</v>
      </c>
      <c r="F317" s="2">
        <v>5</v>
      </c>
      <c r="G317" s="2">
        <f t="shared" si="23"/>
        <v>1.3130952380952383</v>
      </c>
      <c r="H317" s="2">
        <f t="shared" si="24"/>
        <v>1.2604525352079536</v>
      </c>
    </row>
    <row r="318" spans="1:8" x14ac:dyDescent="0.3">
      <c r="A318" s="2">
        <v>84900</v>
      </c>
      <c r="B318" s="2">
        <v>33883.833333333328</v>
      </c>
      <c r="C318" s="15">
        <f t="shared" si="20"/>
        <v>0.7334163059163058</v>
      </c>
      <c r="D318" s="15">
        <f t="shared" si="21"/>
        <v>50</v>
      </c>
      <c r="E318" s="2">
        <f t="shared" si="22"/>
        <v>46.33291847041847</v>
      </c>
      <c r="F318" s="2">
        <v>5</v>
      </c>
      <c r="G318" s="2">
        <f t="shared" si="23"/>
        <v>1.3329184704184711</v>
      </c>
      <c r="H318" s="2">
        <f t="shared" si="24"/>
        <v>1.2458967207032845</v>
      </c>
    </row>
    <row r="319" spans="1:8" x14ac:dyDescent="0.3">
      <c r="A319" s="2">
        <v>85260</v>
      </c>
      <c r="B319" s="2">
        <v>33681.833333333328</v>
      </c>
      <c r="C319" s="15">
        <f t="shared" si="20"/>
        <v>0.72904401154401144</v>
      </c>
      <c r="D319" s="15">
        <f t="shared" si="21"/>
        <v>50</v>
      </c>
      <c r="E319" s="2">
        <f t="shared" si="22"/>
        <v>46.35477994227994</v>
      </c>
      <c r="F319" s="2">
        <v>5</v>
      </c>
      <c r="G319" s="2">
        <f t="shared" si="23"/>
        <v>1.3547799422799427</v>
      </c>
      <c r="H319" s="2">
        <f t="shared" si="24"/>
        <v>1.2301002839051367</v>
      </c>
    </row>
    <row r="320" spans="1:8" x14ac:dyDescent="0.3">
      <c r="A320" s="2">
        <v>85620</v>
      </c>
      <c r="B320" s="2">
        <v>33828.333333333336</v>
      </c>
      <c r="C320" s="15">
        <f t="shared" si="20"/>
        <v>0.73221500721500732</v>
      </c>
      <c r="D320" s="15">
        <f t="shared" si="21"/>
        <v>50</v>
      </c>
      <c r="E320" s="2">
        <f t="shared" si="22"/>
        <v>46.338924963924967</v>
      </c>
      <c r="F320" s="2">
        <v>5</v>
      </c>
      <c r="G320" s="2">
        <f t="shared" si="23"/>
        <v>1.3389249639249634</v>
      </c>
      <c r="H320" s="2">
        <f t="shared" si="24"/>
        <v>1.2415302006138003</v>
      </c>
    </row>
    <row r="321" spans="1:8" x14ac:dyDescent="0.3">
      <c r="A321" s="2">
        <v>85980</v>
      </c>
      <c r="B321" s="2">
        <v>34528.833333333336</v>
      </c>
      <c r="C321" s="15">
        <f t="shared" si="20"/>
        <v>0.74737734487734497</v>
      </c>
      <c r="D321" s="15">
        <f t="shared" si="21"/>
        <v>50</v>
      </c>
      <c r="E321" s="2">
        <f t="shared" si="22"/>
        <v>46.263113275613279</v>
      </c>
      <c r="F321" s="2">
        <v>5</v>
      </c>
      <c r="G321" s="2">
        <f t="shared" si="23"/>
        <v>1.263113275613275</v>
      </c>
      <c r="H321" s="2">
        <f t="shared" si="24"/>
        <v>1.2981803339760114</v>
      </c>
    </row>
    <row r="322" spans="1:8" x14ac:dyDescent="0.3">
      <c r="A322" s="2">
        <v>86340</v>
      </c>
      <c r="B322" s="2">
        <v>33999.166666666664</v>
      </c>
      <c r="C322" s="15">
        <f t="shared" si="20"/>
        <v>0.73591269841269835</v>
      </c>
      <c r="D322" s="15">
        <f t="shared" si="21"/>
        <v>50</v>
      </c>
      <c r="E322" s="2">
        <f t="shared" si="22"/>
        <v>46.320436507936506</v>
      </c>
      <c r="F322" s="2">
        <v>5</v>
      </c>
      <c r="G322" s="2">
        <f t="shared" si="23"/>
        <v>1.3204365079365084</v>
      </c>
      <c r="H322" s="2">
        <f t="shared" si="24"/>
        <v>1.2550357942089632</v>
      </c>
    </row>
    <row r="323" spans="1:8" x14ac:dyDescent="0.3">
      <c r="A323" s="2">
        <v>86700</v>
      </c>
      <c r="B323" s="2">
        <v>34252.833333333328</v>
      </c>
      <c r="C323" s="15">
        <f t="shared" ref="C323:C386" si="25">B323/$J$27</f>
        <v>0.74140331890331879</v>
      </c>
      <c r="D323" s="15">
        <f t="shared" ref="D323:D386" si="26">$J$28</f>
        <v>50</v>
      </c>
      <c r="E323" s="2">
        <f t="shared" si="22"/>
        <v>46.292983405483405</v>
      </c>
      <c r="F323" s="2">
        <v>5</v>
      </c>
      <c r="G323" s="2">
        <f t="shared" si="23"/>
        <v>1.292983405483406</v>
      </c>
      <c r="H323" s="2">
        <f t="shared" si="24"/>
        <v>1.275453044708186</v>
      </c>
    </row>
    <row r="324" spans="1:8" x14ac:dyDescent="0.3">
      <c r="A324" s="2">
        <v>87060</v>
      </c>
      <c r="B324" s="2">
        <v>34650.833333333328</v>
      </c>
      <c r="C324" s="15">
        <f t="shared" si="25"/>
        <v>0.75001803751803742</v>
      </c>
      <c r="D324" s="15">
        <f t="shared" si="26"/>
        <v>50</v>
      </c>
      <c r="E324" s="2">
        <f t="shared" ref="E324:E387" si="27">D324-(F324*C324)</f>
        <v>46.249909812409811</v>
      </c>
      <c r="F324" s="2">
        <v>5</v>
      </c>
      <c r="G324" s="2">
        <f t="shared" ref="G324:G387" si="28">F324-(F324*C324)</f>
        <v>1.2499098124098129</v>
      </c>
      <c r="H324" s="2">
        <f t="shared" ref="H324:H387" si="29">LN((F324*E324)/(D324*G324))</f>
        <v>1.3084030223214189</v>
      </c>
    </row>
    <row r="325" spans="1:8" x14ac:dyDescent="0.3">
      <c r="A325" s="2">
        <v>87420</v>
      </c>
      <c r="B325" s="2">
        <v>33820</v>
      </c>
      <c r="C325" s="15">
        <f t="shared" si="25"/>
        <v>0.73203463203463204</v>
      </c>
      <c r="D325" s="15">
        <f t="shared" si="26"/>
        <v>50</v>
      </c>
      <c r="E325" s="2">
        <f t="shared" si="27"/>
        <v>46.339826839826841</v>
      </c>
      <c r="F325" s="2">
        <v>5</v>
      </c>
      <c r="G325" s="2">
        <f t="shared" si="28"/>
        <v>1.3398268398268396</v>
      </c>
      <c r="H325" s="2">
        <f t="shared" si="29"/>
        <v>1.2408763076680809</v>
      </c>
    </row>
    <row r="326" spans="1:8" x14ac:dyDescent="0.3">
      <c r="A326" s="2">
        <v>87780</v>
      </c>
      <c r="B326" s="2">
        <v>34266.333333333336</v>
      </c>
      <c r="C326" s="15">
        <f t="shared" si="25"/>
        <v>0.74169552669552674</v>
      </c>
      <c r="D326" s="15">
        <f t="shared" si="26"/>
        <v>50</v>
      </c>
      <c r="E326" s="2">
        <f t="shared" si="27"/>
        <v>46.291522366522365</v>
      </c>
      <c r="F326" s="2">
        <v>5</v>
      </c>
      <c r="G326" s="2">
        <f t="shared" si="28"/>
        <v>1.2915223665223663</v>
      </c>
      <c r="H326" s="2">
        <f t="shared" si="29"/>
        <v>1.2765520974422158</v>
      </c>
    </row>
    <row r="327" spans="1:8" x14ac:dyDescent="0.3">
      <c r="A327" s="2">
        <v>88140</v>
      </c>
      <c r="B327" s="2">
        <v>34129.666666666664</v>
      </c>
      <c r="C327" s="15">
        <f t="shared" si="25"/>
        <v>0.73873737373737369</v>
      </c>
      <c r="D327" s="15">
        <f t="shared" si="26"/>
        <v>50</v>
      </c>
      <c r="E327" s="2">
        <f t="shared" si="27"/>
        <v>46.306313131313132</v>
      </c>
      <c r="F327" s="2">
        <v>5</v>
      </c>
      <c r="G327" s="2">
        <f t="shared" si="28"/>
        <v>1.3063131313131313</v>
      </c>
      <c r="H327" s="2">
        <f t="shared" si="29"/>
        <v>1.2654844457761107</v>
      </c>
    </row>
    <row r="328" spans="1:8" x14ac:dyDescent="0.3">
      <c r="A328" s="2">
        <v>88500</v>
      </c>
      <c r="B328" s="2">
        <v>34077.666666666664</v>
      </c>
      <c r="C328" s="15">
        <f t="shared" si="25"/>
        <v>0.73761183261183261</v>
      </c>
      <c r="D328" s="15">
        <f t="shared" si="26"/>
        <v>50</v>
      </c>
      <c r="E328" s="2">
        <f t="shared" si="27"/>
        <v>46.311940836940835</v>
      </c>
      <c r="F328" s="2">
        <v>5</v>
      </c>
      <c r="G328" s="2">
        <f t="shared" si="28"/>
        <v>1.311940836940837</v>
      </c>
      <c r="H328" s="2">
        <f t="shared" si="29"/>
        <v>1.2613071405830403</v>
      </c>
    </row>
    <row r="329" spans="1:8" x14ac:dyDescent="0.3">
      <c r="A329" s="2">
        <v>88860</v>
      </c>
      <c r="B329" s="2">
        <v>34688.166666666672</v>
      </c>
      <c r="C329" s="15">
        <f t="shared" si="25"/>
        <v>0.75082611832611845</v>
      </c>
      <c r="D329" s="15">
        <f t="shared" si="26"/>
        <v>50</v>
      </c>
      <c r="E329" s="2">
        <f t="shared" si="27"/>
        <v>46.245869408369408</v>
      </c>
      <c r="F329" s="2">
        <v>5</v>
      </c>
      <c r="G329" s="2">
        <f t="shared" si="28"/>
        <v>1.2458694083694075</v>
      </c>
      <c r="H329" s="2">
        <f t="shared" si="29"/>
        <v>1.3115534507065376</v>
      </c>
    </row>
    <row r="330" spans="1:8" x14ac:dyDescent="0.3">
      <c r="A330" s="2">
        <v>89220</v>
      </c>
      <c r="B330" s="2">
        <v>34312.166666666664</v>
      </c>
      <c r="C330" s="15">
        <f t="shared" si="25"/>
        <v>0.74268759018759012</v>
      </c>
      <c r="D330" s="15">
        <f t="shared" si="26"/>
        <v>50</v>
      </c>
      <c r="E330" s="2">
        <f t="shared" si="27"/>
        <v>46.286562049062049</v>
      </c>
      <c r="F330" s="2">
        <v>5</v>
      </c>
      <c r="G330" s="2">
        <f t="shared" si="28"/>
        <v>1.2865620490620495</v>
      </c>
      <c r="H330" s="2">
        <f t="shared" si="29"/>
        <v>1.2802930069662943</v>
      </c>
    </row>
    <row r="331" spans="1:8" x14ac:dyDescent="0.3">
      <c r="A331" s="2">
        <v>89580</v>
      </c>
      <c r="B331" s="2">
        <v>34883.333333333328</v>
      </c>
      <c r="C331" s="15">
        <f t="shared" si="25"/>
        <v>0.75505050505050497</v>
      </c>
      <c r="D331" s="15">
        <f t="shared" si="26"/>
        <v>50</v>
      </c>
      <c r="E331" s="2">
        <f t="shared" si="27"/>
        <v>46.224747474747474</v>
      </c>
      <c r="F331" s="2">
        <v>5</v>
      </c>
      <c r="G331" s="2">
        <f t="shared" si="28"/>
        <v>1.2247474747474749</v>
      </c>
      <c r="H331" s="2">
        <f t="shared" si="29"/>
        <v>1.3281955416228075</v>
      </c>
    </row>
    <row r="332" spans="1:8" x14ac:dyDescent="0.3">
      <c r="A332" s="2">
        <v>89940</v>
      </c>
      <c r="B332" s="2">
        <v>34278.833333333328</v>
      </c>
      <c r="C332" s="15">
        <f t="shared" si="25"/>
        <v>0.74196608946608933</v>
      </c>
      <c r="D332" s="15">
        <f t="shared" si="26"/>
        <v>50</v>
      </c>
      <c r="E332" s="2">
        <f t="shared" si="27"/>
        <v>46.290169552669553</v>
      </c>
      <c r="F332" s="2">
        <v>5</v>
      </c>
      <c r="G332" s="2">
        <f t="shared" si="28"/>
        <v>1.2901695526695534</v>
      </c>
      <c r="H332" s="2">
        <f t="shared" si="29"/>
        <v>1.2775708789636819</v>
      </c>
    </row>
    <row r="333" spans="1:8" x14ac:dyDescent="0.3">
      <c r="A333" s="2">
        <v>90300</v>
      </c>
      <c r="B333" s="2">
        <v>34778.666666666664</v>
      </c>
      <c r="C333" s="15">
        <f t="shared" si="25"/>
        <v>0.75278499278499278</v>
      </c>
      <c r="D333" s="15">
        <f t="shared" si="26"/>
        <v>50</v>
      </c>
      <c r="E333" s="2">
        <f t="shared" si="27"/>
        <v>46.236075036075036</v>
      </c>
      <c r="F333" s="2">
        <v>5</v>
      </c>
      <c r="G333" s="2">
        <f t="shared" si="28"/>
        <v>1.2360750360750359</v>
      </c>
      <c r="H333" s="2">
        <f t="shared" si="29"/>
        <v>1.3192341793381674</v>
      </c>
    </row>
    <row r="334" spans="1:8" x14ac:dyDescent="0.3">
      <c r="A334" s="2">
        <v>90660</v>
      </c>
      <c r="B334" s="2">
        <v>34823.5</v>
      </c>
      <c r="C334" s="15">
        <f t="shared" si="25"/>
        <v>0.75375541125541123</v>
      </c>
      <c r="D334" s="15">
        <f t="shared" si="26"/>
        <v>50</v>
      </c>
      <c r="E334" s="2">
        <f t="shared" si="27"/>
        <v>46.23122294372294</v>
      </c>
      <c r="F334" s="2">
        <v>5</v>
      </c>
      <c r="G334" s="2">
        <f t="shared" si="28"/>
        <v>1.2312229437229441</v>
      </c>
      <c r="H334" s="2">
        <f t="shared" si="29"/>
        <v>1.3230623595005282</v>
      </c>
    </row>
    <row r="335" spans="1:8" x14ac:dyDescent="0.3">
      <c r="A335" s="2">
        <v>91020</v>
      </c>
      <c r="B335" s="2">
        <v>35013.666666666664</v>
      </c>
      <c r="C335" s="15">
        <f t="shared" si="25"/>
        <v>0.75787157287157281</v>
      </c>
      <c r="D335" s="15">
        <f t="shared" si="26"/>
        <v>50</v>
      </c>
      <c r="E335" s="2">
        <f t="shared" si="27"/>
        <v>46.210642135642132</v>
      </c>
      <c r="F335" s="2">
        <v>5</v>
      </c>
      <c r="G335" s="2">
        <f t="shared" si="28"/>
        <v>1.2106421356421357</v>
      </c>
      <c r="H335" s="2">
        <f t="shared" si="29"/>
        <v>1.3394741183681327</v>
      </c>
    </row>
    <row r="336" spans="1:8" x14ac:dyDescent="0.3">
      <c r="A336" s="2">
        <v>91380</v>
      </c>
      <c r="B336" s="2">
        <v>34939.5</v>
      </c>
      <c r="C336" s="15">
        <f t="shared" si="25"/>
        <v>0.75626623376623381</v>
      </c>
      <c r="D336" s="15">
        <f t="shared" si="26"/>
        <v>50</v>
      </c>
      <c r="E336" s="2">
        <f t="shared" si="27"/>
        <v>46.218668831168827</v>
      </c>
      <c r="F336" s="2">
        <v>5</v>
      </c>
      <c r="G336" s="2">
        <f t="shared" si="28"/>
        <v>1.2186688311688307</v>
      </c>
      <c r="H336" s="2">
        <f t="shared" si="29"/>
        <v>1.3330395696816799</v>
      </c>
    </row>
    <row r="337" spans="1:8" x14ac:dyDescent="0.3">
      <c r="A337" s="2">
        <v>91740</v>
      </c>
      <c r="B337" s="2">
        <v>35138.666666666664</v>
      </c>
      <c r="C337" s="15">
        <f t="shared" si="25"/>
        <v>0.76057720057720057</v>
      </c>
      <c r="D337" s="15">
        <f t="shared" si="26"/>
        <v>50</v>
      </c>
      <c r="E337" s="2">
        <f t="shared" si="27"/>
        <v>46.197113997113995</v>
      </c>
      <c r="F337" s="2">
        <v>5</v>
      </c>
      <c r="G337" s="2">
        <f t="shared" si="28"/>
        <v>1.197113997113997</v>
      </c>
      <c r="H337" s="2">
        <f t="shared" si="29"/>
        <v>1.3504185778221165</v>
      </c>
    </row>
    <row r="338" spans="1:8" x14ac:dyDescent="0.3">
      <c r="A338" s="2">
        <v>92100</v>
      </c>
      <c r="B338" s="2">
        <v>34907</v>
      </c>
      <c r="C338" s="15">
        <f t="shared" si="25"/>
        <v>0.75556277056277055</v>
      </c>
      <c r="D338" s="15">
        <f t="shared" si="26"/>
        <v>50</v>
      </c>
      <c r="E338" s="2">
        <f t="shared" si="27"/>
        <v>46.22218614718615</v>
      </c>
      <c r="F338" s="2">
        <v>5</v>
      </c>
      <c r="G338" s="2">
        <f t="shared" si="28"/>
        <v>1.2221861471861475</v>
      </c>
      <c r="H338" s="2">
        <f t="shared" si="29"/>
        <v>1.3302336303732227</v>
      </c>
    </row>
    <row r="339" spans="1:8" x14ac:dyDescent="0.3">
      <c r="A339" s="2">
        <v>92460</v>
      </c>
      <c r="B339" s="2">
        <v>34891.166666666672</v>
      </c>
      <c r="C339" s="15">
        <f t="shared" si="25"/>
        <v>0.75522005772005785</v>
      </c>
      <c r="D339" s="15">
        <f t="shared" si="26"/>
        <v>50</v>
      </c>
      <c r="E339" s="2">
        <f t="shared" si="27"/>
        <v>46.22389971139971</v>
      </c>
      <c r="F339" s="2">
        <v>5</v>
      </c>
      <c r="G339" s="2">
        <f t="shared" si="28"/>
        <v>1.223899711399711</v>
      </c>
      <c r="H339" s="2">
        <f t="shared" si="29"/>
        <v>1.3288696355033194</v>
      </c>
    </row>
    <row r="340" spans="1:8" x14ac:dyDescent="0.3">
      <c r="A340" s="2">
        <v>92820</v>
      </c>
      <c r="B340" s="2">
        <v>35048.666666666664</v>
      </c>
      <c r="C340" s="15">
        <f t="shared" si="25"/>
        <v>0.75862914862914854</v>
      </c>
      <c r="D340" s="15">
        <f t="shared" si="26"/>
        <v>50</v>
      </c>
      <c r="E340" s="2">
        <f t="shared" si="27"/>
        <v>46.206854256854257</v>
      </c>
      <c r="F340" s="2">
        <v>5</v>
      </c>
      <c r="G340" s="2">
        <f t="shared" si="28"/>
        <v>1.2068542568542573</v>
      </c>
      <c r="H340" s="2">
        <f t="shared" si="29"/>
        <v>1.3425258680591674</v>
      </c>
    </row>
    <row r="341" spans="1:8" x14ac:dyDescent="0.3">
      <c r="A341" s="2">
        <v>93180</v>
      </c>
      <c r="B341" s="2">
        <v>35254.5</v>
      </c>
      <c r="C341" s="15">
        <f t="shared" si="25"/>
        <v>0.76308441558441553</v>
      </c>
      <c r="D341" s="15">
        <f t="shared" si="26"/>
        <v>50</v>
      </c>
      <c r="E341" s="2">
        <f t="shared" si="27"/>
        <v>46.184577922077921</v>
      </c>
      <c r="F341" s="2">
        <v>5</v>
      </c>
      <c r="G341" s="2">
        <f t="shared" si="28"/>
        <v>1.1845779220779225</v>
      </c>
      <c r="H341" s="2">
        <f t="shared" si="29"/>
        <v>1.3606743109177939</v>
      </c>
    </row>
    <row r="342" spans="1:8" x14ac:dyDescent="0.3">
      <c r="A342" s="2">
        <v>93540</v>
      </c>
      <c r="B342" s="2">
        <v>35042.166666666664</v>
      </c>
      <c r="C342" s="15">
        <f t="shared" si="25"/>
        <v>0.75848845598845593</v>
      </c>
      <c r="D342" s="15">
        <f t="shared" si="26"/>
        <v>50</v>
      </c>
      <c r="E342" s="2">
        <f t="shared" si="27"/>
        <v>46.207557720057721</v>
      </c>
      <c r="F342" s="2">
        <v>5</v>
      </c>
      <c r="G342" s="2">
        <f t="shared" si="28"/>
        <v>1.2075577200577206</v>
      </c>
      <c r="H342" s="2">
        <f t="shared" si="29"/>
        <v>1.341958372036804</v>
      </c>
    </row>
    <row r="343" spans="1:8" x14ac:dyDescent="0.3">
      <c r="A343" s="2">
        <v>93900</v>
      </c>
      <c r="B343" s="2">
        <v>35165</v>
      </c>
      <c r="C343" s="15">
        <f t="shared" si="25"/>
        <v>0.76114718614718613</v>
      </c>
      <c r="D343" s="15">
        <f t="shared" si="26"/>
        <v>50</v>
      </c>
      <c r="E343" s="2">
        <f t="shared" si="27"/>
        <v>46.194264069264072</v>
      </c>
      <c r="F343" s="2">
        <v>5</v>
      </c>
      <c r="G343" s="2">
        <f t="shared" si="28"/>
        <v>1.1942640692640696</v>
      </c>
      <c r="H343" s="2">
        <f t="shared" si="29"/>
        <v>1.3527403889858183</v>
      </c>
    </row>
    <row r="344" spans="1:8" x14ac:dyDescent="0.3">
      <c r="A344" s="2">
        <v>94260</v>
      </c>
      <c r="B344" s="2">
        <v>34784.833333333336</v>
      </c>
      <c r="C344" s="15">
        <f t="shared" si="25"/>
        <v>0.75291847041847049</v>
      </c>
      <c r="D344" s="15">
        <f t="shared" si="26"/>
        <v>50</v>
      </c>
      <c r="E344" s="2">
        <f t="shared" si="27"/>
        <v>46.23540764790765</v>
      </c>
      <c r="F344" s="2">
        <v>5</v>
      </c>
      <c r="G344" s="2">
        <f t="shared" si="28"/>
        <v>1.2354076479076475</v>
      </c>
      <c r="H344" s="2">
        <f t="shared" si="29"/>
        <v>1.3197598159718191</v>
      </c>
    </row>
    <row r="345" spans="1:8" x14ac:dyDescent="0.3">
      <c r="A345" s="2">
        <v>94620</v>
      </c>
      <c r="B345" s="2">
        <v>35137.333333333328</v>
      </c>
      <c r="C345" s="15">
        <f t="shared" si="25"/>
        <v>0.76054834054834042</v>
      </c>
      <c r="D345" s="15">
        <f t="shared" si="26"/>
        <v>50</v>
      </c>
      <c r="E345" s="2">
        <f t="shared" si="27"/>
        <v>46.197258297258301</v>
      </c>
      <c r="F345" s="2">
        <v>5</v>
      </c>
      <c r="G345" s="2">
        <f t="shared" si="28"/>
        <v>1.1972582972582977</v>
      </c>
      <c r="H345" s="2">
        <f t="shared" si="29"/>
        <v>1.3503011686371849</v>
      </c>
    </row>
    <row r="346" spans="1:8" x14ac:dyDescent="0.3">
      <c r="A346" s="2">
        <v>94980</v>
      </c>
      <c r="B346" s="2">
        <v>35463.833333333328</v>
      </c>
      <c r="C346" s="15">
        <f t="shared" si="25"/>
        <v>0.76761544011544003</v>
      </c>
      <c r="D346" s="15">
        <f t="shared" si="26"/>
        <v>50</v>
      </c>
      <c r="E346" s="2">
        <f t="shared" si="27"/>
        <v>46.161922799422797</v>
      </c>
      <c r="F346" s="2">
        <v>5</v>
      </c>
      <c r="G346" s="2">
        <f t="shared" si="28"/>
        <v>1.1619227994227996</v>
      </c>
      <c r="H346" s="2">
        <f t="shared" si="29"/>
        <v>1.3794939648897673</v>
      </c>
    </row>
    <row r="347" spans="1:8" x14ac:dyDescent="0.3">
      <c r="A347" s="2">
        <v>95340</v>
      </c>
      <c r="B347" s="2">
        <v>35676.166666666672</v>
      </c>
      <c r="C347" s="15">
        <f t="shared" si="25"/>
        <v>0.77221139971139985</v>
      </c>
      <c r="D347" s="15">
        <f t="shared" si="26"/>
        <v>50</v>
      </c>
      <c r="E347" s="2">
        <f t="shared" si="27"/>
        <v>46.138943001443003</v>
      </c>
      <c r="F347" s="2">
        <v>5</v>
      </c>
      <c r="G347" s="2">
        <f t="shared" si="28"/>
        <v>1.1389430014430006</v>
      </c>
      <c r="H347" s="2">
        <f t="shared" si="29"/>
        <v>1.3989716103995884</v>
      </c>
    </row>
    <row r="348" spans="1:8" x14ac:dyDescent="0.3">
      <c r="A348" s="2">
        <v>95700</v>
      </c>
      <c r="B348" s="2">
        <v>35464.166666666664</v>
      </c>
      <c r="C348" s="15">
        <f t="shared" si="25"/>
        <v>0.76762265512265504</v>
      </c>
      <c r="D348" s="15">
        <f t="shared" si="26"/>
        <v>50</v>
      </c>
      <c r="E348" s="2">
        <f t="shared" si="27"/>
        <v>46.161886724386726</v>
      </c>
      <c r="F348" s="2">
        <v>5</v>
      </c>
      <c r="G348" s="2">
        <f t="shared" si="28"/>
        <v>1.1618867243867248</v>
      </c>
      <c r="H348" s="2">
        <f t="shared" si="29"/>
        <v>1.3795242315872245</v>
      </c>
    </row>
    <row r="349" spans="1:8" x14ac:dyDescent="0.3">
      <c r="A349" s="2">
        <v>96060</v>
      </c>
      <c r="B349" s="2">
        <v>35342.333333333336</v>
      </c>
      <c r="C349" s="15">
        <f t="shared" si="25"/>
        <v>0.76498556998556999</v>
      </c>
      <c r="D349" s="15">
        <f t="shared" si="26"/>
        <v>50</v>
      </c>
      <c r="E349" s="2">
        <f t="shared" si="27"/>
        <v>46.175072150072147</v>
      </c>
      <c r="F349" s="2">
        <v>5</v>
      </c>
      <c r="G349" s="2">
        <f t="shared" si="28"/>
        <v>1.1750721500721499</v>
      </c>
      <c r="H349" s="2">
        <f t="shared" si="29"/>
        <v>1.3685254455977605</v>
      </c>
    </row>
    <row r="350" spans="1:8" x14ac:dyDescent="0.3">
      <c r="A350" s="2">
        <v>96420</v>
      </c>
      <c r="B350" s="2">
        <v>35761.166666666664</v>
      </c>
      <c r="C350" s="15">
        <f t="shared" si="25"/>
        <v>0.77405122655122649</v>
      </c>
      <c r="D350" s="15">
        <f t="shared" si="26"/>
        <v>50</v>
      </c>
      <c r="E350" s="2">
        <f t="shared" si="27"/>
        <v>46.129743867243867</v>
      </c>
      <c r="F350" s="2">
        <v>5</v>
      </c>
      <c r="G350" s="2">
        <f t="shared" si="28"/>
        <v>1.1297438672438673</v>
      </c>
      <c r="H350" s="2">
        <f t="shared" si="29"/>
        <v>1.4068819112727493</v>
      </c>
    </row>
    <row r="351" spans="1:8" x14ac:dyDescent="0.3">
      <c r="A351" s="2">
        <v>96780</v>
      </c>
      <c r="B351" s="2">
        <v>35711.5</v>
      </c>
      <c r="C351" s="15">
        <f t="shared" si="25"/>
        <v>0.77297619047619048</v>
      </c>
      <c r="D351" s="15">
        <f t="shared" si="26"/>
        <v>50</v>
      </c>
      <c r="E351" s="2">
        <f t="shared" si="27"/>
        <v>46.13511904761905</v>
      </c>
      <c r="F351" s="2">
        <v>5</v>
      </c>
      <c r="G351" s="2">
        <f t="shared" si="28"/>
        <v>1.1351190476190478</v>
      </c>
      <c r="H351" s="2">
        <f t="shared" si="29"/>
        <v>1.4022518352487798</v>
      </c>
    </row>
    <row r="352" spans="1:8" x14ac:dyDescent="0.3">
      <c r="A352" s="2">
        <v>97140</v>
      </c>
      <c r="B352" s="2">
        <v>35904.5</v>
      </c>
      <c r="C352" s="15">
        <f t="shared" si="25"/>
        <v>0.77715367965367965</v>
      </c>
      <c r="D352" s="15">
        <f t="shared" si="26"/>
        <v>50</v>
      </c>
      <c r="E352" s="2">
        <f t="shared" si="27"/>
        <v>46.114231601731603</v>
      </c>
      <c r="F352" s="2">
        <v>5</v>
      </c>
      <c r="G352" s="2">
        <f t="shared" si="28"/>
        <v>1.1142316017316016</v>
      </c>
      <c r="H352" s="2">
        <f t="shared" si="29"/>
        <v>1.4203714999887929</v>
      </c>
    </row>
    <row r="353" spans="1:8" x14ac:dyDescent="0.3">
      <c r="A353" s="2">
        <v>97500</v>
      </c>
      <c r="B353" s="2">
        <v>35669.166666666664</v>
      </c>
      <c r="C353" s="15">
        <f t="shared" si="25"/>
        <v>0.7720598845598845</v>
      </c>
      <c r="D353" s="15">
        <f t="shared" si="26"/>
        <v>50</v>
      </c>
      <c r="E353" s="2">
        <f t="shared" si="27"/>
        <v>46.139700577200578</v>
      </c>
      <c r="F353" s="2">
        <v>5</v>
      </c>
      <c r="G353" s="2">
        <f t="shared" si="28"/>
        <v>1.1397005772005775</v>
      </c>
      <c r="H353" s="2">
        <f t="shared" si="29"/>
        <v>1.3983230939606892</v>
      </c>
    </row>
    <row r="354" spans="1:8" x14ac:dyDescent="0.3">
      <c r="A354" s="2">
        <v>97860</v>
      </c>
      <c r="B354" s="2">
        <v>35956.166666666664</v>
      </c>
      <c r="C354" s="15">
        <f t="shared" si="25"/>
        <v>0.77827200577200573</v>
      </c>
      <c r="D354" s="15">
        <f t="shared" si="26"/>
        <v>50</v>
      </c>
      <c r="E354" s="2">
        <f t="shared" si="27"/>
        <v>46.108639971139972</v>
      </c>
      <c r="F354" s="2">
        <v>5</v>
      </c>
      <c r="G354" s="2">
        <f t="shared" si="28"/>
        <v>1.1086399711399713</v>
      </c>
      <c r="H354" s="2">
        <f t="shared" si="29"/>
        <v>1.4252812446120462</v>
      </c>
    </row>
    <row r="355" spans="1:8" x14ac:dyDescent="0.3">
      <c r="A355" s="2">
        <v>98220</v>
      </c>
      <c r="B355" s="2">
        <v>35459.333333333328</v>
      </c>
      <c r="C355" s="15">
        <f t="shared" si="25"/>
        <v>0.76751803751803738</v>
      </c>
      <c r="D355" s="15">
        <f t="shared" si="26"/>
        <v>50</v>
      </c>
      <c r="E355" s="2">
        <f t="shared" si="27"/>
        <v>46.162409812409813</v>
      </c>
      <c r="F355" s="2">
        <v>5</v>
      </c>
      <c r="G355" s="2">
        <f t="shared" si="28"/>
        <v>1.162409812409813</v>
      </c>
      <c r="H355" s="2">
        <f t="shared" si="29"/>
        <v>1.379085458737499</v>
      </c>
    </row>
    <row r="356" spans="1:8" x14ac:dyDescent="0.3">
      <c r="A356" s="2">
        <v>98580</v>
      </c>
      <c r="B356" s="2">
        <v>36205.166666666664</v>
      </c>
      <c r="C356" s="15">
        <f t="shared" si="25"/>
        <v>0.78366161616161611</v>
      </c>
      <c r="D356" s="15">
        <f t="shared" si="26"/>
        <v>50</v>
      </c>
      <c r="E356" s="2">
        <f t="shared" si="27"/>
        <v>46.081691919191918</v>
      </c>
      <c r="F356" s="2">
        <v>5</v>
      </c>
      <c r="G356" s="2">
        <f t="shared" si="28"/>
        <v>1.0816919191919192</v>
      </c>
      <c r="H356" s="2">
        <f t="shared" si="29"/>
        <v>1.4493042325603176</v>
      </c>
    </row>
    <row r="357" spans="1:8" x14ac:dyDescent="0.3">
      <c r="A357" s="2">
        <v>98940</v>
      </c>
      <c r="B357" s="2">
        <v>35750.666666666672</v>
      </c>
      <c r="C357" s="15">
        <f t="shared" si="25"/>
        <v>0.77382395382395397</v>
      </c>
      <c r="D357" s="15">
        <f t="shared" si="26"/>
        <v>50</v>
      </c>
      <c r="E357" s="2">
        <f t="shared" si="27"/>
        <v>46.13088023088023</v>
      </c>
      <c r="F357" s="2">
        <v>5</v>
      </c>
      <c r="G357" s="2">
        <f t="shared" si="28"/>
        <v>1.1308802308802299</v>
      </c>
      <c r="H357" s="2">
        <f t="shared" si="29"/>
        <v>1.4059011910525796</v>
      </c>
    </row>
    <row r="358" spans="1:8" x14ac:dyDescent="0.3">
      <c r="A358" s="2">
        <v>99300</v>
      </c>
      <c r="B358" s="2">
        <v>35900.5</v>
      </c>
      <c r="C358" s="15">
        <f t="shared" si="25"/>
        <v>0.77706709956709952</v>
      </c>
      <c r="D358" s="15">
        <f t="shared" si="26"/>
        <v>50</v>
      </c>
      <c r="E358" s="2">
        <f t="shared" si="27"/>
        <v>46.114664502164501</v>
      </c>
      <c r="F358" s="2">
        <v>5</v>
      </c>
      <c r="G358" s="2">
        <f t="shared" si="28"/>
        <v>1.1146645021645023</v>
      </c>
      <c r="H358" s="2">
        <f t="shared" si="29"/>
        <v>1.4199924437096791</v>
      </c>
    </row>
    <row r="359" spans="1:8" x14ac:dyDescent="0.3">
      <c r="A359" s="2">
        <v>99660</v>
      </c>
      <c r="B359" s="2">
        <v>36181.5</v>
      </c>
      <c r="C359" s="15">
        <f t="shared" si="25"/>
        <v>0.78314935064935065</v>
      </c>
      <c r="D359" s="15">
        <f t="shared" si="26"/>
        <v>50</v>
      </c>
      <c r="E359" s="2">
        <f t="shared" si="27"/>
        <v>46.084253246753249</v>
      </c>
      <c r="F359" s="2">
        <v>5</v>
      </c>
      <c r="G359" s="2">
        <f t="shared" si="28"/>
        <v>1.0842532467532466</v>
      </c>
      <c r="H359" s="2">
        <f t="shared" si="29"/>
        <v>1.4469947222978439</v>
      </c>
    </row>
    <row r="360" spans="1:8" x14ac:dyDescent="0.3">
      <c r="A360" s="2">
        <v>100020</v>
      </c>
      <c r="B360" s="2">
        <v>35775.333333333328</v>
      </c>
      <c r="C360" s="15">
        <f t="shared" si="25"/>
        <v>0.77435786435786425</v>
      </c>
      <c r="D360" s="15">
        <f t="shared" si="26"/>
        <v>50</v>
      </c>
      <c r="E360" s="2">
        <f t="shared" si="27"/>
        <v>46.128210678210678</v>
      </c>
      <c r="F360" s="2">
        <v>5</v>
      </c>
      <c r="G360" s="2">
        <f t="shared" si="28"/>
        <v>1.1282106782106789</v>
      </c>
      <c r="H360" s="2">
        <f t="shared" si="29"/>
        <v>1.40820670804418</v>
      </c>
    </row>
    <row r="361" spans="1:8" x14ac:dyDescent="0.3">
      <c r="A361" s="2">
        <v>100380</v>
      </c>
      <c r="B361" s="2">
        <v>36307.5</v>
      </c>
      <c r="C361" s="15">
        <f t="shared" si="25"/>
        <v>0.78587662337662334</v>
      </c>
      <c r="D361" s="15">
        <f t="shared" si="26"/>
        <v>50</v>
      </c>
      <c r="E361" s="2">
        <f t="shared" si="27"/>
        <v>46.070616883116884</v>
      </c>
      <c r="F361" s="2">
        <v>5</v>
      </c>
      <c r="G361" s="2">
        <f t="shared" si="28"/>
        <v>1.0706168831168834</v>
      </c>
      <c r="H361" s="2">
        <f t="shared" si="29"/>
        <v>1.4593552673665451</v>
      </c>
    </row>
    <row r="362" spans="1:8" x14ac:dyDescent="0.3">
      <c r="A362" s="2">
        <v>100740</v>
      </c>
      <c r="B362" s="2">
        <v>36589.833333333336</v>
      </c>
      <c r="C362" s="15">
        <f t="shared" si="25"/>
        <v>0.79198773448773452</v>
      </c>
      <c r="D362" s="15">
        <f t="shared" si="26"/>
        <v>50</v>
      </c>
      <c r="E362" s="2">
        <f t="shared" si="27"/>
        <v>46.040061327561325</v>
      </c>
      <c r="F362" s="2">
        <v>5</v>
      </c>
      <c r="G362" s="2">
        <f t="shared" si="28"/>
        <v>1.0400613275613275</v>
      </c>
      <c r="H362" s="2">
        <f t="shared" si="29"/>
        <v>1.4876471426846418</v>
      </c>
    </row>
    <row r="363" spans="1:8" x14ac:dyDescent="0.3">
      <c r="A363" s="2">
        <v>101100</v>
      </c>
      <c r="B363" s="2">
        <v>36089.333333333336</v>
      </c>
      <c r="C363" s="15">
        <f t="shared" si="25"/>
        <v>0.78115440115440116</v>
      </c>
      <c r="D363" s="15">
        <f t="shared" si="26"/>
        <v>50</v>
      </c>
      <c r="E363" s="2">
        <f t="shared" si="27"/>
        <v>46.094227994227992</v>
      </c>
      <c r="F363" s="2">
        <v>5</v>
      </c>
      <c r="G363" s="2">
        <f t="shared" si="28"/>
        <v>1.0942279942279942</v>
      </c>
      <c r="H363" s="2">
        <f t="shared" si="29"/>
        <v>1.4380535564536612</v>
      </c>
    </row>
    <row r="364" spans="1:8" x14ac:dyDescent="0.3">
      <c r="A364" s="2">
        <v>101460</v>
      </c>
      <c r="B364" s="2">
        <v>36735.166666666672</v>
      </c>
      <c r="C364" s="15">
        <f t="shared" si="25"/>
        <v>0.79513347763347775</v>
      </c>
      <c r="D364" s="15">
        <f t="shared" si="26"/>
        <v>50</v>
      </c>
      <c r="E364" s="2">
        <f t="shared" si="27"/>
        <v>46.024332611832612</v>
      </c>
      <c r="F364" s="2">
        <v>5</v>
      </c>
      <c r="G364" s="2">
        <f t="shared" si="28"/>
        <v>1.0243326118326115</v>
      </c>
      <c r="H364" s="2">
        <f t="shared" si="29"/>
        <v>1.5025438433435527</v>
      </c>
    </row>
    <row r="365" spans="1:8" x14ac:dyDescent="0.3">
      <c r="A365" s="2">
        <v>101820</v>
      </c>
      <c r="B365" s="2">
        <v>36809.333333333328</v>
      </c>
      <c r="C365" s="15">
        <f t="shared" si="25"/>
        <v>0.79673881673881664</v>
      </c>
      <c r="D365" s="15">
        <f t="shared" si="26"/>
        <v>50</v>
      </c>
      <c r="E365" s="2">
        <f t="shared" si="27"/>
        <v>46.016305916305917</v>
      </c>
      <c r="F365" s="2">
        <v>5</v>
      </c>
      <c r="G365" s="2">
        <f t="shared" si="28"/>
        <v>1.0163059163059169</v>
      </c>
      <c r="H365" s="2">
        <f t="shared" si="29"/>
        <v>1.5102363145630897</v>
      </c>
    </row>
    <row r="366" spans="1:8" x14ac:dyDescent="0.3">
      <c r="A366" s="2">
        <v>102180</v>
      </c>
      <c r="B366" s="2">
        <v>36683.333333333336</v>
      </c>
      <c r="C366" s="15">
        <f t="shared" si="25"/>
        <v>0.79401154401154406</v>
      </c>
      <c r="D366" s="15">
        <f t="shared" si="26"/>
        <v>50</v>
      </c>
      <c r="E366" s="2">
        <f t="shared" si="27"/>
        <v>46.029942279942283</v>
      </c>
      <c r="F366" s="2">
        <v>5</v>
      </c>
      <c r="G366" s="2">
        <f t="shared" si="28"/>
        <v>1.0299422799422797</v>
      </c>
      <c r="H366" s="2">
        <f t="shared" si="29"/>
        <v>1.4972042490879423</v>
      </c>
    </row>
    <row r="367" spans="1:8" x14ac:dyDescent="0.3">
      <c r="A367" s="2">
        <v>102540</v>
      </c>
      <c r="B367" s="2">
        <v>36326</v>
      </c>
      <c r="C367" s="15">
        <f t="shared" si="25"/>
        <v>0.78627705627705624</v>
      </c>
      <c r="D367" s="15">
        <f t="shared" si="26"/>
        <v>50</v>
      </c>
      <c r="E367" s="2">
        <f t="shared" si="27"/>
        <v>46.068614718614718</v>
      </c>
      <c r="F367" s="2">
        <v>5</v>
      </c>
      <c r="G367" s="2">
        <f t="shared" si="28"/>
        <v>1.068614718614719</v>
      </c>
      <c r="H367" s="2">
        <f t="shared" si="29"/>
        <v>1.4611836622631529</v>
      </c>
    </row>
    <row r="368" spans="1:8" x14ac:dyDescent="0.3">
      <c r="A368" s="2">
        <v>102900</v>
      </c>
      <c r="B368" s="2">
        <v>36695.666666666664</v>
      </c>
      <c r="C368" s="15">
        <f t="shared" si="25"/>
        <v>0.79427849927849925</v>
      </c>
      <c r="D368" s="15">
        <f t="shared" si="26"/>
        <v>50</v>
      </c>
      <c r="E368" s="2">
        <f t="shared" si="27"/>
        <v>46.028607503607503</v>
      </c>
      <c r="F368" s="2">
        <v>5</v>
      </c>
      <c r="G368" s="2">
        <f t="shared" si="28"/>
        <v>1.0286075036075037</v>
      </c>
      <c r="H368" s="2">
        <f t="shared" si="29"/>
        <v>1.4984720631429249</v>
      </c>
    </row>
    <row r="369" spans="1:8" x14ac:dyDescent="0.3">
      <c r="A369" s="2">
        <v>103260</v>
      </c>
      <c r="B369" s="2">
        <v>36682.666666666672</v>
      </c>
      <c r="C369" s="15">
        <f t="shared" si="25"/>
        <v>0.79399711399711415</v>
      </c>
      <c r="D369" s="15">
        <f t="shared" si="26"/>
        <v>50</v>
      </c>
      <c r="E369" s="2">
        <f t="shared" si="27"/>
        <v>46.030014430014432</v>
      </c>
      <c r="F369" s="2">
        <v>5</v>
      </c>
      <c r="G369" s="2">
        <f t="shared" si="28"/>
        <v>1.0300144300144294</v>
      </c>
      <c r="H369" s="2">
        <f t="shared" si="29"/>
        <v>1.4971357664604141</v>
      </c>
    </row>
    <row r="370" spans="1:8" x14ac:dyDescent="0.3">
      <c r="A370" s="2">
        <v>103620</v>
      </c>
      <c r="B370" s="2">
        <v>36906</v>
      </c>
      <c r="C370" s="15">
        <f t="shared" si="25"/>
        <v>0.79883116883116878</v>
      </c>
      <c r="D370" s="15">
        <f t="shared" si="26"/>
        <v>50</v>
      </c>
      <c r="E370" s="2">
        <f t="shared" si="27"/>
        <v>46.005844155844159</v>
      </c>
      <c r="F370" s="2">
        <v>5</v>
      </c>
      <c r="G370" s="2">
        <f t="shared" si="28"/>
        <v>1.005844155844156</v>
      </c>
      <c r="H370" s="2">
        <f t="shared" si="29"/>
        <v>1.5203561972822632</v>
      </c>
    </row>
    <row r="371" spans="1:8" x14ac:dyDescent="0.3">
      <c r="A371" s="2">
        <v>103980</v>
      </c>
      <c r="B371" s="2">
        <v>36549.333333333328</v>
      </c>
      <c r="C371" s="15">
        <f t="shared" si="25"/>
        <v>0.79111111111111099</v>
      </c>
      <c r="D371" s="15">
        <f t="shared" si="26"/>
        <v>50</v>
      </c>
      <c r="E371" s="2">
        <f t="shared" si="27"/>
        <v>46.044444444444444</v>
      </c>
      <c r="F371" s="2">
        <v>5</v>
      </c>
      <c r="G371" s="2">
        <f t="shared" si="28"/>
        <v>1.0444444444444452</v>
      </c>
      <c r="H371" s="2">
        <f t="shared" si="29"/>
        <v>1.4835369086752688</v>
      </c>
    </row>
    <row r="372" spans="1:8" x14ac:dyDescent="0.3">
      <c r="A372" s="2">
        <v>104340</v>
      </c>
      <c r="B372" s="2">
        <v>37044.833333333328</v>
      </c>
      <c r="C372" s="15">
        <f t="shared" si="25"/>
        <v>0.80183621933621918</v>
      </c>
      <c r="D372" s="15">
        <f t="shared" si="26"/>
        <v>50</v>
      </c>
      <c r="E372" s="2">
        <f t="shared" si="27"/>
        <v>45.990818903318903</v>
      </c>
      <c r="F372" s="2">
        <v>5</v>
      </c>
      <c r="G372" s="2">
        <f t="shared" si="28"/>
        <v>0.9908189033189041</v>
      </c>
      <c r="H372" s="2">
        <f t="shared" si="29"/>
        <v>1.5350801972208781</v>
      </c>
    </row>
    <row r="373" spans="1:8" x14ac:dyDescent="0.3">
      <c r="A373" s="2">
        <v>104700</v>
      </c>
      <c r="B373" s="2">
        <v>36927.5</v>
      </c>
      <c r="C373" s="15">
        <f t="shared" si="25"/>
        <v>0.79929653679653678</v>
      </c>
      <c r="D373" s="15">
        <f t="shared" si="26"/>
        <v>50</v>
      </c>
      <c r="E373" s="2">
        <f t="shared" si="27"/>
        <v>46.003517316017316</v>
      </c>
      <c r="F373" s="2">
        <v>5</v>
      </c>
      <c r="G373" s="2">
        <f t="shared" si="28"/>
        <v>1.0035173160173159</v>
      </c>
      <c r="H373" s="2">
        <f t="shared" si="29"/>
        <v>1.522621619235538</v>
      </c>
    </row>
    <row r="374" spans="1:8" x14ac:dyDescent="0.3">
      <c r="A374" s="2">
        <v>105060</v>
      </c>
      <c r="B374" s="2">
        <v>36429.666666666672</v>
      </c>
      <c r="C374" s="15">
        <f t="shared" si="25"/>
        <v>0.78852092352092362</v>
      </c>
      <c r="D374" s="15">
        <f t="shared" si="26"/>
        <v>50</v>
      </c>
      <c r="E374" s="2">
        <f t="shared" si="27"/>
        <v>46.057395382395384</v>
      </c>
      <c r="F374" s="2">
        <v>5</v>
      </c>
      <c r="G374" s="2">
        <f t="shared" si="28"/>
        <v>1.0573953823953817</v>
      </c>
      <c r="H374" s="2">
        <f t="shared" si="29"/>
        <v>1.4714945535689312</v>
      </c>
    </row>
    <row r="375" spans="1:8" x14ac:dyDescent="0.3">
      <c r="A375" s="2">
        <v>105420</v>
      </c>
      <c r="B375" s="2">
        <v>36726.5</v>
      </c>
      <c r="C375" s="15">
        <f t="shared" si="25"/>
        <v>0.79494588744588746</v>
      </c>
      <c r="D375" s="15">
        <f t="shared" si="26"/>
        <v>50</v>
      </c>
      <c r="E375" s="2">
        <f t="shared" si="27"/>
        <v>46.025270562770565</v>
      </c>
      <c r="F375" s="2">
        <v>5</v>
      </c>
      <c r="G375" s="2">
        <f t="shared" si="28"/>
        <v>1.0252705627705625</v>
      </c>
      <c r="H375" s="2">
        <f t="shared" si="29"/>
        <v>1.5016489712755965</v>
      </c>
    </row>
    <row r="376" spans="1:8" x14ac:dyDescent="0.3">
      <c r="A376" s="2">
        <v>105780</v>
      </c>
      <c r="B376" s="2">
        <v>36971</v>
      </c>
      <c r="C376" s="15">
        <f t="shared" si="25"/>
        <v>0.80023809523809519</v>
      </c>
      <c r="D376" s="15">
        <f t="shared" si="26"/>
        <v>50</v>
      </c>
      <c r="E376" s="2">
        <f t="shared" si="27"/>
        <v>45.998809523809527</v>
      </c>
      <c r="F376" s="2">
        <v>5</v>
      </c>
      <c r="G376" s="2">
        <f t="shared" si="28"/>
        <v>0.99880952380952426</v>
      </c>
      <c r="H376" s="2">
        <f t="shared" si="29"/>
        <v>1.5272216086131269</v>
      </c>
    </row>
    <row r="377" spans="1:8" x14ac:dyDescent="0.3">
      <c r="A377" s="2">
        <v>106140</v>
      </c>
      <c r="B377" s="2">
        <v>37080</v>
      </c>
      <c r="C377" s="15">
        <f t="shared" si="25"/>
        <v>0.80259740259740264</v>
      </c>
      <c r="D377" s="15">
        <f t="shared" si="26"/>
        <v>50</v>
      </c>
      <c r="E377" s="2">
        <f t="shared" si="27"/>
        <v>45.987012987012989</v>
      </c>
      <c r="F377" s="2">
        <v>5</v>
      </c>
      <c r="G377" s="2">
        <f t="shared" si="28"/>
        <v>0.9870129870129869</v>
      </c>
      <c r="H377" s="2">
        <f t="shared" si="29"/>
        <v>1.5388460188315272</v>
      </c>
    </row>
    <row r="378" spans="1:8" x14ac:dyDescent="0.3">
      <c r="A378" s="2">
        <v>106500</v>
      </c>
      <c r="B378" s="2">
        <v>37252.666666666664</v>
      </c>
      <c r="C378" s="15">
        <f t="shared" si="25"/>
        <v>0.80633477633477624</v>
      </c>
      <c r="D378" s="15">
        <f t="shared" si="26"/>
        <v>50</v>
      </c>
      <c r="E378" s="2">
        <f t="shared" si="27"/>
        <v>45.968326118326118</v>
      </c>
      <c r="F378" s="2">
        <v>5</v>
      </c>
      <c r="G378" s="2">
        <f t="shared" si="28"/>
        <v>0.96832611832611892</v>
      </c>
      <c r="H378" s="2">
        <f t="shared" si="29"/>
        <v>1.557553853027918</v>
      </c>
    </row>
    <row r="379" spans="1:8" x14ac:dyDescent="0.3">
      <c r="A379" s="2">
        <v>106860</v>
      </c>
      <c r="B379" s="2">
        <v>37195.666666666672</v>
      </c>
      <c r="C379" s="15">
        <f t="shared" si="25"/>
        <v>0.80510101010101021</v>
      </c>
      <c r="D379" s="15">
        <f t="shared" si="26"/>
        <v>50</v>
      </c>
      <c r="E379" s="2">
        <f t="shared" si="27"/>
        <v>45.974494949494947</v>
      </c>
      <c r="F379" s="2">
        <v>5</v>
      </c>
      <c r="G379" s="2">
        <f t="shared" si="28"/>
        <v>0.9744949494949493</v>
      </c>
      <c r="H379" s="2">
        <f t="shared" si="29"/>
        <v>1.5513376348178145</v>
      </c>
    </row>
    <row r="380" spans="1:8" x14ac:dyDescent="0.3">
      <c r="A380" s="2">
        <v>107220</v>
      </c>
      <c r="B380" s="2">
        <v>37267.5</v>
      </c>
      <c r="C380" s="15">
        <f t="shared" si="25"/>
        <v>0.80665584415584413</v>
      </c>
      <c r="D380" s="15">
        <f t="shared" si="26"/>
        <v>50</v>
      </c>
      <c r="E380" s="2">
        <f t="shared" si="27"/>
        <v>45.966720779220779</v>
      </c>
      <c r="F380" s="2">
        <v>5</v>
      </c>
      <c r="G380" s="2">
        <f t="shared" si="28"/>
        <v>0.96672077922077904</v>
      </c>
      <c r="H380" s="2">
        <f t="shared" si="29"/>
        <v>1.5591781550874979</v>
      </c>
    </row>
    <row r="381" spans="1:8" x14ac:dyDescent="0.3">
      <c r="A381" s="2">
        <v>107580</v>
      </c>
      <c r="B381" s="2">
        <v>37159.333333333328</v>
      </c>
      <c r="C381" s="15">
        <f t="shared" si="25"/>
        <v>0.8043145743145742</v>
      </c>
      <c r="D381" s="15">
        <f t="shared" si="26"/>
        <v>50</v>
      </c>
      <c r="E381" s="2">
        <f t="shared" si="27"/>
        <v>45.978427128427128</v>
      </c>
      <c r="F381" s="2">
        <v>5</v>
      </c>
      <c r="G381" s="2">
        <f t="shared" si="28"/>
        <v>0.97842712842712931</v>
      </c>
      <c r="H381" s="2">
        <f t="shared" si="29"/>
        <v>1.5473961856786327</v>
      </c>
    </row>
    <row r="382" spans="1:8" x14ac:dyDescent="0.3">
      <c r="A382" s="2">
        <v>107940</v>
      </c>
      <c r="B382" s="2">
        <v>37480.5</v>
      </c>
      <c r="C382" s="15">
        <f t="shared" si="25"/>
        <v>0.81126623376623375</v>
      </c>
      <c r="D382" s="15">
        <f t="shared" si="26"/>
        <v>50</v>
      </c>
      <c r="E382" s="2">
        <f t="shared" si="27"/>
        <v>45.943668831168829</v>
      </c>
      <c r="F382" s="2">
        <v>5</v>
      </c>
      <c r="G382" s="2">
        <f t="shared" si="28"/>
        <v>0.94366883116883127</v>
      </c>
      <c r="H382" s="2">
        <f t="shared" si="29"/>
        <v>1.582810951270694</v>
      </c>
    </row>
    <row r="383" spans="1:8" x14ac:dyDescent="0.3">
      <c r="A383" s="2">
        <v>108300</v>
      </c>
      <c r="B383" s="2">
        <v>36866.166666666664</v>
      </c>
      <c r="C383" s="15">
        <f t="shared" si="25"/>
        <v>0.79796897546897538</v>
      </c>
      <c r="D383" s="15">
        <f t="shared" si="26"/>
        <v>50</v>
      </c>
      <c r="E383" s="2">
        <f t="shared" si="27"/>
        <v>46.010155122655121</v>
      </c>
      <c r="F383" s="2">
        <v>5</v>
      </c>
      <c r="G383" s="2">
        <f t="shared" si="28"/>
        <v>1.0101551226551231</v>
      </c>
      <c r="H383" s="2">
        <f t="shared" si="29"/>
        <v>1.5161731368191711</v>
      </c>
    </row>
    <row r="384" spans="1:8" x14ac:dyDescent="0.3">
      <c r="A384" s="2">
        <v>108660</v>
      </c>
      <c r="B384" s="2">
        <v>37055.333333333336</v>
      </c>
      <c r="C384" s="15">
        <f t="shared" si="25"/>
        <v>0.80206349206349214</v>
      </c>
      <c r="D384" s="15">
        <f t="shared" si="26"/>
        <v>50</v>
      </c>
      <c r="E384" s="2">
        <f t="shared" si="27"/>
        <v>45.989682539682541</v>
      </c>
      <c r="F384" s="2">
        <v>5</v>
      </c>
      <c r="G384" s="2">
        <f t="shared" si="28"/>
        <v>0.98968253968253883</v>
      </c>
      <c r="H384" s="2">
        <f t="shared" si="29"/>
        <v>1.5362030399875899</v>
      </c>
    </row>
    <row r="385" spans="1:8" x14ac:dyDescent="0.3">
      <c r="A385" s="2">
        <v>109020</v>
      </c>
      <c r="B385" s="2">
        <v>37433.5</v>
      </c>
      <c r="C385" s="15">
        <f t="shared" si="25"/>
        <v>0.81024891774891772</v>
      </c>
      <c r="D385" s="15">
        <f t="shared" si="26"/>
        <v>50</v>
      </c>
      <c r="E385" s="2">
        <f t="shared" si="27"/>
        <v>45.948755411255412</v>
      </c>
      <c r="F385" s="2">
        <v>5</v>
      </c>
      <c r="G385" s="2">
        <f t="shared" si="28"/>
        <v>0.9487554112554113</v>
      </c>
      <c r="H385" s="2">
        <f t="shared" si="29"/>
        <v>1.5775459164483183</v>
      </c>
    </row>
    <row r="386" spans="1:8" x14ac:dyDescent="0.3">
      <c r="A386" s="2">
        <v>109380</v>
      </c>
      <c r="B386" s="2">
        <v>37087.5</v>
      </c>
      <c r="C386" s="15">
        <f t="shared" si="25"/>
        <v>0.80275974025974028</v>
      </c>
      <c r="D386" s="15">
        <f t="shared" si="26"/>
        <v>50</v>
      </c>
      <c r="E386" s="2">
        <f t="shared" si="27"/>
        <v>45.986201298701296</v>
      </c>
      <c r="F386" s="2">
        <v>5</v>
      </c>
      <c r="G386" s="2">
        <f t="shared" si="28"/>
        <v>0.98620129870129869</v>
      </c>
      <c r="H386" s="2">
        <f t="shared" si="29"/>
        <v>1.5396510750459724</v>
      </c>
    </row>
    <row r="387" spans="1:8" x14ac:dyDescent="0.3">
      <c r="A387" s="2">
        <v>109740</v>
      </c>
      <c r="B387" s="2">
        <v>36940.666666666672</v>
      </c>
      <c r="C387" s="15">
        <f t="shared" ref="C387:C450" si="30">B387/$J$27</f>
        <v>0.79958152958152973</v>
      </c>
      <c r="D387" s="15">
        <f t="shared" ref="D387:D450" si="31">$J$28</f>
        <v>50</v>
      </c>
      <c r="E387" s="2">
        <f t="shared" si="27"/>
        <v>46.002092352092355</v>
      </c>
      <c r="F387" s="2">
        <v>5</v>
      </c>
      <c r="G387" s="2">
        <f t="shared" si="28"/>
        <v>1.0020923520923515</v>
      </c>
      <c r="H387" s="2">
        <f t="shared" si="29"/>
        <v>1.5240116222033235</v>
      </c>
    </row>
    <row r="388" spans="1:8" x14ac:dyDescent="0.3">
      <c r="A388" s="2">
        <v>110100</v>
      </c>
      <c r="B388" s="2">
        <v>37627.333333333336</v>
      </c>
      <c r="C388" s="15">
        <f t="shared" si="30"/>
        <v>0.81444444444444453</v>
      </c>
      <c r="D388" s="15">
        <f t="shared" si="31"/>
        <v>50</v>
      </c>
      <c r="E388" s="2">
        <f t="shared" ref="E388:E451" si="32">D388-(F388*C388)</f>
        <v>45.927777777777777</v>
      </c>
      <c r="F388" s="2">
        <v>5</v>
      </c>
      <c r="G388" s="2">
        <f t="shared" ref="G388:G451" si="33">F388-(F388*C388)</f>
        <v>0.92777777777777715</v>
      </c>
      <c r="H388" s="2">
        <f t="shared" ref="H388:H451" si="34">LN((F388*E388)/(D388*G388))</f>
        <v>1.5994480598418754</v>
      </c>
    </row>
    <row r="389" spans="1:8" x14ac:dyDescent="0.3">
      <c r="A389" s="2">
        <v>110460</v>
      </c>
      <c r="B389" s="2">
        <v>37047.833333333336</v>
      </c>
      <c r="C389" s="15">
        <f t="shared" si="30"/>
        <v>0.8019011544011545</v>
      </c>
      <c r="D389" s="15">
        <f t="shared" si="31"/>
        <v>50</v>
      </c>
      <c r="E389" s="2">
        <f t="shared" si="32"/>
        <v>45.990494227994226</v>
      </c>
      <c r="F389" s="2">
        <v>5</v>
      </c>
      <c r="G389" s="2">
        <f t="shared" si="33"/>
        <v>0.99049422799422793</v>
      </c>
      <c r="H389" s="2">
        <f t="shared" si="34"/>
        <v>1.5354008751493116</v>
      </c>
    </row>
    <row r="390" spans="1:8" x14ac:dyDescent="0.3">
      <c r="A390" s="2">
        <v>110820</v>
      </c>
      <c r="B390" s="2">
        <v>37361.666666666664</v>
      </c>
      <c r="C390" s="15">
        <f t="shared" si="30"/>
        <v>0.80869408369408369</v>
      </c>
      <c r="D390" s="15">
        <f t="shared" si="31"/>
        <v>50</v>
      </c>
      <c r="E390" s="2">
        <f t="shared" si="32"/>
        <v>45.95652958152958</v>
      </c>
      <c r="F390" s="2">
        <v>5</v>
      </c>
      <c r="G390" s="2">
        <f t="shared" si="33"/>
        <v>0.95652958152958156</v>
      </c>
      <c r="H390" s="2">
        <f t="shared" si="34"/>
        <v>1.5695544113278681</v>
      </c>
    </row>
    <row r="391" spans="1:8" x14ac:dyDescent="0.3">
      <c r="A391" s="2">
        <v>111180</v>
      </c>
      <c r="B391" s="2">
        <v>37704.833333333328</v>
      </c>
      <c r="C391" s="15">
        <f t="shared" si="30"/>
        <v>0.81612193362193353</v>
      </c>
      <c r="D391" s="15">
        <f t="shared" si="31"/>
        <v>50</v>
      </c>
      <c r="E391" s="2">
        <f t="shared" si="32"/>
        <v>45.919390331890334</v>
      </c>
      <c r="F391" s="2">
        <v>5</v>
      </c>
      <c r="G391" s="2">
        <f t="shared" si="33"/>
        <v>0.91939033189033204</v>
      </c>
      <c r="H391" s="2">
        <f t="shared" si="34"/>
        <v>1.6083468935227834</v>
      </c>
    </row>
    <row r="392" spans="1:8" x14ac:dyDescent="0.3">
      <c r="A392" s="2">
        <v>111540</v>
      </c>
      <c r="B392" s="2">
        <v>37458.833333333328</v>
      </c>
      <c r="C392" s="15">
        <f t="shared" si="30"/>
        <v>0.81079725829725824</v>
      </c>
      <c r="D392" s="15">
        <f t="shared" si="31"/>
        <v>50</v>
      </c>
      <c r="E392" s="2">
        <f t="shared" si="32"/>
        <v>45.946013708513711</v>
      </c>
      <c r="F392" s="2">
        <v>5</v>
      </c>
      <c r="G392" s="2">
        <f t="shared" si="33"/>
        <v>0.94601370851370881</v>
      </c>
      <c r="H392" s="2">
        <f t="shared" si="34"/>
        <v>1.5803802182432691</v>
      </c>
    </row>
    <row r="393" spans="1:8" x14ac:dyDescent="0.3">
      <c r="A393" s="2">
        <v>111900</v>
      </c>
      <c r="B393" s="2">
        <v>37685</v>
      </c>
      <c r="C393" s="15">
        <f t="shared" si="30"/>
        <v>0.81569264069264069</v>
      </c>
      <c r="D393" s="15">
        <f t="shared" si="31"/>
        <v>50</v>
      </c>
      <c r="E393" s="2">
        <f t="shared" si="32"/>
        <v>45.921536796536799</v>
      </c>
      <c r="F393" s="2">
        <v>5</v>
      </c>
      <c r="G393" s="2">
        <f t="shared" si="33"/>
        <v>0.92153679653679621</v>
      </c>
      <c r="H393" s="2">
        <f t="shared" si="34"/>
        <v>1.6060616968197419</v>
      </c>
    </row>
    <row r="394" spans="1:8" x14ac:dyDescent="0.3">
      <c r="A394" s="2">
        <v>112260</v>
      </c>
      <c r="B394" s="2">
        <v>37467.5</v>
      </c>
      <c r="C394" s="15">
        <f t="shared" si="30"/>
        <v>0.81098484848484853</v>
      </c>
      <c r="D394" s="15">
        <f t="shared" si="31"/>
        <v>50</v>
      </c>
      <c r="E394" s="2">
        <f t="shared" si="32"/>
        <v>45.945075757575758</v>
      </c>
      <c r="F394" s="2">
        <v>5</v>
      </c>
      <c r="G394" s="2">
        <f t="shared" si="33"/>
        <v>0.94507575757575779</v>
      </c>
      <c r="H394" s="2">
        <f t="shared" si="34"/>
        <v>1.581351772787488</v>
      </c>
    </row>
    <row r="395" spans="1:8" x14ac:dyDescent="0.3">
      <c r="A395" s="2">
        <v>112620</v>
      </c>
      <c r="B395" s="2">
        <v>37467.333333333336</v>
      </c>
      <c r="C395" s="15">
        <f t="shared" si="30"/>
        <v>0.81098124098124102</v>
      </c>
      <c r="D395" s="15">
        <f t="shared" si="31"/>
        <v>50</v>
      </c>
      <c r="E395" s="2">
        <f t="shared" si="32"/>
        <v>45.945093795093797</v>
      </c>
      <c r="F395" s="2">
        <v>5</v>
      </c>
      <c r="G395" s="2">
        <f t="shared" si="33"/>
        <v>0.94509379509379521</v>
      </c>
      <c r="H395" s="2">
        <f t="shared" si="34"/>
        <v>1.5813330797676237</v>
      </c>
    </row>
    <row r="396" spans="1:8" x14ac:dyDescent="0.3">
      <c r="A396" s="2">
        <v>112980</v>
      </c>
      <c r="B396" s="2">
        <v>37897.5</v>
      </c>
      <c r="C396" s="15">
        <f t="shared" si="30"/>
        <v>0.82029220779220779</v>
      </c>
      <c r="D396" s="15">
        <f t="shared" si="31"/>
        <v>50</v>
      </c>
      <c r="E396" s="2">
        <f t="shared" si="32"/>
        <v>45.898538961038959</v>
      </c>
      <c r="F396" s="2">
        <v>5</v>
      </c>
      <c r="G396" s="2">
        <f t="shared" si="33"/>
        <v>0.89853896103896069</v>
      </c>
      <c r="H396" s="2">
        <f t="shared" si="34"/>
        <v>1.6308334040364842</v>
      </c>
    </row>
    <row r="397" spans="1:8" x14ac:dyDescent="0.3">
      <c r="A397" s="2">
        <v>113340</v>
      </c>
      <c r="B397" s="2">
        <v>37306.5</v>
      </c>
      <c r="C397" s="15">
        <f t="shared" si="30"/>
        <v>0.8075</v>
      </c>
      <c r="D397" s="15">
        <f t="shared" si="31"/>
        <v>50</v>
      </c>
      <c r="E397" s="2">
        <f t="shared" si="32"/>
        <v>45.962499999999999</v>
      </c>
      <c r="F397" s="2">
        <v>5</v>
      </c>
      <c r="G397" s="2">
        <f t="shared" si="33"/>
        <v>0.96250000000000036</v>
      </c>
      <c r="H397" s="2">
        <f t="shared" si="34"/>
        <v>1.5634619664535421</v>
      </c>
    </row>
    <row r="398" spans="1:8" x14ac:dyDescent="0.3">
      <c r="A398" s="2">
        <v>113700</v>
      </c>
      <c r="B398" s="2">
        <v>38222</v>
      </c>
      <c r="C398" s="15">
        <f t="shared" si="30"/>
        <v>0.82731601731601734</v>
      </c>
      <c r="D398" s="15">
        <f t="shared" si="31"/>
        <v>50</v>
      </c>
      <c r="E398" s="2">
        <f t="shared" si="32"/>
        <v>45.863419913419911</v>
      </c>
      <c r="F398" s="2">
        <v>5</v>
      </c>
      <c r="G398" s="2">
        <f t="shared" si="33"/>
        <v>0.86341991341991342</v>
      </c>
      <c r="H398" s="2">
        <f t="shared" si="34"/>
        <v>1.6699368867305959</v>
      </c>
    </row>
    <row r="399" spans="1:8" x14ac:dyDescent="0.3">
      <c r="A399" s="2">
        <v>114060</v>
      </c>
      <c r="B399" s="2">
        <v>37681.833333333336</v>
      </c>
      <c r="C399" s="15">
        <f t="shared" si="30"/>
        <v>0.8156240981240982</v>
      </c>
      <c r="D399" s="15">
        <f t="shared" si="31"/>
        <v>50</v>
      </c>
      <c r="E399" s="2">
        <f t="shared" si="32"/>
        <v>45.921879509379508</v>
      </c>
      <c r="F399" s="2">
        <v>5</v>
      </c>
      <c r="G399" s="2">
        <f t="shared" si="33"/>
        <v>0.92187950937950891</v>
      </c>
      <c r="H399" s="2">
        <f t="shared" si="34"/>
        <v>1.6056973361975599</v>
      </c>
    </row>
    <row r="400" spans="1:8" x14ac:dyDescent="0.3">
      <c r="A400" s="2">
        <v>114420</v>
      </c>
      <c r="B400" s="2">
        <v>37843.666666666672</v>
      </c>
      <c r="C400" s="15">
        <f t="shared" si="30"/>
        <v>0.81912698412698426</v>
      </c>
      <c r="D400" s="15">
        <f t="shared" si="31"/>
        <v>50</v>
      </c>
      <c r="E400" s="2">
        <f t="shared" si="32"/>
        <v>45.904365079365078</v>
      </c>
      <c r="F400" s="2">
        <v>5</v>
      </c>
      <c r="G400" s="2">
        <f t="shared" si="33"/>
        <v>0.90436507936507837</v>
      </c>
      <c r="H400" s="2">
        <f t="shared" si="34"/>
        <v>1.6244972705788456</v>
      </c>
    </row>
    <row r="401" spans="1:8" x14ac:dyDescent="0.3">
      <c r="A401" s="2">
        <v>114780</v>
      </c>
      <c r="B401" s="2">
        <v>38169.333333333328</v>
      </c>
      <c r="C401" s="15">
        <f t="shared" si="30"/>
        <v>0.82617604617604612</v>
      </c>
      <c r="D401" s="15">
        <f t="shared" si="31"/>
        <v>50</v>
      </c>
      <c r="E401" s="2">
        <f t="shared" si="32"/>
        <v>45.86911976911977</v>
      </c>
      <c r="F401" s="2">
        <v>5</v>
      </c>
      <c r="G401" s="2">
        <f t="shared" si="33"/>
        <v>0.86911976911976918</v>
      </c>
      <c r="H401" s="2">
        <f t="shared" si="34"/>
        <v>1.6634813648855</v>
      </c>
    </row>
    <row r="402" spans="1:8" x14ac:dyDescent="0.3">
      <c r="A402" s="2">
        <v>115140</v>
      </c>
      <c r="B402" s="2">
        <v>37768.666666666664</v>
      </c>
      <c r="C402" s="15">
        <f t="shared" si="30"/>
        <v>0.8175036075036074</v>
      </c>
      <c r="D402" s="15">
        <f t="shared" si="31"/>
        <v>50</v>
      </c>
      <c r="E402" s="2">
        <f t="shared" si="32"/>
        <v>45.912481962481962</v>
      </c>
      <c r="F402" s="2">
        <v>5</v>
      </c>
      <c r="G402" s="2">
        <f t="shared" si="33"/>
        <v>0.91248196248196312</v>
      </c>
      <c r="H402" s="2">
        <f t="shared" si="34"/>
        <v>1.6157388861483208</v>
      </c>
    </row>
    <row r="403" spans="1:8" x14ac:dyDescent="0.3">
      <c r="A403" s="2">
        <v>115500</v>
      </c>
      <c r="B403" s="2">
        <v>37976.666666666664</v>
      </c>
      <c r="C403" s="15">
        <f t="shared" si="30"/>
        <v>0.82200577200577196</v>
      </c>
      <c r="D403" s="15">
        <f t="shared" si="31"/>
        <v>50</v>
      </c>
      <c r="E403" s="2">
        <f t="shared" si="32"/>
        <v>45.889971139971138</v>
      </c>
      <c r="F403" s="2">
        <v>5</v>
      </c>
      <c r="G403" s="2">
        <f t="shared" si="33"/>
        <v>0.88997113997114052</v>
      </c>
      <c r="H403" s="2">
        <f t="shared" si="34"/>
        <v>1.6402277502971221</v>
      </c>
    </row>
    <row r="404" spans="1:8" x14ac:dyDescent="0.3">
      <c r="A404" s="2">
        <v>115860</v>
      </c>
      <c r="B404" s="2">
        <v>38128.5</v>
      </c>
      <c r="C404" s="15">
        <f t="shared" si="30"/>
        <v>0.8252922077922078</v>
      </c>
      <c r="D404" s="15">
        <f t="shared" si="31"/>
        <v>50</v>
      </c>
      <c r="E404" s="2">
        <f t="shared" si="32"/>
        <v>45.87353896103896</v>
      </c>
      <c r="F404" s="2">
        <v>5</v>
      </c>
      <c r="G404" s="2">
        <f t="shared" si="33"/>
        <v>0.87353896103896123</v>
      </c>
      <c r="H404" s="2">
        <f t="shared" si="34"/>
        <v>1.6585059116509364</v>
      </c>
    </row>
    <row r="405" spans="1:8" x14ac:dyDescent="0.3">
      <c r="A405" s="2">
        <v>116220</v>
      </c>
      <c r="B405" s="2">
        <v>38044.166666666672</v>
      </c>
      <c r="C405" s="15">
        <f t="shared" si="30"/>
        <v>0.82346681096681107</v>
      </c>
      <c r="D405" s="15">
        <f t="shared" si="31"/>
        <v>50</v>
      </c>
      <c r="E405" s="2">
        <f t="shared" si="32"/>
        <v>45.882665945165947</v>
      </c>
      <c r="F405" s="2">
        <v>5</v>
      </c>
      <c r="G405" s="2">
        <f t="shared" si="33"/>
        <v>0.88266594516594488</v>
      </c>
      <c r="H405" s="2">
        <f t="shared" si="34"/>
        <v>1.6483107724957939</v>
      </c>
    </row>
    <row r="406" spans="1:8" x14ac:dyDescent="0.3">
      <c r="A406" s="2">
        <v>116580</v>
      </c>
      <c r="B406" s="2">
        <v>38270.666666666664</v>
      </c>
      <c r="C406" s="15">
        <f t="shared" si="30"/>
        <v>0.82836940836940831</v>
      </c>
      <c r="D406" s="15">
        <f t="shared" si="31"/>
        <v>50</v>
      </c>
      <c r="E406" s="2">
        <f t="shared" si="32"/>
        <v>45.858152958152957</v>
      </c>
      <c r="F406" s="2">
        <v>5</v>
      </c>
      <c r="G406" s="2">
        <f t="shared" si="33"/>
        <v>0.85815295815295833</v>
      </c>
      <c r="H406" s="2">
        <f t="shared" si="34"/>
        <v>1.6759408304402492</v>
      </c>
    </row>
    <row r="407" spans="1:8" x14ac:dyDescent="0.3">
      <c r="A407" s="2">
        <v>116940</v>
      </c>
      <c r="B407" s="2">
        <v>38426.833333333336</v>
      </c>
      <c r="C407" s="15">
        <f t="shared" si="30"/>
        <v>0.83174963924963929</v>
      </c>
      <c r="D407" s="15">
        <f t="shared" si="31"/>
        <v>50</v>
      </c>
      <c r="E407" s="2">
        <f t="shared" si="32"/>
        <v>45.841251803751803</v>
      </c>
      <c r="F407" s="2">
        <v>5</v>
      </c>
      <c r="G407" s="2">
        <f t="shared" si="33"/>
        <v>0.84125180375180353</v>
      </c>
      <c r="H407" s="2">
        <f t="shared" si="34"/>
        <v>1.6954635410419441</v>
      </c>
    </row>
    <row r="408" spans="1:8" x14ac:dyDescent="0.3">
      <c r="A408" s="2">
        <v>117300</v>
      </c>
      <c r="B408" s="2">
        <v>38093.333333333336</v>
      </c>
      <c r="C408" s="15">
        <f t="shared" si="30"/>
        <v>0.82453102453102456</v>
      </c>
      <c r="D408" s="15">
        <f t="shared" si="31"/>
        <v>50</v>
      </c>
      <c r="E408" s="2">
        <f t="shared" si="32"/>
        <v>45.877344877344875</v>
      </c>
      <c r="F408" s="2">
        <v>5</v>
      </c>
      <c r="G408" s="2">
        <f t="shared" si="33"/>
        <v>0.87734487734487754</v>
      </c>
      <c r="H408" s="2">
        <f t="shared" si="34"/>
        <v>1.6542414437906547</v>
      </c>
    </row>
    <row r="409" spans="1:8" x14ac:dyDescent="0.3">
      <c r="A409" s="2">
        <v>117660</v>
      </c>
      <c r="B409" s="2">
        <v>38241.5</v>
      </c>
      <c r="C409" s="15">
        <f t="shared" si="30"/>
        <v>0.82773809523809527</v>
      </c>
      <c r="D409" s="15">
        <f t="shared" si="31"/>
        <v>50</v>
      </c>
      <c r="E409" s="2">
        <f t="shared" si="32"/>
        <v>45.861309523809524</v>
      </c>
      <c r="F409" s="2">
        <v>5</v>
      </c>
      <c r="G409" s="2">
        <f t="shared" si="33"/>
        <v>0.86130952380952408</v>
      </c>
      <c r="H409" s="2">
        <f t="shared" si="34"/>
        <v>1.6723380846087132</v>
      </c>
    </row>
    <row r="410" spans="1:8" x14ac:dyDescent="0.3">
      <c r="A410" s="2">
        <v>118020</v>
      </c>
      <c r="B410" s="2">
        <v>38540</v>
      </c>
      <c r="C410" s="15">
        <f t="shared" si="30"/>
        <v>0.83419913419913416</v>
      </c>
      <c r="D410" s="15">
        <f t="shared" si="31"/>
        <v>50</v>
      </c>
      <c r="E410" s="2">
        <f t="shared" si="32"/>
        <v>45.829004329004327</v>
      </c>
      <c r="F410" s="2">
        <v>5</v>
      </c>
      <c r="G410" s="2">
        <f t="shared" si="33"/>
        <v>0.82900432900432897</v>
      </c>
      <c r="H410" s="2">
        <f t="shared" si="34"/>
        <v>1.7098619818812446</v>
      </c>
    </row>
    <row r="411" spans="1:8" x14ac:dyDescent="0.3">
      <c r="A411" s="2">
        <v>118380</v>
      </c>
      <c r="B411" s="2">
        <v>38152.5</v>
      </c>
      <c r="C411" s="15">
        <f t="shared" si="30"/>
        <v>0.82581168831168827</v>
      </c>
      <c r="D411" s="15">
        <f t="shared" si="31"/>
        <v>50</v>
      </c>
      <c r="E411" s="2">
        <f t="shared" si="32"/>
        <v>45.870941558441558</v>
      </c>
      <c r="F411" s="2">
        <v>5</v>
      </c>
      <c r="G411" s="2">
        <f t="shared" si="33"/>
        <v>0.87094155844155896</v>
      </c>
      <c r="H411" s="2">
        <f t="shared" si="34"/>
        <v>1.6614271435390646</v>
      </c>
    </row>
    <row r="412" spans="1:8" x14ac:dyDescent="0.3">
      <c r="A412" s="2">
        <v>118740</v>
      </c>
      <c r="B412" s="2">
        <v>38634.5</v>
      </c>
      <c r="C412" s="15">
        <f t="shared" si="30"/>
        <v>0.83624458874458873</v>
      </c>
      <c r="D412" s="15">
        <f t="shared" si="31"/>
        <v>50</v>
      </c>
      <c r="E412" s="2">
        <f t="shared" si="32"/>
        <v>45.818777056277057</v>
      </c>
      <c r="F412" s="2">
        <v>5</v>
      </c>
      <c r="G412" s="2">
        <f t="shared" si="33"/>
        <v>0.81877705627705666</v>
      </c>
      <c r="H412" s="2">
        <f t="shared" si="34"/>
        <v>1.7220523402463042</v>
      </c>
    </row>
    <row r="413" spans="1:8" x14ac:dyDescent="0.3">
      <c r="A413" s="2">
        <v>119100</v>
      </c>
      <c r="B413" s="2">
        <v>37905.333333333328</v>
      </c>
      <c r="C413" s="15">
        <f t="shared" si="30"/>
        <v>0.82046176046176034</v>
      </c>
      <c r="D413" s="15">
        <f t="shared" si="31"/>
        <v>50</v>
      </c>
      <c r="E413" s="2">
        <f t="shared" si="32"/>
        <v>45.897691197691202</v>
      </c>
      <c r="F413" s="2">
        <v>5</v>
      </c>
      <c r="G413" s="2">
        <f t="shared" si="33"/>
        <v>0.89769119769119854</v>
      </c>
      <c r="H413" s="2">
        <f t="shared" si="34"/>
        <v>1.6317588697723637</v>
      </c>
    </row>
    <row r="414" spans="1:8" x14ac:dyDescent="0.3">
      <c r="A414" s="2">
        <v>119460</v>
      </c>
      <c r="B414" s="2">
        <v>38195.333333333336</v>
      </c>
      <c r="C414" s="15">
        <f t="shared" si="30"/>
        <v>0.82673881673881677</v>
      </c>
      <c r="D414" s="15">
        <f t="shared" si="31"/>
        <v>50</v>
      </c>
      <c r="E414" s="2">
        <f t="shared" si="32"/>
        <v>45.866305916305919</v>
      </c>
      <c r="F414" s="2">
        <v>5</v>
      </c>
      <c r="G414" s="2">
        <f t="shared" si="33"/>
        <v>0.86630591630591613</v>
      </c>
      <c r="H414" s="2">
        <f t="shared" si="34"/>
        <v>1.6666628593225148</v>
      </c>
    </row>
    <row r="415" spans="1:8" x14ac:dyDescent="0.3">
      <c r="A415" s="2">
        <v>119820</v>
      </c>
      <c r="B415" s="2">
        <v>37986.666666666664</v>
      </c>
      <c r="C415" s="15">
        <f t="shared" si="30"/>
        <v>0.82222222222222219</v>
      </c>
      <c r="D415" s="15">
        <f t="shared" si="31"/>
        <v>50</v>
      </c>
      <c r="E415" s="2">
        <f t="shared" si="32"/>
        <v>45.888888888888886</v>
      </c>
      <c r="F415" s="2">
        <v>5</v>
      </c>
      <c r="G415" s="2">
        <f t="shared" si="33"/>
        <v>0.88888888888888928</v>
      </c>
      <c r="H415" s="2">
        <f t="shared" si="34"/>
        <v>1.6414209582871506</v>
      </c>
    </row>
    <row r="416" spans="1:8" x14ac:dyDescent="0.3">
      <c r="A416" s="2">
        <v>120180</v>
      </c>
      <c r="B416" s="2">
        <v>38159.5</v>
      </c>
      <c r="C416" s="15">
        <f t="shared" si="30"/>
        <v>0.82596320346320351</v>
      </c>
      <c r="D416" s="15">
        <f t="shared" si="31"/>
        <v>50</v>
      </c>
      <c r="E416" s="2">
        <f t="shared" si="32"/>
        <v>45.870183982683983</v>
      </c>
      <c r="F416" s="2">
        <v>5</v>
      </c>
      <c r="G416" s="2">
        <f t="shared" si="33"/>
        <v>0.87018398268398212</v>
      </c>
      <c r="H416" s="2">
        <f t="shared" si="34"/>
        <v>1.6622808419075257</v>
      </c>
    </row>
    <row r="417" spans="1:8" x14ac:dyDescent="0.3">
      <c r="A417" s="2">
        <v>120540</v>
      </c>
      <c r="B417" s="2">
        <v>38488</v>
      </c>
      <c r="C417" s="15">
        <f t="shared" si="30"/>
        <v>0.83307359307359308</v>
      </c>
      <c r="D417" s="15">
        <f t="shared" si="31"/>
        <v>50</v>
      </c>
      <c r="E417" s="2">
        <f t="shared" si="32"/>
        <v>45.834632034632037</v>
      </c>
      <c r="F417" s="2">
        <v>5</v>
      </c>
      <c r="G417" s="2">
        <f t="shared" si="33"/>
        <v>0.83463203463203506</v>
      </c>
      <c r="H417" s="2">
        <f t="shared" si="34"/>
        <v>1.7032191986894438</v>
      </c>
    </row>
    <row r="418" spans="1:8" x14ac:dyDescent="0.3">
      <c r="A418" s="2">
        <v>120900</v>
      </c>
      <c r="B418" s="2">
        <v>38347.333333333336</v>
      </c>
      <c r="C418" s="15">
        <f t="shared" si="30"/>
        <v>0.83002886002886012</v>
      </c>
      <c r="D418" s="15">
        <f t="shared" si="31"/>
        <v>50</v>
      </c>
      <c r="E418" s="2">
        <f t="shared" si="32"/>
        <v>45.849855699855702</v>
      </c>
      <c r="F418" s="2">
        <v>5</v>
      </c>
      <c r="G418" s="2">
        <f t="shared" si="33"/>
        <v>0.84985569985569942</v>
      </c>
      <c r="H418" s="2">
        <f t="shared" si="34"/>
        <v>1.6854756672662459</v>
      </c>
    </row>
    <row r="419" spans="1:8" x14ac:dyDescent="0.3">
      <c r="A419" s="2">
        <v>121260</v>
      </c>
      <c r="B419" s="2">
        <v>38423</v>
      </c>
      <c r="C419" s="15">
        <f t="shared" si="30"/>
        <v>0.83166666666666667</v>
      </c>
      <c r="D419" s="15">
        <f t="shared" si="31"/>
        <v>50</v>
      </c>
      <c r="E419" s="2">
        <f t="shared" si="32"/>
        <v>45.841666666666669</v>
      </c>
      <c r="F419" s="2">
        <v>5</v>
      </c>
      <c r="G419" s="2">
        <f t="shared" si="33"/>
        <v>0.84166666666666679</v>
      </c>
      <c r="H419" s="2">
        <f t="shared" si="34"/>
        <v>1.6949795630401527</v>
      </c>
    </row>
    <row r="420" spans="1:8" x14ac:dyDescent="0.3">
      <c r="A420" s="2">
        <v>121620</v>
      </c>
      <c r="B420" s="2">
        <v>38415.166666666664</v>
      </c>
      <c r="C420" s="15">
        <f t="shared" si="30"/>
        <v>0.8314971139971139</v>
      </c>
      <c r="D420" s="15">
        <f t="shared" si="31"/>
        <v>50</v>
      </c>
      <c r="E420" s="2">
        <f t="shared" si="32"/>
        <v>45.842514430014432</v>
      </c>
      <c r="F420" s="2">
        <v>5</v>
      </c>
      <c r="G420" s="2">
        <f t="shared" si="33"/>
        <v>0.84251443001443072</v>
      </c>
      <c r="H420" s="2">
        <f t="shared" si="34"/>
        <v>1.6939913195095397</v>
      </c>
    </row>
    <row r="421" spans="1:8" x14ac:dyDescent="0.3">
      <c r="A421" s="2">
        <v>121980</v>
      </c>
      <c r="B421" s="2">
        <v>38452.166666666664</v>
      </c>
      <c r="C421" s="15">
        <f t="shared" si="30"/>
        <v>0.8322979797979797</v>
      </c>
      <c r="D421" s="15">
        <f t="shared" si="31"/>
        <v>50</v>
      </c>
      <c r="E421" s="2">
        <f t="shared" si="32"/>
        <v>45.838510101010101</v>
      </c>
      <c r="F421" s="2">
        <v>5</v>
      </c>
      <c r="G421" s="2">
        <f t="shared" si="33"/>
        <v>0.83851010101010104</v>
      </c>
      <c r="H421" s="2">
        <f t="shared" si="34"/>
        <v>1.6986681279925242</v>
      </c>
    </row>
    <row r="422" spans="1:8" x14ac:dyDescent="0.3">
      <c r="A422" s="2">
        <v>122340</v>
      </c>
      <c r="B422" s="2">
        <v>38535</v>
      </c>
      <c r="C422" s="15">
        <f t="shared" si="30"/>
        <v>0.83409090909090911</v>
      </c>
      <c r="D422" s="15">
        <f t="shared" si="31"/>
        <v>50</v>
      </c>
      <c r="E422" s="2">
        <f t="shared" si="32"/>
        <v>45.829545454545453</v>
      </c>
      <c r="F422" s="2">
        <v>5</v>
      </c>
      <c r="G422" s="2">
        <f t="shared" si="33"/>
        <v>0.82954545454545414</v>
      </c>
      <c r="H422" s="2">
        <f t="shared" si="34"/>
        <v>1.7092212607309318</v>
      </c>
    </row>
    <row r="423" spans="1:8" x14ac:dyDescent="0.3">
      <c r="A423" s="2">
        <v>122700</v>
      </c>
      <c r="B423" s="2">
        <v>38277.666666666664</v>
      </c>
      <c r="C423" s="15">
        <f t="shared" si="30"/>
        <v>0.82852092352092344</v>
      </c>
      <c r="D423" s="15">
        <f t="shared" si="31"/>
        <v>50</v>
      </c>
      <c r="E423" s="2">
        <f t="shared" si="32"/>
        <v>45.857395382395381</v>
      </c>
      <c r="F423" s="2">
        <v>5</v>
      </c>
      <c r="G423" s="2">
        <f t="shared" si="33"/>
        <v>0.85739538239538327</v>
      </c>
      <c r="H423" s="2">
        <f t="shared" si="34"/>
        <v>1.6768074982691743</v>
      </c>
    </row>
    <row r="424" spans="1:8" x14ac:dyDescent="0.3">
      <c r="A424" s="2">
        <v>123060</v>
      </c>
      <c r="B424" s="2">
        <v>38452.833333333328</v>
      </c>
      <c r="C424" s="15">
        <f t="shared" si="30"/>
        <v>0.83231240981240973</v>
      </c>
      <c r="D424" s="15">
        <f t="shared" si="31"/>
        <v>50</v>
      </c>
      <c r="E424" s="2">
        <f t="shared" si="32"/>
        <v>45.838437950937951</v>
      </c>
      <c r="F424" s="2">
        <v>5</v>
      </c>
      <c r="G424" s="2">
        <f t="shared" si="33"/>
        <v>0.83843795093795137</v>
      </c>
      <c r="H424" s="2">
        <f t="shared" si="34"/>
        <v>1.6987526032489291</v>
      </c>
    </row>
    <row r="425" spans="1:8" x14ac:dyDescent="0.3">
      <c r="A425" s="2">
        <v>123420</v>
      </c>
      <c r="B425" s="2">
        <v>38522</v>
      </c>
      <c r="C425" s="15">
        <f t="shared" si="30"/>
        <v>0.83380952380952378</v>
      </c>
      <c r="D425" s="15">
        <f t="shared" si="31"/>
        <v>50</v>
      </c>
      <c r="E425" s="2">
        <f t="shared" si="32"/>
        <v>45.830952380952382</v>
      </c>
      <c r="F425" s="2">
        <v>5</v>
      </c>
      <c r="G425" s="2">
        <f t="shared" si="33"/>
        <v>0.83095238095238066</v>
      </c>
      <c r="H425" s="2">
        <f t="shared" si="34"/>
        <v>1.707557375118163</v>
      </c>
    </row>
    <row r="426" spans="1:8" x14ac:dyDescent="0.3">
      <c r="A426" s="2">
        <v>123780</v>
      </c>
      <c r="B426" s="2">
        <v>38795.666666666664</v>
      </c>
      <c r="C426" s="15">
        <f t="shared" si="30"/>
        <v>0.83973304473304466</v>
      </c>
      <c r="D426" s="15">
        <f t="shared" si="31"/>
        <v>50</v>
      </c>
      <c r="E426" s="2">
        <f t="shared" si="32"/>
        <v>45.801334776334777</v>
      </c>
      <c r="F426" s="2">
        <v>5</v>
      </c>
      <c r="G426" s="2">
        <f t="shared" si="33"/>
        <v>0.80133477633477668</v>
      </c>
      <c r="H426" s="2">
        <f t="shared" si="34"/>
        <v>1.7432046125357397</v>
      </c>
    </row>
    <row r="427" spans="1:8" x14ac:dyDescent="0.3">
      <c r="A427" s="2">
        <v>124140</v>
      </c>
      <c r="B427" s="2">
        <v>38407.166666666664</v>
      </c>
      <c r="C427" s="15">
        <f t="shared" si="30"/>
        <v>0.83132395382395374</v>
      </c>
      <c r="D427" s="15">
        <f t="shared" si="31"/>
        <v>50</v>
      </c>
      <c r="E427" s="2">
        <f t="shared" si="32"/>
        <v>45.843380230880229</v>
      </c>
      <c r="F427" s="2">
        <v>5</v>
      </c>
      <c r="G427" s="2">
        <f t="shared" si="33"/>
        <v>0.84338023088023117</v>
      </c>
      <c r="H427" s="2">
        <f t="shared" si="34"/>
        <v>1.6929830941953841</v>
      </c>
    </row>
    <row r="428" spans="1:8" x14ac:dyDescent="0.3">
      <c r="A428" s="2">
        <v>124500</v>
      </c>
      <c r="B428" s="2">
        <v>38663.166666666664</v>
      </c>
      <c r="C428" s="15">
        <f t="shared" si="30"/>
        <v>0.83686507936507937</v>
      </c>
      <c r="D428" s="15">
        <f t="shared" si="31"/>
        <v>50</v>
      </c>
      <c r="E428" s="2">
        <f t="shared" si="32"/>
        <v>45.8156746031746</v>
      </c>
      <c r="F428" s="2">
        <v>5</v>
      </c>
      <c r="G428" s="2">
        <f t="shared" si="33"/>
        <v>0.81567460317460316</v>
      </c>
      <c r="H428" s="2">
        <f t="shared" si="34"/>
        <v>1.7257809539867828</v>
      </c>
    </row>
    <row r="429" spans="1:8" x14ac:dyDescent="0.3">
      <c r="A429" s="2">
        <v>124860</v>
      </c>
      <c r="B429" s="2">
        <v>38607</v>
      </c>
      <c r="C429" s="15">
        <f t="shared" si="30"/>
        <v>0.83564935064935064</v>
      </c>
      <c r="D429" s="15">
        <f t="shared" si="31"/>
        <v>50</v>
      </c>
      <c r="E429" s="2">
        <f t="shared" si="32"/>
        <v>45.821753246753246</v>
      </c>
      <c r="F429" s="2">
        <v>5</v>
      </c>
      <c r="G429" s="2">
        <f t="shared" si="33"/>
        <v>0.82175324675324646</v>
      </c>
      <c r="H429" s="2">
        <f t="shared" si="34"/>
        <v>1.7184889625094784</v>
      </c>
    </row>
    <row r="430" spans="1:8" x14ac:dyDescent="0.3">
      <c r="A430" s="2">
        <v>125220</v>
      </c>
      <c r="B430" s="2">
        <v>38599.833333333336</v>
      </c>
      <c r="C430" s="15">
        <f t="shared" si="30"/>
        <v>0.83549422799422801</v>
      </c>
      <c r="D430" s="15">
        <f t="shared" si="31"/>
        <v>50</v>
      </c>
      <c r="E430" s="2">
        <f t="shared" si="32"/>
        <v>45.822528860028861</v>
      </c>
      <c r="F430" s="2">
        <v>5</v>
      </c>
      <c r="G430" s="2">
        <f t="shared" si="33"/>
        <v>0.82252886002885983</v>
      </c>
      <c r="H430" s="2">
        <f t="shared" si="34"/>
        <v>1.7175624824690472</v>
      </c>
    </row>
    <row r="431" spans="1:8" x14ac:dyDescent="0.3">
      <c r="A431" s="2">
        <v>125580</v>
      </c>
      <c r="B431" s="2">
        <v>39061.166666666664</v>
      </c>
      <c r="C431" s="15">
        <f t="shared" si="30"/>
        <v>0.84547979797979789</v>
      </c>
      <c r="D431" s="15">
        <f t="shared" si="31"/>
        <v>50</v>
      </c>
      <c r="E431" s="2">
        <f t="shared" si="32"/>
        <v>45.772601010101013</v>
      </c>
      <c r="F431" s="2">
        <v>5</v>
      </c>
      <c r="G431" s="2">
        <f t="shared" si="33"/>
        <v>0.77260101010101057</v>
      </c>
      <c r="H431" s="2">
        <f t="shared" si="34"/>
        <v>1.7790931092398286</v>
      </c>
    </row>
    <row r="432" spans="1:8" x14ac:dyDescent="0.3">
      <c r="A432" s="2">
        <v>125940</v>
      </c>
      <c r="B432" s="2">
        <v>38790.333333333336</v>
      </c>
      <c r="C432" s="15">
        <f t="shared" si="30"/>
        <v>0.83961760461760471</v>
      </c>
      <c r="D432" s="15">
        <f t="shared" si="31"/>
        <v>50</v>
      </c>
      <c r="E432" s="2">
        <f t="shared" si="32"/>
        <v>45.801911976911974</v>
      </c>
      <c r="F432" s="2">
        <v>5</v>
      </c>
      <c r="G432" s="2">
        <f t="shared" si="33"/>
        <v>0.80191197691197669</v>
      </c>
      <c r="H432" s="2">
        <f t="shared" si="34"/>
        <v>1.7424971750884599</v>
      </c>
    </row>
    <row r="433" spans="1:8" x14ac:dyDescent="0.3">
      <c r="A433" s="2">
        <v>126300</v>
      </c>
      <c r="B433" s="2">
        <v>38905.833333333336</v>
      </c>
      <c r="C433" s="15">
        <f t="shared" si="30"/>
        <v>0.84211760461760465</v>
      </c>
      <c r="D433" s="15">
        <f t="shared" si="31"/>
        <v>50</v>
      </c>
      <c r="E433" s="2">
        <f t="shared" si="32"/>
        <v>45.789411976911978</v>
      </c>
      <c r="F433" s="2">
        <v>5</v>
      </c>
      <c r="G433" s="2">
        <f t="shared" si="33"/>
        <v>0.78941197691197651</v>
      </c>
      <c r="H433" s="2">
        <f t="shared" si="34"/>
        <v>1.7579347355538242</v>
      </c>
    </row>
    <row r="434" spans="1:8" x14ac:dyDescent="0.3">
      <c r="A434" s="2">
        <v>126660</v>
      </c>
      <c r="B434" s="2">
        <v>39344.5</v>
      </c>
      <c r="C434" s="15">
        <f t="shared" si="30"/>
        <v>0.8516125541125541</v>
      </c>
      <c r="D434" s="15">
        <f t="shared" si="31"/>
        <v>50</v>
      </c>
      <c r="E434" s="2">
        <f t="shared" si="32"/>
        <v>45.741937229437227</v>
      </c>
      <c r="F434" s="2">
        <v>5</v>
      </c>
      <c r="G434" s="2">
        <f t="shared" si="33"/>
        <v>0.74193722943722928</v>
      </c>
      <c r="H434" s="2">
        <f t="shared" si="34"/>
        <v>1.8189210836130809</v>
      </c>
    </row>
    <row r="435" spans="1:8" x14ac:dyDescent="0.3">
      <c r="A435" s="2">
        <v>127020</v>
      </c>
      <c r="B435" s="2">
        <v>39117.5</v>
      </c>
      <c r="C435" s="15">
        <f t="shared" si="30"/>
        <v>0.84669913419913423</v>
      </c>
      <c r="D435" s="15">
        <f t="shared" si="31"/>
        <v>50</v>
      </c>
      <c r="E435" s="2">
        <f t="shared" si="32"/>
        <v>45.766504329004327</v>
      </c>
      <c r="F435" s="2">
        <v>5</v>
      </c>
      <c r="G435" s="2">
        <f t="shared" si="33"/>
        <v>0.76650432900432897</v>
      </c>
      <c r="H435" s="2">
        <f t="shared" si="34"/>
        <v>1.7868823169645272</v>
      </c>
    </row>
    <row r="436" spans="1:8" x14ac:dyDescent="0.3">
      <c r="A436" s="2">
        <v>127380</v>
      </c>
      <c r="B436" s="2">
        <v>39045</v>
      </c>
      <c r="C436" s="15">
        <f t="shared" si="30"/>
        <v>0.84512987012987018</v>
      </c>
      <c r="D436" s="15">
        <f t="shared" si="31"/>
        <v>50</v>
      </c>
      <c r="E436" s="2">
        <f t="shared" si="32"/>
        <v>45.774350649350652</v>
      </c>
      <c r="F436" s="2">
        <v>5</v>
      </c>
      <c r="G436" s="2">
        <f t="shared" si="33"/>
        <v>0.7743506493506489</v>
      </c>
      <c r="H436" s="2">
        <f t="shared" si="34"/>
        <v>1.7768692844060248</v>
      </c>
    </row>
    <row r="437" spans="1:8" x14ac:dyDescent="0.3">
      <c r="A437" s="2">
        <v>127740</v>
      </c>
      <c r="B437" s="2">
        <v>39189</v>
      </c>
      <c r="C437" s="15">
        <f t="shared" si="30"/>
        <v>0.84824675324675325</v>
      </c>
      <c r="D437" s="15">
        <f t="shared" si="31"/>
        <v>50</v>
      </c>
      <c r="E437" s="2">
        <f t="shared" si="32"/>
        <v>45.758766233766231</v>
      </c>
      <c r="F437" s="2">
        <v>5</v>
      </c>
      <c r="G437" s="2">
        <f t="shared" si="33"/>
        <v>0.75876623376623353</v>
      </c>
      <c r="H437" s="2">
        <f t="shared" si="34"/>
        <v>1.7968598334680976</v>
      </c>
    </row>
    <row r="438" spans="1:8" x14ac:dyDescent="0.3">
      <c r="A438" s="2">
        <v>128100</v>
      </c>
      <c r="B438" s="2">
        <v>39366.833333333336</v>
      </c>
      <c r="C438" s="15">
        <f t="shared" si="30"/>
        <v>0.85209595959595963</v>
      </c>
      <c r="D438" s="15">
        <f t="shared" si="31"/>
        <v>50</v>
      </c>
      <c r="E438" s="2">
        <f t="shared" si="32"/>
        <v>45.739520202020202</v>
      </c>
      <c r="F438" s="2">
        <v>5</v>
      </c>
      <c r="G438" s="2">
        <f t="shared" si="33"/>
        <v>0.73952020202020208</v>
      </c>
      <c r="H438" s="2">
        <f t="shared" si="34"/>
        <v>1.8221312845838986</v>
      </c>
    </row>
    <row r="439" spans="1:8" x14ac:dyDescent="0.3">
      <c r="A439" s="2">
        <v>128460</v>
      </c>
      <c r="B439" s="2">
        <v>39310</v>
      </c>
      <c r="C439" s="15">
        <f t="shared" si="30"/>
        <v>0.85086580086580088</v>
      </c>
      <c r="D439" s="15">
        <f t="shared" si="31"/>
        <v>50</v>
      </c>
      <c r="E439" s="2">
        <f t="shared" si="32"/>
        <v>45.745670995670999</v>
      </c>
      <c r="F439" s="2">
        <v>5</v>
      </c>
      <c r="G439" s="2">
        <f t="shared" si="33"/>
        <v>0.74567099567099593</v>
      </c>
      <c r="H439" s="2">
        <f t="shared" si="34"/>
        <v>1.8139828718330244</v>
      </c>
    </row>
    <row r="440" spans="1:8" x14ac:dyDescent="0.3">
      <c r="A440" s="2">
        <v>128820</v>
      </c>
      <c r="B440" s="2">
        <v>39075.333333333336</v>
      </c>
      <c r="C440" s="15">
        <f t="shared" si="30"/>
        <v>0.84578643578643586</v>
      </c>
      <c r="D440" s="15">
        <f t="shared" si="31"/>
        <v>50</v>
      </c>
      <c r="E440" s="2">
        <f t="shared" si="32"/>
        <v>45.771067821067817</v>
      </c>
      <c r="F440" s="2">
        <v>5</v>
      </c>
      <c r="G440" s="2">
        <f t="shared" si="33"/>
        <v>0.77106782106782035</v>
      </c>
      <c r="H440" s="2">
        <f t="shared" si="34"/>
        <v>1.7810460357705951</v>
      </c>
    </row>
    <row r="441" spans="1:8" x14ac:dyDescent="0.3">
      <c r="A441" s="2">
        <v>129180</v>
      </c>
      <c r="B441" s="2">
        <v>39334</v>
      </c>
      <c r="C441" s="15">
        <f t="shared" si="30"/>
        <v>0.85138528138528136</v>
      </c>
      <c r="D441" s="15">
        <f t="shared" si="31"/>
        <v>50</v>
      </c>
      <c r="E441" s="2">
        <f t="shared" si="32"/>
        <v>45.743073593073589</v>
      </c>
      <c r="F441" s="2">
        <v>5</v>
      </c>
      <c r="G441" s="2">
        <f t="shared" si="33"/>
        <v>0.74307359307359278</v>
      </c>
      <c r="H441" s="2">
        <f t="shared" si="34"/>
        <v>1.8174154810112058</v>
      </c>
    </row>
    <row r="442" spans="1:8" x14ac:dyDescent="0.3">
      <c r="A442" s="2">
        <v>129540</v>
      </c>
      <c r="B442" s="2">
        <v>39283.5</v>
      </c>
      <c r="C442" s="15">
        <f t="shared" si="30"/>
        <v>0.85029220779220782</v>
      </c>
      <c r="D442" s="15">
        <f t="shared" si="31"/>
        <v>50</v>
      </c>
      <c r="E442" s="2">
        <f t="shared" si="32"/>
        <v>45.74853896103896</v>
      </c>
      <c r="F442" s="2">
        <v>5</v>
      </c>
      <c r="G442" s="2">
        <f t="shared" si="33"/>
        <v>0.74853896103896123</v>
      </c>
      <c r="H442" s="2">
        <f t="shared" si="34"/>
        <v>1.8102067872605654</v>
      </c>
    </row>
    <row r="443" spans="1:8" x14ac:dyDescent="0.3">
      <c r="A443" s="2">
        <v>129900</v>
      </c>
      <c r="B443" s="2">
        <v>39616</v>
      </c>
      <c r="C443" s="15">
        <f t="shared" si="30"/>
        <v>0.85748917748917752</v>
      </c>
      <c r="D443" s="15">
        <f t="shared" si="31"/>
        <v>50</v>
      </c>
      <c r="E443" s="2">
        <f t="shared" si="32"/>
        <v>45.712554112554116</v>
      </c>
      <c r="F443" s="2">
        <v>5</v>
      </c>
      <c r="G443" s="2">
        <f t="shared" si="33"/>
        <v>0.71255411255411261</v>
      </c>
      <c r="H443" s="2">
        <f t="shared" si="34"/>
        <v>1.8586872965179393</v>
      </c>
    </row>
    <row r="444" spans="1:8" x14ac:dyDescent="0.3">
      <c r="A444" s="2">
        <v>130260</v>
      </c>
      <c r="B444" s="2">
        <v>39384.833333333336</v>
      </c>
      <c r="C444" s="15">
        <f t="shared" si="30"/>
        <v>0.85248556998557001</v>
      </c>
      <c r="D444" s="15">
        <f t="shared" si="31"/>
        <v>50</v>
      </c>
      <c r="E444" s="2">
        <f t="shared" si="32"/>
        <v>45.737572150072154</v>
      </c>
      <c r="F444" s="2">
        <v>5</v>
      </c>
      <c r="G444" s="2">
        <f t="shared" si="33"/>
        <v>0.73757215007215038</v>
      </c>
      <c r="H444" s="2">
        <f t="shared" si="34"/>
        <v>1.824726379778757</v>
      </c>
    </row>
    <row r="445" spans="1:8" x14ac:dyDescent="0.3">
      <c r="A445" s="2">
        <v>130620</v>
      </c>
      <c r="B445" s="2">
        <v>39196.166666666672</v>
      </c>
      <c r="C445" s="15">
        <f t="shared" si="30"/>
        <v>0.84840187590187599</v>
      </c>
      <c r="D445" s="15">
        <f t="shared" si="31"/>
        <v>50</v>
      </c>
      <c r="E445" s="2">
        <f t="shared" si="32"/>
        <v>45.757990620490617</v>
      </c>
      <c r="F445" s="2">
        <v>5</v>
      </c>
      <c r="G445" s="2">
        <f t="shared" si="33"/>
        <v>0.75799062049062016</v>
      </c>
      <c r="H445" s="2">
        <f t="shared" si="34"/>
        <v>1.7978656092871192</v>
      </c>
    </row>
    <row r="446" spans="1:8" x14ac:dyDescent="0.3">
      <c r="A446" s="2">
        <v>130980</v>
      </c>
      <c r="B446" s="2">
        <v>39064.166666666664</v>
      </c>
      <c r="C446" s="15">
        <f t="shared" si="30"/>
        <v>0.84554473304473299</v>
      </c>
      <c r="D446" s="15">
        <f t="shared" si="31"/>
        <v>50</v>
      </c>
      <c r="E446" s="2">
        <f t="shared" si="32"/>
        <v>45.772276334776336</v>
      </c>
      <c r="F446" s="2">
        <v>5</v>
      </c>
      <c r="G446" s="2">
        <f t="shared" si="33"/>
        <v>0.77227633477633528</v>
      </c>
      <c r="H446" s="2">
        <f t="shared" si="34"/>
        <v>1.7795063410479564</v>
      </c>
    </row>
    <row r="447" spans="1:8" x14ac:dyDescent="0.3">
      <c r="A447" s="2">
        <v>131340</v>
      </c>
      <c r="B447" s="2">
        <v>39709.5</v>
      </c>
      <c r="C447" s="15">
        <f t="shared" si="30"/>
        <v>0.85951298701298706</v>
      </c>
      <c r="D447" s="15">
        <f t="shared" si="31"/>
        <v>50</v>
      </c>
      <c r="E447" s="2">
        <f t="shared" si="32"/>
        <v>45.702435064935067</v>
      </c>
      <c r="F447" s="2">
        <v>5</v>
      </c>
      <c r="G447" s="2">
        <f t="shared" si="33"/>
        <v>0.7024350649350648</v>
      </c>
      <c r="H447" s="2">
        <f t="shared" si="34"/>
        <v>1.872768803485878</v>
      </c>
    </row>
    <row r="448" spans="1:8" x14ac:dyDescent="0.3">
      <c r="A448" s="2">
        <v>131700</v>
      </c>
      <c r="B448" s="2">
        <v>39694.5</v>
      </c>
      <c r="C448" s="15">
        <f t="shared" si="30"/>
        <v>0.85918831168831167</v>
      </c>
      <c r="D448" s="15">
        <f t="shared" si="31"/>
        <v>50</v>
      </c>
      <c r="E448" s="2">
        <f t="shared" si="32"/>
        <v>45.704058441558445</v>
      </c>
      <c r="F448" s="2">
        <v>5</v>
      </c>
      <c r="G448" s="2">
        <f t="shared" si="33"/>
        <v>0.70405844155844122</v>
      </c>
      <c r="H448" s="2">
        <f t="shared" si="34"/>
        <v>1.8704959198162958</v>
      </c>
    </row>
    <row r="449" spans="1:8" x14ac:dyDescent="0.3">
      <c r="A449" s="2">
        <v>132060</v>
      </c>
      <c r="B449" s="2">
        <v>39752.166666666664</v>
      </c>
      <c r="C449" s="15">
        <f t="shared" si="30"/>
        <v>0.86043650793650783</v>
      </c>
      <c r="D449" s="15">
        <f t="shared" si="31"/>
        <v>50</v>
      </c>
      <c r="E449" s="2">
        <f t="shared" si="32"/>
        <v>45.697817460317459</v>
      </c>
      <c r="F449" s="2">
        <v>5</v>
      </c>
      <c r="G449" s="2">
        <f t="shared" si="33"/>
        <v>0.69781746031746117</v>
      </c>
      <c r="H449" s="2">
        <f t="shared" si="34"/>
        <v>1.8792631743771711</v>
      </c>
    </row>
    <row r="450" spans="1:8" x14ac:dyDescent="0.3">
      <c r="A450" s="2">
        <v>132420</v>
      </c>
      <c r="B450" s="2">
        <v>39331.166666666664</v>
      </c>
      <c r="C450" s="15">
        <f t="shared" si="30"/>
        <v>0.85132395382395376</v>
      </c>
      <c r="D450" s="15">
        <f t="shared" si="31"/>
        <v>50</v>
      </c>
      <c r="E450" s="2">
        <f t="shared" si="32"/>
        <v>45.743380230880234</v>
      </c>
      <c r="F450" s="2">
        <v>5</v>
      </c>
      <c r="G450" s="2">
        <f t="shared" si="33"/>
        <v>0.74338023088023153</v>
      </c>
      <c r="H450" s="2">
        <f t="shared" si="34"/>
        <v>1.8170096081672105</v>
      </c>
    </row>
    <row r="451" spans="1:8" x14ac:dyDescent="0.3">
      <c r="A451" s="2">
        <v>132780</v>
      </c>
      <c r="B451" s="2">
        <v>39156.166666666664</v>
      </c>
      <c r="C451" s="15">
        <f t="shared" ref="C451:C514" si="35">B451/$J$27</f>
        <v>0.84753607503607498</v>
      </c>
      <c r="D451" s="15">
        <f t="shared" ref="D451:D514" si="36">$J$28</f>
        <v>50</v>
      </c>
      <c r="E451" s="2">
        <f t="shared" si="32"/>
        <v>45.762319624819625</v>
      </c>
      <c r="F451" s="2">
        <v>5</v>
      </c>
      <c r="G451" s="2">
        <f t="shared" si="33"/>
        <v>0.76231962481962512</v>
      </c>
      <c r="H451" s="2">
        <f t="shared" si="34"/>
        <v>1.7922652999929161</v>
      </c>
    </row>
    <row r="452" spans="1:8" x14ac:dyDescent="0.3">
      <c r="A452" s="2">
        <v>133140</v>
      </c>
      <c r="B452" s="2">
        <v>39720.166666666664</v>
      </c>
      <c r="C452" s="15">
        <f t="shared" si="35"/>
        <v>0.8597438672438672</v>
      </c>
      <c r="D452" s="15">
        <f t="shared" si="36"/>
        <v>50</v>
      </c>
      <c r="E452" s="2">
        <f t="shared" ref="E452:E515" si="37">D452-(F452*C452)</f>
        <v>45.701280663780665</v>
      </c>
      <c r="F452" s="2">
        <v>5</v>
      </c>
      <c r="G452" s="2">
        <f t="shared" ref="G452:G515" si="38">F452-(F452*C452)</f>
        <v>0.70128066378066389</v>
      </c>
      <c r="H452" s="2">
        <f t="shared" ref="H452:H515" si="39">LN((F452*E452)/(D452*G452))</f>
        <v>1.8743883235757322</v>
      </c>
    </row>
    <row r="453" spans="1:8" x14ac:dyDescent="0.3">
      <c r="A453" s="2">
        <v>133500</v>
      </c>
      <c r="B453" s="2">
        <v>39705.166666666664</v>
      </c>
      <c r="C453" s="15">
        <f t="shared" si="35"/>
        <v>0.85941919191919192</v>
      </c>
      <c r="D453" s="15">
        <f t="shared" si="36"/>
        <v>50</v>
      </c>
      <c r="E453" s="2">
        <f t="shared" si="37"/>
        <v>45.702904040404043</v>
      </c>
      <c r="F453" s="2">
        <v>5</v>
      </c>
      <c r="G453" s="2">
        <f t="shared" si="38"/>
        <v>0.70290404040404031</v>
      </c>
      <c r="H453" s="2">
        <f t="shared" si="39"/>
        <v>1.872111645254015</v>
      </c>
    </row>
    <row r="454" spans="1:8" x14ac:dyDescent="0.3">
      <c r="A454" s="2">
        <v>133860</v>
      </c>
      <c r="B454" s="2">
        <v>39504.833333333336</v>
      </c>
      <c r="C454" s="15">
        <f t="shared" si="35"/>
        <v>0.85508297258297261</v>
      </c>
      <c r="D454" s="15">
        <f t="shared" si="36"/>
        <v>50</v>
      </c>
      <c r="E454" s="2">
        <f t="shared" si="37"/>
        <v>45.724585137085136</v>
      </c>
      <c r="F454" s="2">
        <v>5</v>
      </c>
      <c r="G454" s="2">
        <f t="shared" si="38"/>
        <v>0.72458513708513728</v>
      </c>
      <c r="H454" s="2">
        <f t="shared" si="39"/>
        <v>1.8422070408626063</v>
      </c>
    </row>
    <row r="455" spans="1:8" x14ac:dyDescent="0.3">
      <c r="A455" s="2">
        <v>134220</v>
      </c>
      <c r="B455" s="2">
        <v>39857.166666666672</v>
      </c>
      <c r="C455" s="15">
        <f t="shared" si="35"/>
        <v>0.86270923520923526</v>
      </c>
      <c r="D455" s="15">
        <f t="shared" si="36"/>
        <v>50</v>
      </c>
      <c r="E455" s="2">
        <f t="shared" si="37"/>
        <v>45.686453823953826</v>
      </c>
      <c r="F455" s="2">
        <v>5</v>
      </c>
      <c r="G455" s="2">
        <f t="shared" si="38"/>
        <v>0.68645382395382359</v>
      </c>
      <c r="H455" s="2">
        <f t="shared" si="39"/>
        <v>1.8954330647671926</v>
      </c>
    </row>
    <row r="456" spans="1:8" x14ac:dyDescent="0.3">
      <c r="A456" s="2">
        <v>134580</v>
      </c>
      <c r="B456" s="2">
        <v>39363.5</v>
      </c>
      <c r="C456" s="15">
        <f t="shared" si="35"/>
        <v>0.85202380952380952</v>
      </c>
      <c r="D456" s="15">
        <f t="shared" si="36"/>
        <v>50</v>
      </c>
      <c r="E456" s="2">
        <f t="shared" si="37"/>
        <v>45.73988095238095</v>
      </c>
      <c r="F456" s="2">
        <v>5</v>
      </c>
      <c r="G456" s="2">
        <f t="shared" si="38"/>
        <v>0.73988095238095219</v>
      </c>
      <c r="H456" s="2">
        <f t="shared" si="39"/>
        <v>1.8216514737811498</v>
      </c>
    </row>
    <row r="457" spans="1:8" x14ac:dyDescent="0.3">
      <c r="A457" s="2">
        <v>134940</v>
      </c>
      <c r="B457" s="2">
        <v>39680.333333333328</v>
      </c>
      <c r="C457" s="15">
        <f t="shared" si="35"/>
        <v>0.8588816738816738</v>
      </c>
      <c r="D457" s="15">
        <f t="shared" si="36"/>
        <v>50</v>
      </c>
      <c r="E457" s="2">
        <f t="shared" si="37"/>
        <v>45.705591630591627</v>
      </c>
      <c r="F457" s="2">
        <v>5</v>
      </c>
      <c r="G457" s="2">
        <f t="shared" si="38"/>
        <v>0.70559163059163055</v>
      </c>
      <c r="H457" s="2">
        <f t="shared" si="39"/>
        <v>1.8683541883428316</v>
      </c>
    </row>
    <row r="458" spans="1:8" x14ac:dyDescent="0.3">
      <c r="A458" s="2">
        <v>135300</v>
      </c>
      <c r="B458" s="2">
        <v>39751.833333333336</v>
      </c>
      <c r="C458" s="15">
        <f t="shared" si="35"/>
        <v>0.86042929292929293</v>
      </c>
      <c r="D458" s="15">
        <f t="shared" si="36"/>
        <v>50</v>
      </c>
      <c r="E458" s="2">
        <f t="shared" si="37"/>
        <v>45.697853535353538</v>
      </c>
      <c r="F458" s="2">
        <v>5</v>
      </c>
      <c r="G458" s="2">
        <f t="shared" si="38"/>
        <v>0.69785353535353511</v>
      </c>
      <c r="H458" s="2">
        <f t="shared" si="39"/>
        <v>1.8792122681864372</v>
      </c>
    </row>
    <row r="459" spans="1:8" x14ac:dyDescent="0.3">
      <c r="A459" s="2">
        <v>135660</v>
      </c>
      <c r="B459" s="2">
        <v>39531.666666666672</v>
      </c>
      <c r="C459" s="15">
        <f t="shared" si="35"/>
        <v>0.85566378066378079</v>
      </c>
      <c r="D459" s="15">
        <f t="shared" si="36"/>
        <v>50</v>
      </c>
      <c r="E459" s="2">
        <f t="shared" si="37"/>
        <v>45.721681096681095</v>
      </c>
      <c r="F459" s="2">
        <v>5</v>
      </c>
      <c r="G459" s="2">
        <f t="shared" si="38"/>
        <v>0.72168109668109626</v>
      </c>
      <c r="H459" s="2">
        <f t="shared" si="39"/>
        <v>1.8461594466628162</v>
      </c>
    </row>
    <row r="460" spans="1:8" x14ac:dyDescent="0.3">
      <c r="A460" s="2">
        <v>136020</v>
      </c>
      <c r="B460" s="2">
        <v>39625.833333333336</v>
      </c>
      <c r="C460" s="15">
        <f t="shared" si="35"/>
        <v>0.85770202020202024</v>
      </c>
      <c r="D460" s="15">
        <f t="shared" si="36"/>
        <v>50</v>
      </c>
      <c r="E460" s="2">
        <f t="shared" si="37"/>
        <v>45.711489898989896</v>
      </c>
      <c r="F460" s="2">
        <v>5</v>
      </c>
      <c r="G460" s="2">
        <f t="shared" si="38"/>
        <v>0.71148989898989878</v>
      </c>
      <c r="H460" s="2">
        <f t="shared" si="39"/>
        <v>1.8601586517491575</v>
      </c>
    </row>
    <row r="461" spans="1:8" x14ac:dyDescent="0.3">
      <c r="A461" s="2">
        <v>136380</v>
      </c>
      <c r="B461" s="2">
        <v>39938</v>
      </c>
      <c r="C461" s="15">
        <f t="shared" si="35"/>
        <v>0.86445887445887448</v>
      </c>
      <c r="D461" s="15">
        <f t="shared" si="36"/>
        <v>50</v>
      </c>
      <c r="E461" s="2">
        <f t="shared" si="37"/>
        <v>45.677705627705627</v>
      </c>
      <c r="F461" s="2">
        <v>5</v>
      </c>
      <c r="G461" s="2">
        <f t="shared" si="38"/>
        <v>0.67770562770562748</v>
      </c>
      <c r="H461" s="2">
        <f t="shared" si="39"/>
        <v>1.9080675067774293</v>
      </c>
    </row>
    <row r="462" spans="1:8" x14ac:dyDescent="0.3">
      <c r="A462" s="2">
        <v>136740</v>
      </c>
      <c r="B462" s="2">
        <v>39970.5</v>
      </c>
      <c r="C462" s="15">
        <f t="shared" si="35"/>
        <v>0.86516233766233763</v>
      </c>
      <c r="D462" s="15">
        <f t="shared" si="36"/>
        <v>50</v>
      </c>
      <c r="E462" s="2">
        <f t="shared" si="37"/>
        <v>45.674188311688312</v>
      </c>
      <c r="F462" s="2">
        <v>5</v>
      </c>
      <c r="G462" s="2">
        <f t="shared" si="38"/>
        <v>0.67418831168831161</v>
      </c>
      <c r="H462" s="2">
        <f t="shared" si="39"/>
        <v>1.9131940510551999</v>
      </c>
    </row>
    <row r="463" spans="1:8" x14ac:dyDescent="0.3">
      <c r="A463" s="2">
        <v>137100</v>
      </c>
      <c r="B463" s="2">
        <v>39551.166666666664</v>
      </c>
      <c r="C463" s="15">
        <f t="shared" si="35"/>
        <v>0.85608585858585851</v>
      </c>
      <c r="D463" s="15">
        <f t="shared" si="36"/>
        <v>50</v>
      </c>
      <c r="E463" s="2">
        <f t="shared" si="37"/>
        <v>45.719570707070709</v>
      </c>
      <c r="F463" s="2">
        <v>5</v>
      </c>
      <c r="G463" s="2">
        <f t="shared" si="38"/>
        <v>0.7195707070707078</v>
      </c>
      <c r="H463" s="2">
        <f t="shared" si="39"/>
        <v>1.8490418412528253</v>
      </c>
    </row>
    <row r="464" spans="1:8" x14ac:dyDescent="0.3">
      <c r="A464" s="2">
        <v>137460</v>
      </c>
      <c r="B464" s="2">
        <v>39537.333333333336</v>
      </c>
      <c r="C464" s="15">
        <f t="shared" si="35"/>
        <v>0.85578643578643587</v>
      </c>
      <c r="D464" s="15">
        <f t="shared" si="36"/>
        <v>50</v>
      </c>
      <c r="E464" s="2">
        <f t="shared" si="37"/>
        <v>45.72106782106782</v>
      </c>
      <c r="F464" s="2">
        <v>5</v>
      </c>
      <c r="G464" s="2">
        <f t="shared" si="38"/>
        <v>0.72106782106782052</v>
      </c>
      <c r="H464" s="2">
        <f t="shared" si="39"/>
        <v>1.8469961821659699</v>
      </c>
    </row>
    <row r="465" spans="1:8" x14ac:dyDescent="0.3">
      <c r="A465" s="2">
        <v>137820</v>
      </c>
      <c r="B465" s="2">
        <v>40066.166666666672</v>
      </c>
      <c r="C465" s="15">
        <f t="shared" si="35"/>
        <v>0.86723304473304486</v>
      </c>
      <c r="D465" s="15">
        <f t="shared" si="36"/>
        <v>50</v>
      </c>
      <c r="E465" s="2">
        <f t="shared" si="37"/>
        <v>45.663834776334774</v>
      </c>
      <c r="F465" s="2">
        <v>5</v>
      </c>
      <c r="G465" s="2">
        <f t="shared" si="38"/>
        <v>0.66383477633477561</v>
      </c>
      <c r="H465" s="2">
        <f t="shared" si="39"/>
        <v>1.9284435213364346</v>
      </c>
    </row>
    <row r="466" spans="1:8" x14ac:dyDescent="0.3">
      <c r="A466" s="2">
        <v>138180</v>
      </c>
      <c r="B466" s="2">
        <v>40051.666666666664</v>
      </c>
      <c r="C466" s="15">
        <f t="shared" si="35"/>
        <v>0.86691919191919187</v>
      </c>
      <c r="D466" s="15">
        <f t="shared" si="36"/>
        <v>50</v>
      </c>
      <c r="E466" s="2">
        <f t="shared" si="37"/>
        <v>45.665404040404042</v>
      </c>
      <c r="F466" s="2">
        <v>5</v>
      </c>
      <c r="G466" s="2">
        <f t="shared" si="38"/>
        <v>0.66540404040404066</v>
      </c>
      <c r="H466" s="2">
        <f t="shared" si="39"/>
        <v>1.9261167383065223</v>
      </c>
    </row>
    <row r="467" spans="1:8" x14ac:dyDescent="0.3">
      <c r="A467" s="2">
        <v>138540</v>
      </c>
      <c r="B467" s="2">
        <v>39730.166666666672</v>
      </c>
      <c r="C467" s="15">
        <f t="shared" si="35"/>
        <v>0.85996031746031754</v>
      </c>
      <c r="D467" s="15">
        <f t="shared" si="36"/>
        <v>50</v>
      </c>
      <c r="E467" s="2">
        <f t="shared" si="37"/>
        <v>45.700198412698413</v>
      </c>
      <c r="F467" s="2">
        <v>5</v>
      </c>
      <c r="G467" s="2">
        <f t="shared" si="38"/>
        <v>0.70019841269841265</v>
      </c>
      <c r="H467" s="2">
        <f t="shared" si="39"/>
        <v>1.8759090839213712</v>
      </c>
    </row>
    <row r="468" spans="1:8" x14ac:dyDescent="0.3">
      <c r="A468" s="2">
        <v>138900</v>
      </c>
      <c r="B468" s="2">
        <v>40344.333333333336</v>
      </c>
      <c r="C468" s="15">
        <f t="shared" si="35"/>
        <v>0.87325396825396828</v>
      </c>
      <c r="D468" s="15">
        <f t="shared" si="36"/>
        <v>50</v>
      </c>
      <c r="E468" s="2">
        <f t="shared" si="37"/>
        <v>45.63373015873016</v>
      </c>
      <c r="F468" s="2">
        <v>5</v>
      </c>
      <c r="G468" s="2">
        <f t="shared" si="38"/>
        <v>0.6337301587301587</v>
      </c>
      <c r="H468" s="2">
        <f t="shared" si="39"/>
        <v>1.9741940788395367</v>
      </c>
    </row>
    <row r="469" spans="1:8" x14ac:dyDescent="0.3">
      <c r="A469" s="2">
        <v>139260</v>
      </c>
      <c r="B469" s="2">
        <v>40010.166666666664</v>
      </c>
      <c r="C469" s="15">
        <f t="shared" si="35"/>
        <v>0.86602092352092341</v>
      </c>
      <c r="D469" s="15">
        <f t="shared" si="36"/>
        <v>50</v>
      </c>
      <c r="E469" s="2">
        <f t="shared" si="37"/>
        <v>45.669895382395381</v>
      </c>
      <c r="F469" s="2">
        <v>5</v>
      </c>
      <c r="G469" s="2">
        <f t="shared" si="38"/>
        <v>0.66989538239538327</v>
      </c>
      <c r="H469" s="2">
        <f t="shared" si="39"/>
        <v>1.9194879679386567</v>
      </c>
    </row>
    <row r="470" spans="1:8" x14ac:dyDescent="0.3">
      <c r="A470" s="2">
        <v>139620</v>
      </c>
      <c r="B470" s="2">
        <v>40436.666666666672</v>
      </c>
      <c r="C470" s="15">
        <f t="shared" si="35"/>
        <v>0.87525252525252539</v>
      </c>
      <c r="D470" s="15">
        <f t="shared" si="36"/>
        <v>50</v>
      </c>
      <c r="E470" s="2">
        <f t="shared" si="37"/>
        <v>45.62373737373737</v>
      </c>
      <c r="F470" s="2">
        <v>5</v>
      </c>
      <c r="G470" s="2">
        <f t="shared" si="38"/>
        <v>0.62373737373737281</v>
      </c>
      <c r="H470" s="2">
        <f t="shared" si="39"/>
        <v>1.9898689191519057</v>
      </c>
    </row>
    <row r="471" spans="1:8" x14ac:dyDescent="0.3">
      <c r="A471" s="2">
        <v>139980</v>
      </c>
      <c r="B471" s="2">
        <v>39648</v>
      </c>
      <c r="C471" s="15">
        <f t="shared" si="35"/>
        <v>0.85818181818181816</v>
      </c>
      <c r="D471" s="15">
        <f t="shared" si="36"/>
        <v>50</v>
      </c>
      <c r="E471" s="2">
        <f t="shared" si="37"/>
        <v>45.709090909090911</v>
      </c>
      <c r="F471" s="2">
        <v>5</v>
      </c>
      <c r="G471" s="2">
        <f t="shared" si="38"/>
        <v>0.70909090909090899</v>
      </c>
      <c r="H471" s="2">
        <f t="shared" si="39"/>
        <v>1.8634836500265008</v>
      </c>
    </row>
    <row r="472" spans="1:8" x14ac:dyDescent="0.3">
      <c r="A472" s="2">
        <v>140340</v>
      </c>
      <c r="B472" s="2">
        <v>39607.333333333336</v>
      </c>
      <c r="C472" s="15">
        <f t="shared" si="35"/>
        <v>0.85730158730158734</v>
      </c>
      <c r="D472" s="15">
        <f t="shared" si="36"/>
        <v>50</v>
      </c>
      <c r="E472" s="2">
        <f t="shared" si="37"/>
        <v>45.713492063492062</v>
      </c>
      <c r="F472" s="2">
        <v>5</v>
      </c>
      <c r="G472" s="2">
        <f t="shared" si="38"/>
        <v>0.71349206349206362</v>
      </c>
      <c r="H472" s="2">
        <f t="shared" si="39"/>
        <v>1.8573923579564997</v>
      </c>
    </row>
    <row r="473" spans="1:8" x14ac:dyDescent="0.3">
      <c r="A473" s="2">
        <v>140700</v>
      </c>
      <c r="B473" s="2">
        <v>39919.5</v>
      </c>
      <c r="C473" s="15">
        <f t="shared" si="35"/>
        <v>0.86405844155844158</v>
      </c>
      <c r="D473" s="15">
        <f t="shared" si="36"/>
        <v>50</v>
      </c>
      <c r="E473" s="2">
        <f t="shared" si="37"/>
        <v>45.679707792207793</v>
      </c>
      <c r="F473" s="2">
        <v>5</v>
      </c>
      <c r="G473" s="2">
        <f t="shared" si="38"/>
        <v>0.67970779220779232</v>
      </c>
      <c r="H473" s="2">
        <f t="shared" si="39"/>
        <v>1.9051613659985844</v>
      </c>
    </row>
    <row r="474" spans="1:8" x14ac:dyDescent="0.3">
      <c r="A474" s="2">
        <v>141060</v>
      </c>
      <c r="B474" s="2">
        <v>40231.166666666664</v>
      </c>
      <c r="C474" s="15">
        <f t="shared" si="35"/>
        <v>0.8708044733044733</v>
      </c>
      <c r="D474" s="15">
        <f t="shared" si="36"/>
        <v>50</v>
      </c>
      <c r="E474" s="2">
        <f t="shared" si="37"/>
        <v>45.645977633477635</v>
      </c>
      <c r="F474" s="2">
        <v>5</v>
      </c>
      <c r="G474" s="2">
        <f t="shared" si="38"/>
        <v>0.64597763347763326</v>
      </c>
      <c r="H474" s="2">
        <f t="shared" si="39"/>
        <v>1.9553207958864733</v>
      </c>
    </row>
    <row r="475" spans="1:8" x14ac:dyDescent="0.3">
      <c r="A475" s="2">
        <v>141420</v>
      </c>
      <c r="B475" s="2">
        <v>40439.5</v>
      </c>
      <c r="C475" s="15">
        <f t="shared" si="35"/>
        <v>0.87531385281385277</v>
      </c>
      <c r="D475" s="15">
        <f t="shared" si="36"/>
        <v>50</v>
      </c>
      <c r="E475" s="2">
        <f t="shared" si="37"/>
        <v>45.623430735930739</v>
      </c>
      <c r="F475" s="2">
        <v>5</v>
      </c>
      <c r="G475" s="2">
        <f t="shared" si="38"/>
        <v>0.62343073593073584</v>
      </c>
      <c r="H475" s="2">
        <f t="shared" si="39"/>
        <v>1.9903539326458006</v>
      </c>
    </row>
    <row r="476" spans="1:8" x14ac:dyDescent="0.3">
      <c r="A476" s="2">
        <v>141780</v>
      </c>
      <c r="B476" s="2">
        <v>40632.333333333336</v>
      </c>
      <c r="C476" s="15">
        <f t="shared" si="35"/>
        <v>0.87948773448773454</v>
      </c>
      <c r="D476" s="15">
        <f t="shared" si="36"/>
        <v>50</v>
      </c>
      <c r="E476" s="2">
        <f t="shared" si="37"/>
        <v>45.602561327561325</v>
      </c>
      <c r="F476" s="2">
        <v>5</v>
      </c>
      <c r="G476" s="2">
        <f t="shared" si="38"/>
        <v>0.60256132756132708</v>
      </c>
      <c r="H476" s="2">
        <f t="shared" si="39"/>
        <v>2.0239446217268062</v>
      </c>
    </row>
    <row r="477" spans="1:8" x14ac:dyDescent="0.3">
      <c r="A477" s="2">
        <v>142140</v>
      </c>
      <c r="B477" s="2">
        <v>40598</v>
      </c>
      <c r="C477" s="15">
        <f t="shared" si="35"/>
        <v>0.87874458874458872</v>
      </c>
      <c r="D477" s="15">
        <f t="shared" si="36"/>
        <v>50</v>
      </c>
      <c r="E477" s="2">
        <f t="shared" si="37"/>
        <v>45.606277056277058</v>
      </c>
      <c r="F477" s="2">
        <v>5</v>
      </c>
      <c r="G477" s="2">
        <f t="shared" si="38"/>
        <v>0.6062770562770563</v>
      </c>
      <c r="H477" s="2">
        <f t="shared" si="39"/>
        <v>2.0178784776113439</v>
      </c>
    </row>
    <row r="478" spans="1:8" x14ac:dyDescent="0.3">
      <c r="A478" s="2">
        <v>142500</v>
      </c>
      <c r="B478" s="2">
        <v>40593</v>
      </c>
      <c r="C478" s="15">
        <f t="shared" si="35"/>
        <v>0.87863636363636366</v>
      </c>
      <c r="D478" s="15">
        <f t="shared" si="36"/>
        <v>50</v>
      </c>
      <c r="E478" s="2">
        <f t="shared" si="37"/>
        <v>45.606818181818184</v>
      </c>
      <c r="F478" s="2">
        <v>5</v>
      </c>
      <c r="G478" s="2">
        <f t="shared" si="38"/>
        <v>0.60681818181818148</v>
      </c>
      <c r="H478" s="2">
        <f t="shared" si="39"/>
        <v>2.016998202392223</v>
      </c>
    </row>
    <row r="479" spans="1:8" x14ac:dyDescent="0.3">
      <c r="A479" s="2">
        <v>142860</v>
      </c>
      <c r="B479" s="2">
        <v>40503.166666666664</v>
      </c>
      <c r="C479" s="15">
        <f t="shared" si="35"/>
        <v>0.87669191919191913</v>
      </c>
      <c r="D479" s="15">
        <f t="shared" si="36"/>
        <v>50</v>
      </c>
      <c r="E479" s="2">
        <f t="shared" si="37"/>
        <v>45.616540404040407</v>
      </c>
      <c r="F479" s="2">
        <v>5</v>
      </c>
      <c r="G479" s="2">
        <f t="shared" si="38"/>
        <v>0.61654040404040433</v>
      </c>
      <c r="H479" s="2">
        <f t="shared" si="39"/>
        <v>2.0013167066619317</v>
      </c>
    </row>
    <row r="480" spans="1:8" x14ac:dyDescent="0.3">
      <c r="A480" s="2">
        <v>143220</v>
      </c>
      <c r="B480" s="2">
        <v>40665.333333333336</v>
      </c>
      <c r="C480" s="15">
        <f t="shared" si="35"/>
        <v>0.88020202020202021</v>
      </c>
      <c r="D480" s="15">
        <f t="shared" si="36"/>
        <v>50</v>
      </c>
      <c r="E480" s="2">
        <f t="shared" si="37"/>
        <v>45.598989898989899</v>
      </c>
      <c r="F480" s="2">
        <v>5</v>
      </c>
      <c r="G480" s="2">
        <f t="shared" si="38"/>
        <v>0.59898989898989896</v>
      </c>
      <c r="H480" s="2">
        <f t="shared" si="39"/>
        <v>2.0298110160739196</v>
      </c>
    </row>
    <row r="481" spans="1:8" x14ac:dyDescent="0.3">
      <c r="A481" s="2">
        <v>143580</v>
      </c>
      <c r="B481" s="2">
        <v>40397.333333333336</v>
      </c>
      <c r="C481" s="15">
        <f t="shared" si="35"/>
        <v>0.8744011544011544</v>
      </c>
      <c r="D481" s="15">
        <f t="shared" si="36"/>
        <v>50</v>
      </c>
      <c r="E481" s="2">
        <f t="shared" si="37"/>
        <v>45.627994227994229</v>
      </c>
      <c r="F481" s="2">
        <v>5</v>
      </c>
      <c r="G481" s="2">
        <f t="shared" si="38"/>
        <v>0.6279942279942281</v>
      </c>
      <c r="H481" s="2">
        <f t="shared" si="39"/>
        <v>1.9831606473183703</v>
      </c>
    </row>
    <row r="482" spans="1:8" x14ac:dyDescent="0.3">
      <c r="A482" s="2">
        <v>143940</v>
      </c>
      <c r="B482" s="2">
        <v>40567.666666666672</v>
      </c>
      <c r="C482" s="15">
        <f t="shared" si="35"/>
        <v>0.87808802308802314</v>
      </c>
      <c r="D482" s="15">
        <f t="shared" si="36"/>
        <v>50</v>
      </c>
      <c r="E482" s="2">
        <f t="shared" si="37"/>
        <v>45.609559884559886</v>
      </c>
      <c r="F482" s="2">
        <v>5</v>
      </c>
      <c r="G482" s="2">
        <f t="shared" si="38"/>
        <v>0.60955988455988397</v>
      </c>
      <c r="H482" s="2">
        <f t="shared" si="39"/>
        <v>2.0125503310879354</v>
      </c>
    </row>
    <row r="483" spans="1:8" x14ac:dyDescent="0.3">
      <c r="A483" s="2">
        <v>144300</v>
      </c>
      <c r="B483" s="2">
        <v>41250</v>
      </c>
      <c r="C483" s="15">
        <f t="shared" si="35"/>
        <v>0.8928571428571429</v>
      </c>
      <c r="D483" s="15">
        <f t="shared" si="36"/>
        <v>50</v>
      </c>
      <c r="E483" s="2">
        <f t="shared" si="37"/>
        <v>45.535714285714285</v>
      </c>
      <c r="F483" s="2">
        <v>5</v>
      </c>
      <c r="G483" s="2">
        <f t="shared" si="38"/>
        <v>0.53571428571428559</v>
      </c>
      <c r="H483" s="2">
        <f t="shared" si="39"/>
        <v>2.1400661634962708</v>
      </c>
    </row>
    <row r="484" spans="1:8" x14ac:dyDescent="0.3">
      <c r="A484" s="2">
        <v>144660</v>
      </c>
      <c r="B484" s="2">
        <v>41049</v>
      </c>
      <c r="C484" s="15">
        <f t="shared" si="35"/>
        <v>0.88850649350649347</v>
      </c>
      <c r="D484" s="15">
        <f t="shared" si="36"/>
        <v>50</v>
      </c>
      <c r="E484" s="2">
        <f t="shared" si="37"/>
        <v>45.557467532467534</v>
      </c>
      <c r="F484" s="2">
        <v>5</v>
      </c>
      <c r="G484" s="2">
        <f t="shared" si="38"/>
        <v>0.55746753246753222</v>
      </c>
      <c r="H484" s="2">
        <f t="shared" si="39"/>
        <v>2.1007404737824054</v>
      </c>
    </row>
    <row r="485" spans="1:8" x14ac:dyDescent="0.3">
      <c r="A485" s="2">
        <v>145020</v>
      </c>
      <c r="B485" s="2">
        <v>40747.833333333336</v>
      </c>
      <c r="C485" s="15">
        <f t="shared" si="35"/>
        <v>0.88198773448773449</v>
      </c>
      <c r="D485" s="15">
        <f t="shared" si="36"/>
        <v>50</v>
      </c>
      <c r="E485" s="2">
        <f t="shared" si="37"/>
        <v>45.59006132756133</v>
      </c>
      <c r="F485" s="2">
        <v>5</v>
      </c>
      <c r="G485" s="2">
        <f t="shared" si="38"/>
        <v>0.59006132756132779</v>
      </c>
      <c r="H485" s="2">
        <f t="shared" si="39"/>
        <v>2.0446334488931415</v>
      </c>
    </row>
    <row r="486" spans="1:8" x14ac:dyDescent="0.3">
      <c r="A486" s="2">
        <v>145380</v>
      </c>
      <c r="B486" s="2">
        <v>40780.666666666664</v>
      </c>
      <c r="C486" s="15">
        <f t="shared" si="35"/>
        <v>0.88269841269841265</v>
      </c>
      <c r="D486" s="15">
        <f t="shared" si="36"/>
        <v>50</v>
      </c>
      <c r="E486" s="2">
        <f t="shared" si="37"/>
        <v>45.586507936507935</v>
      </c>
      <c r="F486" s="2">
        <v>5</v>
      </c>
      <c r="G486" s="2">
        <f t="shared" si="38"/>
        <v>0.58650793650793709</v>
      </c>
      <c r="H486" s="2">
        <f t="shared" si="39"/>
        <v>2.0505957801575585</v>
      </c>
    </row>
    <row r="487" spans="1:8" x14ac:dyDescent="0.3">
      <c r="A487" s="2">
        <v>145740</v>
      </c>
      <c r="B487" s="2">
        <v>41204.5</v>
      </c>
      <c r="C487" s="15">
        <f t="shared" si="35"/>
        <v>0.89187229437229443</v>
      </c>
      <c r="D487" s="15">
        <f t="shared" si="36"/>
        <v>50</v>
      </c>
      <c r="E487" s="2">
        <f t="shared" si="37"/>
        <v>45.54063852813853</v>
      </c>
      <c r="F487" s="2">
        <v>5</v>
      </c>
      <c r="G487" s="2">
        <f t="shared" si="38"/>
        <v>0.54063852813852797</v>
      </c>
      <c r="H487" s="2">
        <f t="shared" si="39"/>
        <v>2.1310243672649882</v>
      </c>
    </row>
    <row r="488" spans="1:8" x14ac:dyDescent="0.3">
      <c r="A488" s="2">
        <v>146100</v>
      </c>
      <c r="B488" s="2">
        <v>41170.5</v>
      </c>
      <c r="C488" s="15">
        <f t="shared" si="35"/>
        <v>0.89113636363636362</v>
      </c>
      <c r="D488" s="15">
        <f t="shared" si="36"/>
        <v>50</v>
      </c>
      <c r="E488" s="2">
        <f t="shared" si="37"/>
        <v>45.544318181818184</v>
      </c>
      <c r="F488" s="2">
        <v>5</v>
      </c>
      <c r="G488" s="2">
        <f t="shared" si="38"/>
        <v>0.54431818181818237</v>
      </c>
      <c r="H488" s="2">
        <f t="shared" si="39"/>
        <v>2.1243220949427251</v>
      </c>
    </row>
    <row r="489" spans="1:8" x14ac:dyDescent="0.3">
      <c r="A489" s="2">
        <v>146460</v>
      </c>
      <c r="B489" s="2">
        <v>40907</v>
      </c>
      <c r="C489" s="15">
        <f t="shared" si="35"/>
        <v>0.88543290043290046</v>
      </c>
      <c r="D489" s="15">
        <f t="shared" si="36"/>
        <v>50</v>
      </c>
      <c r="E489" s="2">
        <f t="shared" si="37"/>
        <v>45.572835497835499</v>
      </c>
      <c r="F489" s="2">
        <v>5</v>
      </c>
      <c r="G489" s="2">
        <f t="shared" si="38"/>
        <v>0.5728354978354977</v>
      </c>
      <c r="H489" s="2">
        <f t="shared" si="39"/>
        <v>2.0738834260299224</v>
      </c>
    </row>
    <row r="490" spans="1:8" x14ac:dyDescent="0.3">
      <c r="A490" s="2">
        <v>146820</v>
      </c>
      <c r="B490" s="2">
        <v>41115.166666666672</v>
      </c>
      <c r="C490" s="15">
        <f t="shared" si="35"/>
        <v>0.88993867243867253</v>
      </c>
      <c r="D490" s="15">
        <f t="shared" si="36"/>
        <v>50</v>
      </c>
      <c r="E490" s="2">
        <f t="shared" si="37"/>
        <v>45.550306637806635</v>
      </c>
      <c r="F490" s="2">
        <v>5</v>
      </c>
      <c r="G490" s="2">
        <f t="shared" si="38"/>
        <v>0.55030663780663769</v>
      </c>
      <c r="H490" s="2">
        <f t="shared" si="39"/>
        <v>2.1135118954132195</v>
      </c>
    </row>
    <row r="491" spans="1:8" x14ac:dyDescent="0.3">
      <c r="A491" s="2">
        <v>147180</v>
      </c>
      <c r="B491" s="2">
        <v>41325.833333333336</v>
      </c>
      <c r="C491" s="15">
        <f t="shared" si="35"/>
        <v>0.89449855699855707</v>
      </c>
      <c r="D491" s="15">
        <f t="shared" si="36"/>
        <v>50</v>
      </c>
      <c r="E491" s="2">
        <f t="shared" si="37"/>
        <v>45.527507215007212</v>
      </c>
      <c r="F491" s="2">
        <v>5</v>
      </c>
      <c r="G491" s="2">
        <f t="shared" si="38"/>
        <v>0.52750721500721465</v>
      </c>
      <c r="H491" s="2">
        <f t="shared" si="39"/>
        <v>2.1553243404562439</v>
      </c>
    </row>
    <row r="492" spans="1:8" x14ac:dyDescent="0.3">
      <c r="A492" s="2">
        <v>147540</v>
      </c>
      <c r="B492" s="2">
        <v>41547.333333333336</v>
      </c>
      <c r="C492" s="15">
        <f t="shared" si="35"/>
        <v>0.89929292929292937</v>
      </c>
      <c r="D492" s="15">
        <f t="shared" si="36"/>
        <v>50</v>
      </c>
      <c r="E492" s="2">
        <f t="shared" si="37"/>
        <v>45.503535353535355</v>
      </c>
      <c r="F492" s="2">
        <v>5</v>
      </c>
      <c r="G492" s="2">
        <f t="shared" si="38"/>
        <v>0.50353535353535328</v>
      </c>
      <c r="H492" s="2">
        <f t="shared" si="39"/>
        <v>2.2013062837488078</v>
      </c>
    </row>
    <row r="493" spans="1:8" x14ac:dyDescent="0.3">
      <c r="A493" s="2">
        <v>147900</v>
      </c>
      <c r="B493" s="2">
        <v>41376.166666666664</v>
      </c>
      <c r="C493" s="15">
        <f t="shared" si="35"/>
        <v>0.89558802308802299</v>
      </c>
      <c r="D493" s="15">
        <f t="shared" si="36"/>
        <v>50</v>
      </c>
      <c r="E493" s="2">
        <f t="shared" si="37"/>
        <v>45.522059884559887</v>
      </c>
      <c r="F493" s="2">
        <v>5</v>
      </c>
      <c r="G493" s="2">
        <f t="shared" si="38"/>
        <v>0.52205988455988539</v>
      </c>
      <c r="H493" s="2">
        <f t="shared" si="39"/>
        <v>2.1655849243975869</v>
      </c>
    </row>
    <row r="494" spans="1:8" x14ac:dyDescent="0.3">
      <c r="A494" s="2">
        <v>148260</v>
      </c>
      <c r="B494" s="2">
        <v>41381.166666666672</v>
      </c>
      <c r="C494" s="15">
        <f t="shared" si="35"/>
        <v>0.89569624819624827</v>
      </c>
      <c r="D494" s="15">
        <f t="shared" si="36"/>
        <v>50</v>
      </c>
      <c r="E494" s="2">
        <f t="shared" si="37"/>
        <v>45.521518759018761</v>
      </c>
      <c r="F494" s="2">
        <v>5</v>
      </c>
      <c r="G494" s="2">
        <f t="shared" si="38"/>
        <v>0.52151875901875844</v>
      </c>
      <c r="H494" s="2">
        <f t="shared" si="39"/>
        <v>2.1666100948362277</v>
      </c>
    </row>
    <row r="495" spans="1:8" x14ac:dyDescent="0.3">
      <c r="A495" s="2">
        <v>148620</v>
      </c>
      <c r="B495" s="2">
        <v>41370.5</v>
      </c>
      <c r="C495" s="15">
        <f t="shared" si="35"/>
        <v>0.89546536796536802</v>
      </c>
      <c r="D495" s="15">
        <f t="shared" si="36"/>
        <v>50</v>
      </c>
      <c r="E495" s="2">
        <f t="shared" si="37"/>
        <v>45.522673160173163</v>
      </c>
      <c r="F495" s="2">
        <v>5</v>
      </c>
      <c r="G495" s="2">
        <f t="shared" si="38"/>
        <v>0.52267316017316023</v>
      </c>
      <c r="H495" s="2">
        <f t="shared" si="39"/>
        <v>2.1644243630760336</v>
      </c>
    </row>
    <row r="496" spans="1:8" x14ac:dyDescent="0.3">
      <c r="A496" s="2">
        <v>148980</v>
      </c>
      <c r="B496" s="2">
        <v>41907.5</v>
      </c>
      <c r="C496" s="15">
        <f t="shared" si="35"/>
        <v>0.90708874458874456</v>
      </c>
      <c r="D496" s="15">
        <f t="shared" si="36"/>
        <v>50</v>
      </c>
      <c r="E496" s="2">
        <f t="shared" si="37"/>
        <v>45.464556277056275</v>
      </c>
      <c r="F496" s="2">
        <v>5</v>
      </c>
      <c r="G496" s="2">
        <f t="shared" si="38"/>
        <v>0.46455627705627744</v>
      </c>
      <c r="H496" s="2">
        <f t="shared" si="39"/>
        <v>2.281020518340263</v>
      </c>
    </row>
    <row r="497" spans="1:8" x14ac:dyDescent="0.3">
      <c r="A497" s="2">
        <v>149340</v>
      </c>
      <c r="B497" s="2">
        <v>40962.833333333336</v>
      </c>
      <c r="C497" s="15">
        <f t="shared" si="35"/>
        <v>0.88664141414141417</v>
      </c>
      <c r="D497" s="15">
        <f t="shared" si="36"/>
        <v>50</v>
      </c>
      <c r="E497" s="2">
        <f t="shared" si="37"/>
        <v>45.56679292929293</v>
      </c>
      <c r="F497" s="2">
        <v>5</v>
      </c>
      <c r="G497" s="2">
        <f t="shared" si="38"/>
        <v>0.56679292929292924</v>
      </c>
      <c r="H497" s="2">
        <f t="shared" si="39"/>
        <v>2.0843553790332345</v>
      </c>
    </row>
    <row r="498" spans="1:8" x14ac:dyDescent="0.3">
      <c r="A498" s="2">
        <v>149700</v>
      </c>
      <c r="B498" s="2">
        <v>41426.166666666664</v>
      </c>
      <c r="C498" s="15">
        <f t="shared" si="35"/>
        <v>0.89667027417027412</v>
      </c>
      <c r="D498" s="15">
        <f t="shared" si="36"/>
        <v>50</v>
      </c>
      <c r="E498" s="2">
        <f t="shared" si="37"/>
        <v>45.516648629148627</v>
      </c>
      <c r="F498" s="2">
        <v>5</v>
      </c>
      <c r="G498" s="2">
        <f t="shared" si="38"/>
        <v>0.51664862914862919</v>
      </c>
      <c r="H498" s="2">
        <f t="shared" si="39"/>
        <v>2.1758853396452738</v>
      </c>
    </row>
    <row r="499" spans="1:8" x14ac:dyDescent="0.3">
      <c r="A499" s="2">
        <v>150060</v>
      </c>
      <c r="B499" s="2">
        <v>41604</v>
      </c>
      <c r="C499" s="15">
        <f t="shared" si="35"/>
        <v>0.9005194805194805</v>
      </c>
      <c r="D499" s="15">
        <f t="shared" si="36"/>
        <v>50</v>
      </c>
      <c r="E499" s="2">
        <f t="shared" si="37"/>
        <v>45.497402597402598</v>
      </c>
      <c r="F499" s="2">
        <v>5</v>
      </c>
      <c r="G499" s="2">
        <f t="shared" si="38"/>
        <v>0.49740259740259773</v>
      </c>
      <c r="H499" s="2">
        <f t="shared" si="39"/>
        <v>2.2134256712291158</v>
      </c>
    </row>
    <row r="500" spans="1:8" x14ac:dyDescent="0.3">
      <c r="A500" s="2">
        <v>150420</v>
      </c>
      <c r="B500" s="2">
        <v>41582.333333333336</v>
      </c>
      <c r="C500" s="15">
        <f t="shared" si="35"/>
        <v>0.9000505050505051</v>
      </c>
      <c r="D500" s="15">
        <f t="shared" si="36"/>
        <v>50</v>
      </c>
      <c r="E500" s="2">
        <f t="shared" si="37"/>
        <v>45.499747474747473</v>
      </c>
      <c r="F500" s="2">
        <v>5</v>
      </c>
      <c r="G500" s="2">
        <f t="shared" si="38"/>
        <v>0.49974747474747439</v>
      </c>
      <c r="H500" s="2">
        <f t="shared" si="39"/>
        <v>2.2087740415878687</v>
      </c>
    </row>
    <row r="501" spans="1:8" x14ac:dyDescent="0.3">
      <c r="A501" s="2">
        <v>150780</v>
      </c>
      <c r="B501" s="2">
        <v>41710.166666666664</v>
      </c>
      <c r="C501" s="15">
        <f t="shared" si="35"/>
        <v>0.90281746031746024</v>
      </c>
      <c r="D501" s="15">
        <f t="shared" si="36"/>
        <v>50</v>
      </c>
      <c r="E501" s="2">
        <f t="shared" si="37"/>
        <v>45.485912698412697</v>
      </c>
      <c r="F501" s="2">
        <v>5</v>
      </c>
      <c r="G501" s="2">
        <f t="shared" si="38"/>
        <v>0.48591269841269913</v>
      </c>
      <c r="H501" s="2">
        <f t="shared" si="39"/>
        <v>2.2365438781128191</v>
      </c>
    </row>
    <row r="502" spans="1:8" x14ac:dyDescent="0.3">
      <c r="A502" s="2">
        <v>151140</v>
      </c>
      <c r="B502" s="2">
        <v>41551.833333333336</v>
      </c>
      <c r="C502" s="15">
        <f t="shared" si="35"/>
        <v>0.89939033189033191</v>
      </c>
      <c r="D502" s="15">
        <f t="shared" si="36"/>
        <v>50</v>
      </c>
      <c r="E502" s="2">
        <f t="shared" si="37"/>
        <v>45.503048340548339</v>
      </c>
      <c r="F502" s="2">
        <v>5</v>
      </c>
      <c r="G502" s="2">
        <f t="shared" si="38"/>
        <v>0.50304834054834036</v>
      </c>
      <c r="H502" s="2">
        <f t="shared" si="39"/>
        <v>2.2022632362445371</v>
      </c>
    </row>
    <row r="503" spans="1:8" x14ac:dyDescent="0.3">
      <c r="A503" s="2">
        <v>151500</v>
      </c>
      <c r="B503" s="2">
        <v>41384.666666666664</v>
      </c>
      <c r="C503" s="15">
        <f t="shared" si="35"/>
        <v>0.89577200577200577</v>
      </c>
      <c r="D503" s="15">
        <f t="shared" si="36"/>
        <v>50</v>
      </c>
      <c r="E503" s="2">
        <f t="shared" si="37"/>
        <v>45.521139971139974</v>
      </c>
      <c r="F503" s="2">
        <v>5</v>
      </c>
      <c r="G503" s="2">
        <f t="shared" si="38"/>
        <v>0.5211399711399709</v>
      </c>
      <c r="H503" s="2">
        <f t="shared" si="39"/>
        <v>2.167328354506223</v>
      </c>
    </row>
    <row r="504" spans="1:8" x14ac:dyDescent="0.3">
      <c r="A504" s="2">
        <v>151860</v>
      </c>
      <c r="B504" s="2">
        <v>41637.5</v>
      </c>
      <c r="C504" s="15">
        <f t="shared" si="35"/>
        <v>0.90124458874458879</v>
      </c>
      <c r="D504" s="15">
        <f t="shared" si="36"/>
        <v>50</v>
      </c>
      <c r="E504" s="2">
        <f t="shared" si="37"/>
        <v>45.493777056277054</v>
      </c>
      <c r="F504" s="2">
        <v>5</v>
      </c>
      <c r="G504" s="2">
        <f t="shared" si="38"/>
        <v>0.49377705627705559</v>
      </c>
      <c r="H504" s="2">
        <f t="shared" si="39"/>
        <v>2.2206616223603373</v>
      </c>
    </row>
    <row r="505" spans="1:8" x14ac:dyDescent="0.3">
      <c r="A505" s="2">
        <v>152220</v>
      </c>
      <c r="B505" s="2">
        <v>41515.166666666672</v>
      </c>
      <c r="C505" s="15">
        <f t="shared" si="35"/>
        <v>0.89859668109668123</v>
      </c>
      <c r="D505" s="15">
        <f t="shared" si="36"/>
        <v>50</v>
      </c>
      <c r="E505" s="2">
        <f t="shared" si="37"/>
        <v>45.507016594516593</v>
      </c>
      <c r="F505" s="2">
        <v>5</v>
      </c>
      <c r="G505" s="2">
        <f t="shared" si="38"/>
        <v>0.50701659451659431</v>
      </c>
      <c r="H505" s="2">
        <f t="shared" si="39"/>
        <v>2.1944929770667154</v>
      </c>
    </row>
    <row r="506" spans="1:8" x14ac:dyDescent="0.3">
      <c r="A506" s="2">
        <v>152580</v>
      </c>
      <c r="B506" s="2">
        <v>41616.833333333336</v>
      </c>
      <c r="C506" s="15">
        <f t="shared" si="35"/>
        <v>0.90079725829725832</v>
      </c>
      <c r="D506" s="15">
        <f t="shared" si="36"/>
        <v>50</v>
      </c>
      <c r="E506" s="2">
        <f t="shared" si="37"/>
        <v>45.496013708513708</v>
      </c>
      <c r="F506" s="2">
        <v>5</v>
      </c>
      <c r="G506" s="2">
        <f t="shared" si="38"/>
        <v>0.49601370851370863</v>
      </c>
      <c r="H506" s="2">
        <f t="shared" si="39"/>
        <v>2.2161913328295708</v>
      </c>
    </row>
    <row r="507" spans="1:8" x14ac:dyDescent="0.3">
      <c r="A507" s="2">
        <v>152940</v>
      </c>
      <c r="B507" s="2">
        <v>41333.166666666664</v>
      </c>
      <c r="C507" s="15">
        <f t="shared" si="35"/>
        <v>0.8946572871572871</v>
      </c>
      <c r="D507" s="15">
        <f t="shared" si="36"/>
        <v>50</v>
      </c>
      <c r="E507" s="2">
        <f t="shared" si="37"/>
        <v>45.526713564213566</v>
      </c>
      <c r="F507" s="2">
        <v>5</v>
      </c>
      <c r="G507" s="2">
        <f t="shared" si="38"/>
        <v>0.52671356421356474</v>
      </c>
      <c r="H507" s="2">
        <f t="shared" si="39"/>
        <v>2.1568125716003141</v>
      </c>
    </row>
    <row r="508" spans="1:8" x14ac:dyDescent="0.3">
      <c r="A508" s="2">
        <v>153300</v>
      </c>
      <c r="B508" s="2">
        <v>41453.333333333336</v>
      </c>
      <c r="C508" s="15">
        <f t="shared" si="35"/>
        <v>0.89725829725829731</v>
      </c>
      <c r="D508" s="15">
        <f t="shared" si="36"/>
        <v>50</v>
      </c>
      <c r="E508" s="2">
        <f t="shared" si="37"/>
        <v>45.513708513708515</v>
      </c>
      <c r="F508" s="2">
        <v>5</v>
      </c>
      <c r="G508" s="2">
        <f t="shared" si="38"/>
        <v>0.51370851370851334</v>
      </c>
      <c r="H508" s="2">
        <f t="shared" si="39"/>
        <v>2.1815277419387868</v>
      </c>
    </row>
    <row r="509" spans="1:8" x14ac:dyDescent="0.3">
      <c r="A509" s="2">
        <v>153660</v>
      </c>
      <c r="B509" s="2">
        <v>41943.5</v>
      </c>
      <c r="C509" s="15">
        <f t="shared" si="35"/>
        <v>0.90786796536796532</v>
      </c>
      <c r="D509" s="15">
        <f t="shared" si="36"/>
        <v>50</v>
      </c>
      <c r="E509" s="2">
        <f t="shared" si="37"/>
        <v>45.460660173160171</v>
      </c>
      <c r="F509" s="2">
        <v>5</v>
      </c>
      <c r="G509" s="2">
        <f t="shared" si="38"/>
        <v>0.46066017316017316</v>
      </c>
      <c r="H509" s="2">
        <f t="shared" si="39"/>
        <v>2.289356906703401</v>
      </c>
    </row>
    <row r="510" spans="1:8" x14ac:dyDescent="0.3">
      <c r="A510" s="2">
        <v>154020</v>
      </c>
      <c r="B510" s="2">
        <v>41690.166666666664</v>
      </c>
      <c r="C510" s="15">
        <f t="shared" si="35"/>
        <v>0.90238455988455979</v>
      </c>
      <c r="D510" s="15">
        <f t="shared" si="36"/>
        <v>50</v>
      </c>
      <c r="E510" s="2">
        <f t="shared" si="37"/>
        <v>45.488077200577202</v>
      </c>
      <c r="F510" s="2">
        <v>5</v>
      </c>
      <c r="G510" s="2">
        <f t="shared" si="38"/>
        <v>0.48807720057720072</v>
      </c>
      <c r="H510" s="2">
        <f t="shared" si="39"/>
        <v>2.232146846813603</v>
      </c>
    </row>
    <row r="511" spans="1:8" x14ac:dyDescent="0.3">
      <c r="A511" s="2">
        <v>154380</v>
      </c>
      <c r="B511" s="2">
        <v>41644.666666666672</v>
      </c>
      <c r="C511" s="15">
        <f t="shared" si="35"/>
        <v>0.90139971139971153</v>
      </c>
      <c r="D511" s="15">
        <f t="shared" si="36"/>
        <v>50</v>
      </c>
      <c r="E511" s="2">
        <f t="shared" si="37"/>
        <v>45.49300144300144</v>
      </c>
      <c r="F511" s="2">
        <v>5</v>
      </c>
      <c r="G511" s="2">
        <f t="shared" si="38"/>
        <v>0.49300144300144222</v>
      </c>
      <c r="H511" s="2">
        <f t="shared" si="39"/>
        <v>2.2222165846557935</v>
      </c>
    </row>
    <row r="512" spans="1:8" x14ac:dyDescent="0.3">
      <c r="A512" s="2">
        <v>154740</v>
      </c>
      <c r="B512" s="2">
        <v>41564.666666666672</v>
      </c>
      <c r="C512" s="15">
        <f t="shared" si="35"/>
        <v>0.89966810966810973</v>
      </c>
      <c r="D512" s="15">
        <f t="shared" si="36"/>
        <v>50</v>
      </c>
      <c r="E512" s="2">
        <f t="shared" si="37"/>
        <v>45.501659451659449</v>
      </c>
      <c r="F512" s="2">
        <v>5</v>
      </c>
      <c r="G512" s="2">
        <f t="shared" si="38"/>
        <v>0.50165945165945125</v>
      </c>
      <c r="H512" s="2">
        <f t="shared" si="39"/>
        <v>2.2049974764077116</v>
      </c>
    </row>
    <row r="513" spans="1:8" x14ac:dyDescent="0.3">
      <c r="A513" s="2">
        <v>155100</v>
      </c>
      <c r="B513" s="2">
        <v>41656.833333333336</v>
      </c>
      <c r="C513" s="15">
        <f t="shared" si="35"/>
        <v>0.90166305916305922</v>
      </c>
      <c r="D513" s="15">
        <f t="shared" si="36"/>
        <v>50</v>
      </c>
      <c r="E513" s="2">
        <f t="shared" si="37"/>
        <v>45.491684704184706</v>
      </c>
      <c r="F513" s="2">
        <v>5</v>
      </c>
      <c r="G513" s="2">
        <f t="shared" si="38"/>
        <v>0.49168470418470367</v>
      </c>
      <c r="H513" s="2">
        <f t="shared" si="39"/>
        <v>2.22486207557907</v>
      </c>
    </row>
    <row r="514" spans="1:8" x14ac:dyDescent="0.3">
      <c r="A514" s="2">
        <v>155460</v>
      </c>
      <c r="B514" s="2">
        <v>41166.166666666664</v>
      </c>
      <c r="C514" s="15">
        <f t="shared" si="35"/>
        <v>0.89104256854256847</v>
      </c>
      <c r="D514" s="15">
        <f t="shared" si="36"/>
        <v>50</v>
      </c>
      <c r="E514" s="2">
        <f t="shared" si="37"/>
        <v>45.544787157287161</v>
      </c>
      <c r="F514" s="2">
        <v>5</v>
      </c>
      <c r="G514" s="2">
        <f t="shared" si="38"/>
        <v>0.54478715728715787</v>
      </c>
      <c r="H514" s="2">
        <f t="shared" si="39"/>
        <v>2.1234711796380186</v>
      </c>
    </row>
    <row r="515" spans="1:8" x14ac:dyDescent="0.3">
      <c r="A515" s="2">
        <v>155820</v>
      </c>
      <c r="B515" s="2">
        <v>41659.666666666664</v>
      </c>
      <c r="C515" s="15">
        <f t="shared" ref="C515:C578" si="40">B515/$J$27</f>
        <v>0.90172438672438671</v>
      </c>
      <c r="D515" s="15">
        <f t="shared" ref="D515:D578" si="41">$J$28</f>
        <v>50</v>
      </c>
      <c r="E515" s="2">
        <f t="shared" si="37"/>
        <v>45.491378066378068</v>
      </c>
      <c r="F515" s="2">
        <v>5</v>
      </c>
      <c r="G515" s="2">
        <f t="shared" si="38"/>
        <v>0.49137806637806669</v>
      </c>
      <c r="H515" s="2">
        <f t="shared" si="39"/>
        <v>2.2254791768166449</v>
      </c>
    </row>
    <row r="516" spans="1:8" x14ac:dyDescent="0.3">
      <c r="A516" s="2">
        <v>156180</v>
      </c>
      <c r="B516" s="2">
        <v>42050.5</v>
      </c>
      <c r="C516" s="15">
        <f t="shared" si="40"/>
        <v>0.91018398268398271</v>
      </c>
      <c r="D516" s="15">
        <f t="shared" si="41"/>
        <v>50</v>
      </c>
      <c r="E516" s="2">
        <f t="shared" ref="E516:E579" si="42">D516-(F516*C516)</f>
        <v>45.449080086580089</v>
      </c>
      <c r="F516" s="2">
        <v>5</v>
      </c>
      <c r="G516" s="2">
        <f t="shared" ref="G516:G579" si="43">F516-(F516*C516)</f>
        <v>0.44908008658008658</v>
      </c>
      <c r="H516" s="2">
        <f t="shared" ref="H516:H579" si="44">LN((F516*E516)/(D516*G516))</f>
        <v>2.3145615279025855</v>
      </c>
    </row>
    <row r="517" spans="1:8" x14ac:dyDescent="0.3">
      <c r="A517" s="2">
        <v>156540</v>
      </c>
      <c r="B517" s="2">
        <v>41653.833333333336</v>
      </c>
      <c r="C517" s="15">
        <f t="shared" si="40"/>
        <v>0.90159812409812412</v>
      </c>
      <c r="D517" s="15">
        <f t="shared" si="41"/>
        <v>50</v>
      </c>
      <c r="E517" s="2">
        <f t="shared" si="42"/>
        <v>45.492009379509383</v>
      </c>
      <c r="F517" s="2">
        <v>5</v>
      </c>
      <c r="G517" s="2">
        <f t="shared" si="43"/>
        <v>0.49200937950937984</v>
      </c>
      <c r="H517" s="2">
        <f t="shared" si="44"/>
        <v>2.2242090981355367</v>
      </c>
    </row>
    <row r="518" spans="1:8" x14ac:dyDescent="0.3">
      <c r="A518" s="2">
        <v>156900</v>
      </c>
      <c r="B518" s="2">
        <v>41788.333333333336</v>
      </c>
      <c r="C518" s="15">
        <f t="shared" si="40"/>
        <v>0.9045093795093796</v>
      </c>
      <c r="D518" s="15">
        <f t="shared" si="41"/>
        <v>50</v>
      </c>
      <c r="E518" s="2">
        <f t="shared" si="42"/>
        <v>45.477453102453104</v>
      </c>
      <c r="F518" s="2">
        <v>5</v>
      </c>
      <c r="G518" s="2">
        <f t="shared" si="43"/>
        <v>0.47745310245310169</v>
      </c>
      <c r="H518" s="2">
        <f t="shared" si="44"/>
        <v>2.2539209125770334</v>
      </c>
    </row>
    <row r="519" spans="1:8" x14ac:dyDescent="0.3">
      <c r="A519" s="2">
        <v>157260</v>
      </c>
      <c r="B519" s="2">
        <v>41239.833333333336</v>
      </c>
      <c r="C519" s="15">
        <f t="shared" si="40"/>
        <v>0.89263708513708517</v>
      </c>
      <c r="D519" s="15">
        <f t="shared" si="41"/>
        <v>50</v>
      </c>
      <c r="E519" s="2">
        <f t="shared" si="42"/>
        <v>45.536814574314576</v>
      </c>
      <c r="F519" s="2">
        <v>5</v>
      </c>
      <c r="G519" s="2">
        <f t="shared" si="43"/>
        <v>0.53681457431457424</v>
      </c>
      <c r="H519" s="2">
        <f t="shared" si="44"/>
        <v>2.1380385606627441</v>
      </c>
    </row>
    <row r="520" spans="1:8" x14ac:dyDescent="0.3">
      <c r="A520" s="2">
        <v>157620</v>
      </c>
      <c r="B520" s="2">
        <v>42011</v>
      </c>
      <c r="C520" s="15">
        <f t="shared" si="40"/>
        <v>0.90932900432900432</v>
      </c>
      <c r="D520" s="15">
        <f t="shared" si="41"/>
        <v>50</v>
      </c>
      <c r="E520" s="2">
        <f t="shared" si="42"/>
        <v>45.45335497835498</v>
      </c>
      <c r="F520" s="2">
        <v>5</v>
      </c>
      <c r="G520" s="2">
        <f t="shared" si="43"/>
        <v>0.4533549783549784</v>
      </c>
      <c r="H520" s="2">
        <f t="shared" si="44"/>
        <v>2.3051813854993033</v>
      </c>
    </row>
    <row r="521" spans="1:8" x14ac:dyDescent="0.3">
      <c r="A521" s="2">
        <v>157980</v>
      </c>
      <c r="B521" s="2">
        <v>41348.666666666664</v>
      </c>
      <c r="C521" s="15">
        <f t="shared" si="40"/>
        <v>0.8949927849927849</v>
      </c>
      <c r="D521" s="15">
        <f t="shared" si="41"/>
        <v>50</v>
      </c>
      <c r="E521" s="2">
        <f t="shared" si="42"/>
        <v>45.525036075036077</v>
      </c>
      <c r="F521" s="2">
        <v>5</v>
      </c>
      <c r="G521" s="2">
        <f t="shared" si="43"/>
        <v>0.52503607503607519</v>
      </c>
      <c r="H521" s="2">
        <f t="shared" si="44"/>
        <v>2.1599656294386582</v>
      </c>
    </row>
    <row r="522" spans="1:8" x14ac:dyDescent="0.3">
      <c r="A522" s="2">
        <v>158340</v>
      </c>
      <c r="B522" s="2">
        <v>41556</v>
      </c>
      <c r="C522" s="15">
        <f t="shared" si="40"/>
        <v>0.89948051948051944</v>
      </c>
      <c r="D522" s="15">
        <f t="shared" si="41"/>
        <v>50</v>
      </c>
      <c r="E522" s="2">
        <f t="shared" si="42"/>
        <v>45.502597402597402</v>
      </c>
      <c r="F522" s="2">
        <v>5</v>
      </c>
      <c r="G522" s="2">
        <f t="shared" si="43"/>
        <v>0.50259740259740315</v>
      </c>
      <c r="H522" s="2">
        <f t="shared" si="44"/>
        <v>2.2031501389228465</v>
      </c>
    </row>
    <row r="523" spans="1:8" x14ac:dyDescent="0.3">
      <c r="A523" s="2">
        <v>158700</v>
      </c>
      <c r="B523" s="2">
        <v>42144</v>
      </c>
      <c r="C523" s="15">
        <f t="shared" si="40"/>
        <v>0.91220779220779225</v>
      </c>
      <c r="D523" s="15">
        <f t="shared" si="41"/>
        <v>50</v>
      </c>
      <c r="E523" s="2">
        <f t="shared" si="42"/>
        <v>45.43896103896104</v>
      </c>
      <c r="F523" s="2">
        <v>5</v>
      </c>
      <c r="G523" s="2">
        <f t="shared" si="43"/>
        <v>0.43896103896103877</v>
      </c>
      <c r="H523" s="2">
        <f t="shared" si="44"/>
        <v>2.3371294360626815</v>
      </c>
    </row>
    <row r="524" spans="1:8" x14ac:dyDescent="0.3">
      <c r="A524" s="2">
        <v>159060</v>
      </c>
      <c r="B524" s="2">
        <v>41804.5</v>
      </c>
      <c r="C524" s="15">
        <f t="shared" si="40"/>
        <v>0.90485930735930731</v>
      </c>
      <c r="D524" s="15">
        <f t="shared" si="41"/>
        <v>50</v>
      </c>
      <c r="E524" s="2">
        <f t="shared" si="42"/>
        <v>45.475703463203466</v>
      </c>
      <c r="F524" s="2">
        <v>5</v>
      </c>
      <c r="G524" s="2">
        <f t="shared" si="43"/>
        <v>0.47570346320346335</v>
      </c>
      <c r="H524" s="2">
        <f t="shared" si="44"/>
        <v>2.2575536958643125</v>
      </c>
    </row>
    <row r="525" spans="1:8" x14ac:dyDescent="0.3">
      <c r="A525" s="2">
        <v>159420</v>
      </c>
      <c r="B525" s="2">
        <v>41208.833333333328</v>
      </c>
      <c r="C525" s="15">
        <f t="shared" si="40"/>
        <v>0.89196608946608935</v>
      </c>
      <c r="D525" s="15">
        <f t="shared" si="41"/>
        <v>50</v>
      </c>
      <c r="E525" s="2">
        <f t="shared" si="42"/>
        <v>45.540169552669553</v>
      </c>
      <c r="F525" s="2">
        <v>5</v>
      </c>
      <c r="G525" s="2">
        <f t="shared" si="43"/>
        <v>0.54016955266955335</v>
      </c>
      <c r="H525" s="2">
        <f t="shared" si="44"/>
        <v>2.1318818930759478</v>
      </c>
    </row>
    <row r="526" spans="1:8" x14ac:dyDescent="0.3">
      <c r="A526" s="2">
        <v>159780</v>
      </c>
      <c r="B526" s="2">
        <v>41825.666666666672</v>
      </c>
      <c r="C526" s="15">
        <f t="shared" si="40"/>
        <v>0.90531746031746041</v>
      </c>
      <c r="D526" s="15">
        <f t="shared" si="41"/>
        <v>50</v>
      </c>
      <c r="E526" s="2">
        <f t="shared" si="42"/>
        <v>45.473412698412702</v>
      </c>
      <c r="F526" s="2">
        <v>5</v>
      </c>
      <c r="G526" s="2">
        <f t="shared" si="43"/>
        <v>0.47341269841269806</v>
      </c>
      <c r="H526" s="2">
        <f t="shared" si="44"/>
        <v>2.2623304842807994</v>
      </c>
    </row>
    <row r="527" spans="1:8" x14ac:dyDescent="0.3">
      <c r="A527" s="2">
        <v>160140</v>
      </c>
      <c r="B527" s="2">
        <v>42112.166666666664</v>
      </c>
      <c r="C527" s="15">
        <f t="shared" si="40"/>
        <v>0.91151875901875901</v>
      </c>
      <c r="D527" s="15">
        <f t="shared" si="41"/>
        <v>50</v>
      </c>
      <c r="E527" s="2">
        <f t="shared" si="42"/>
        <v>45.442406204906206</v>
      </c>
      <c r="F527" s="2">
        <v>5</v>
      </c>
      <c r="G527" s="2">
        <f t="shared" si="43"/>
        <v>0.44240620490620497</v>
      </c>
      <c r="H527" s="2">
        <f t="shared" si="44"/>
        <v>2.3293874367857552</v>
      </c>
    </row>
    <row r="528" spans="1:8" x14ac:dyDescent="0.3">
      <c r="A528" s="2">
        <v>160500</v>
      </c>
      <c r="B528" s="2">
        <v>41766.166666666664</v>
      </c>
      <c r="C528" s="15">
        <f t="shared" si="40"/>
        <v>0.90402958152958146</v>
      </c>
      <c r="D528" s="15">
        <f t="shared" si="41"/>
        <v>50</v>
      </c>
      <c r="E528" s="2">
        <f t="shared" si="42"/>
        <v>45.47985209235209</v>
      </c>
      <c r="F528" s="2">
        <v>5</v>
      </c>
      <c r="G528" s="2">
        <f t="shared" si="43"/>
        <v>0.47985209235209236</v>
      </c>
      <c r="H528" s="2">
        <f t="shared" si="44"/>
        <v>2.2489616872344631</v>
      </c>
    </row>
    <row r="529" spans="1:8" x14ac:dyDescent="0.3">
      <c r="A529" s="2">
        <v>160860</v>
      </c>
      <c r="B529" s="2">
        <v>41923.5</v>
      </c>
      <c r="C529" s="15">
        <f t="shared" si="40"/>
        <v>0.90743506493506498</v>
      </c>
      <c r="D529" s="15">
        <f t="shared" si="41"/>
        <v>50</v>
      </c>
      <c r="E529" s="2">
        <f t="shared" si="42"/>
        <v>45.462824675324676</v>
      </c>
      <c r="F529" s="2">
        <v>5</v>
      </c>
      <c r="G529" s="2">
        <f t="shared" si="43"/>
        <v>0.46282467532467475</v>
      </c>
      <c r="H529" s="2">
        <f t="shared" si="44"/>
        <v>2.2847168265158166</v>
      </c>
    </row>
    <row r="530" spans="1:8" x14ac:dyDescent="0.3">
      <c r="A530" s="2">
        <v>161220</v>
      </c>
      <c r="B530" s="2">
        <v>42917.833333333336</v>
      </c>
      <c r="C530" s="15">
        <f t="shared" si="40"/>
        <v>0.92895743145743148</v>
      </c>
      <c r="D530" s="15">
        <f t="shared" si="41"/>
        <v>50</v>
      </c>
      <c r="E530" s="2">
        <f t="shared" si="42"/>
        <v>45.355212842712845</v>
      </c>
      <c r="F530" s="2">
        <v>5</v>
      </c>
      <c r="G530" s="2">
        <f t="shared" si="43"/>
        <v>0.35521284271284248</v>
      </c>
      <c r="H530" s="2">
        <f t="shared" si="44"/>
        <v>2.5469781361103916</v>
      </c>
    </row>
    <row r="531" spans="1:8" x14ac:dyDescent="0.3">
      <c r="A531" s="2">
        <v>161580</v>
      </c>
      <c r="B531" s="2">
        <v>42042</v>
      </c>
      <c r="C531" s="15">
        <f t="shared" si="40"/>
        <v>0.91</v>
      </c>
      <c r="D531" s="15">
        <f t="shared" si="41"/>
        <v>50</v>
      </c>
      <c r="E531" s="2">
        <f t="shared" si="42"/>
        <v>45.45</v>
      </c>
      <c r="F531" s="2">
        <v>5</v>
      </c>
      <c r="G531" s="2">
        <f t="shared" si="43"/>
        <v>0.45000000000000018</v>
      </c>
      <c r="H531" s="2">
        <f t="shared" si="44"/>
        <v>2.3125354238472133</v>
      </c>
    </row>
    <row r="532" spans="1:8" x14ac:dyDescent="0.3">
      <c r="A532" s="2">
        <v>161940</v>
      </c>
      <c r="B532" s="2">
        <v>41922.333333333336</v>
      </c>
      <c r="C532" s="15">
        <f t="shared" si="40"/>
        <v>0.90740981240981244</v>
      </c>
      <c r="D532" s="15">
        <f t="shared" si="41"/>
        <v>50</v>
      </c>
      <c r="E532" s="2">
        <f t="shared" si="42"/>
        <v>45.462950937950936</v>
      </c>
      <c r="F532" s="2">
        <v>5</v>
      </c>
      <c r="G532" s="2">
        <f t="shared" si="43"/>
        <v>0.46295093795093756</v>
      </c>
      <c r="H532" s="2">
        <f t="shared" si="44"/>
        <v>2.2844468322283626</v>
      </c>
    </row>
    <row r="533" spans="1:8" x14ac:dyDescent="0.3">
      <c r="A533" s="2">
        <v>162300</v>
      </c>
      <c r="B533" s="2">
        <v>41882</v>
      </c>
      <c r="C533" s="15">
        <f t="shared" si="40"/>
        <v>0.90653679653679653</v>
      </c>
      <c r="D533" s="15">
        <f t="shared" si="41"/>
        <v>50</v>
      </c>
      <c r="E533" s="2">
        <f t="shared" si="42"/>
        <v>45.467316017316016</v>
      </c>
      <c r="F533" s="2">
        <v>5</v>
      </c>
      <c r="G533" s="2">
        <f t="shared" si="43"/>
        <v>0.46731601731601735</v>
      </c>
      <c r="H533" s="2">
        <f t="shared" si="44"/>
        <v>2.2751581991119756</v>
      </c>
    </row>
    <row r="534" spans="1:8" x14ac:dyDescent="0.3">
      <c r="A534" s="2">
        <v>162660</v>
      </c>
      <c r="B534" s="2">
        <v>42303.5</v>
      </c>
      <c r="C534" s="15">
        <f t="shared" si="40"/>
        <v>0.91566017316017312</v>
      </c>
      <c r="D534" s="15">
        <f t="shared" si="41"/>
        <v>50</v>
      </c>
      <c r="E534" s="2">
        <f t="shared" si="42"/>
        <v>45.421699134199137</v>
      </c>
      <c r="F534" s="2">
        <v>5</v>
      </c>
      <c r="G534" s="2">
        <f t="shared" si="43"/>
        <v>0.42169913419913474</v>
      </c>
      <c r="H534" s="2">
        <f t="shared" si="44"/>
        <v>2.376868023719279</v>
      </c>
    </row>
    <row r="535" spans="1:8" x14ac:dyDescent="0.3">
      <c r="A535" s="2">
        <v>163020</v>
      </c>
      <c r="B535" s="2">
        <v>42715</v>
      </c>
      <c r="C535" s="15">
        <f t="shared" si="40"/>
        <v>0.92456709956709959</v>
      </c>
      <c r="D535" s="15">
        <f t="shared" si="41"/>
        <v>50</v>
      </c>
      <c r="E535" s="2">
        <f t="shared" si="42"/>
        <v>45.377164502164504</v>
      </c>
      <c r="F535" s="2">
        <v>5</v>
      </c>
      <c r="G535" s="2">
        <f t="shared" si="43"/>
        <v>0.37716450216450248</v>
      </c>
      <c r="H535" s="2">
        <f t="shared" si="44"/>
        <v>2.487497742421386</v>
      </c>
    </row>
    <row r="536" spans="1:8" x14ac:dyDescent="0.3">
      <c r="A536" s="2">
        <v>163380</v>
      </c>
      <c r="B536" s="2">
        <v>42754.666666666672</v>
      </c>
      <c r="C536" s="15">
        <f t="shared" si="40"/>
        <v>0.92542568542568548</v>
      </c>
      <c r="D536" s="15">
        <f t="shared" si="41"/>
        <v>50</v>
      </c>
      <c r="E536" s="2">
        <f t="shared" si="42"/>
        <v>45.372871572871574</v>
      </c>
      <c r="F536" s="2">
        <v>5</v>
      </c>
      <c r="G536" s="2">
        <f t="shared" si="43"/>
        <v>0.37287157287157235</v>
      </c>
      <c r="H536" s="2">
        <f t="shared" si="44"/>
        <v>2.4988505182873126</v>
      </c>
    </row>
    <row r="537" spans="1:8" x14ac:dyDescent="0.3">
      <c r="A537" s="2">
        <v>163740</v>
      </c>
      <c r="B537" s="2">
        <v>42711.666666666672</v>
      </c>
      <c r="C537" s="15">
        <f t="shared" si="40"/>
        <v>0.92449494949494959</v>
      </c>
      <c r="D537" s="15">
        <f t="shared" si="41"/>
        <v>50</v>
      </c>
      <c r="E537" s="2">
        <f t="shared" si="42"/>
        <v>45.377525252525253</v>
      </c>
      <c r="F537" s="2">
        <v>5</v>
      </c>
      <c r="G537" s="2">
        <f t="shared" si="43"/>
        <v>0.37752525252525171</v>
      </c>
      <c r="H537" s="2">
        <f t="shared" si="44"/>
        <v>2.4865496694143578</v>
      </c>
    </row>
    <row r="538" spans="1:8" x14ac:dyDescent="0.3">
      <c r="A538" s="2">
        <v>164100</v>
      </c>
      <c r="B538" s="2">
        <v>41973.5</v>
      </c>
      <c r="C538" s="15">
        <f t="shared" si="40"/>
        <v>0.908517316017316</v>
      </c>
      <c r="D538" s="15">
        <f t="shared" si="41"/>
        <v>50</v>
      </c>
      <c r="E538" s="2">
        <f t="shared" si="42"/>
        <v>45.457413419913422</v>
      </c>
      <c r="F538" s="2">
        <v>5</v>
      </c>
      <c r="G538" s="2">
        <f t="shared" si="43"/>
        <v>0.45741341991342033</v>
      </c>
      <c r="H538" s="2">
        <f t="shared" si="44"/>
        <v>2.2963584841441964</v>
      </c>
    </row>
    <row r="539" spans="1:8" x14ac:dyDescent="0.3">
      <c r="A539" s="2">
        <v>164460</v>
      </c>
      <c r="B539" s="2">
        <v>41960.166666666672</v>
      </c>
      <c r="C539" s="15">
        <f t="shared" si="40"/>
        <v>0.90822871572871589</v>
      </c>
      <c r="D539" s="15">
        <f t="shared" si="41"/>
        <v>50</v>
      </c>
      <c r="E539" s="2">
        <f t="shared" si="42"/>
        <v>45.458856421356423</v>
      </c>
      <c r="F539" s="2">
        <v>5</v>
      </c>
      <c r="G539" s="2">
        <f t="shared" si="43"/>
        <v>0.4588564213564208</v>
      </c>
      <c r="H539" s="2">
        <f t="shared" si="44"/>
        <v>2.2932404947608829</v>
      </c>
    </row>
    <row r="540" spans="1:8" x14ac:dyDescent="0.3">
      <c r="A540" s="2">
        <v>164820</v>
      </c>
      <c r="B540" s="2">
        <v>41962.833333333336</v>
      </c>
      <c r="C540" s="15">
        <f t="shared" si="40"/>
        <v>0.90828643578643586</v>
      </c>
      <c r="D540" s="15">
        <f t="shared" si="41"/>
        <v>50</v>
      </c>
      <c r="E540" s="2">
        <f t="shared" si="42"/>
        <v>45.458567821067817</v>
      </c>
      <c r="F540" s="2">
        <v>5</v>
      </c>
      <c r="G540" s="2">
        <f t="shared" si="43"/>
        <v>0.45856782106782035</v>
      </c>
      <c r="H540" s="2">
        <f t="shared" si="44"/>
        <v>2.2938632995527066</v>
      </c>
    </row>
    <row r="541" spans="1:8" x14ac:dyDescent="0.3">
      <c r="A541" s="2">
        <v>165180</v>
      </c>
      <c r="B541" s="2">
        <v>42476.666666666664</v>
      </c>
      <c r="C541" s="15">
        <f t="shared" si="40"/>
        <v>0.91940836940836934</v>
      </c>
      <c r="D541" s="15">
        <f t="shared" si="41"/>
        <v>50</v>
      </c>
      <c r="E541" s="2">
        <f t="shared" si="42"/>
        <v>45.402958152958156</v>
      </c>
      <c r="F541" s="2">
        <v>5</v>
      </c>
      <c r="G541" s="2">
        <f t="shared" si="43"/>
        <v>0.40295815295815363</v>
      </c>
      <c r="H541" s="2">
        <f t="shared" si="44"/>
        <v>2.4219147287253313</v>
      </c>
    </row>
    <row r="542" spans="1:8" x14ac:dyDescent="0.3">
      <c r="A542" s="2">
        <v>165540</v>
      </c>
      <c r="B542" s="2">
        <v>42211</v>
      </c>
      <c r="C542" s="15">
        <f t="shared" si="40"/>
        <v>0.91365800865800861</v>
      </c>
      <c r="D542" s="15">
        <f t="shared" si="41"/>
        <v>50</v>
      </c>
      <c r="E542" s="2">
        <f t="shared" si="42"/>
        <v>45.431709956709959</v>
      </c>
      <c r="F542" s="2">
        <v>5</v>
      </c>
      <c r="G542" s="2">
        <f t="shared" si="43"/>
        <v>0.43170995670995715</v>
      </c>
      <c r="H542" s="2">
        <f t="shared" si="44"/>
        <v>2.3536265381721257</v>
      </c>
    </row>
    <row r="543" spans="1:8" x14ac:dyDescent="0.3">
      <c r="A543" s="2">
        <v>165900</v>
      </c>
      <c r="B543" s="2">
        <v>42521</v>
      </c>
      <c r="C543" s="15">
        <f t="shared" si="40"/>
        <v>0.92036796536796539</v>
      </c>
      <c r="D543" s="15">
        <f t="shared" si="41"/>
        <v>50</v>
      </c>
      <c r="E543" s="2">
        <f t="shared" si="42"/>
        <v>45.398160173160171</v>
      </c>
      <c r="F543" s="2">
        <v>5</v>
      </c>
      <c r="G543" s="2">
        <f t="shared" si="43"/>
        <v>0.39816017316017316</v>
      </c>
      <c r="H543" s="2">
        <f t="shared" si="44"/>
        <v>2.4337873959427987</v>
      </c>
    </row>
    <row r="544" spans="1:8" x14ac:dyDescent="0.3">
      <c r="A544" s="2">
        <v>166260</v>
      </c>
      <c r="B544" s="2">
        <v>42578.166666666672</v>
      </c>
      <c r="C544" s="15">
        <f t="shared" si="40"/>
        <v>0.92160533910533926</v>
      </c>
      <c r="D544" s="15">
        <f t="shared" si="41"/>
        <v>50</v>
      </c>
      <c r="E544" s="2">
        <f t="shared" si="42"/>
        <v>45.391973304473304</v>
      </c>
      <c r="F544" s="2">
        <v>5</v>
      </c>
      <c r="G544" s="2">
        <f t="shared" si="43"/>
        <v>0.39197330447330359</v>
      </c>
      <c r="H544" s="2">
        <f t="shared" si="44"/>
        <v>2.4493117393054997</v>
      </c>
    </row>
    <row r="545" spans="1:8" x14ac:dyDescent="0.3">
      <c r="A545" s="2">
        <v>166620</v>
      </c>
      <c r="B545" s="2">
        <v>43119.833333333336</v>
      </c>
      <c r="C545" s="15">
        <f t="shared" si="40"/>
        <v>0.93332972582972584</v>
      </c>
      <c r="D545" s="15">
        <f t="shared" si="41"/>
        <v>50</v>
      </c>
      <c r="E545" s="2">
        <f t="shared" si="42"/>
        <v>45.333351370851368</v>
      </c>
      <c r="F545" s="2">
        <v>5</v>
      </c>
      <c r="G545" s="2">
        <f t="shared" si="43"/>
        <v>0.33335137085137045</v>
      </c>
      <c r="H545" s="2">
        <f t="shared" si="44"/>
        <v>2.6100160795382745</v>
      </c>
    </row>
    <row r="546" spans="1:8" x14ac:dyDescent="0.3">
      <c r="A546" s="2">
        <v>166980</v>
      </c>
      <c r="B546" s="2">
        <v>42596.5</v>
      </c>
      <c r="C546" s="15">
        <f t="shared" si="40"/>
        <v>0.92200216450216455</v>
      </c>
      <c r="D546" s="15">
        <f t="shared" si="41"/>
        <v>50</v>
      </c>
      <c r="E546" s="2">
        <f t="shared" si="42"/>
        <v>45.389989177489177</v>
      </c>
      <c r="F546" s="2">
        <v>5</v>
      </c>
      <c r="G546" s="2">
        <f t="shared" si="43"/>
        <v>0.38998917748917705</v>
      </c>
      <c r="H546" s="2">
        <f t="shared" si="44"/>
        <v>2.4543427753117211</v>
      </c>
    </row>
    <row r="547" spans="1:8" x14ac:dyDescent="0.3">
      <c r="A547" s="2">
        <v>167340</v>
      </c>
      <c r="B547" s="2">
        <v>42121.833333333336</v>
      </c>
      <c r="C547" s="15">
        <f t="shared" si="40"/>
        <v>0.91172799422799433</v>
      </c>
      <c r="D547" s="15">
        <f t="shared" si="41"/>
        <v>50</v>
      </c>
      <c r="E547" s="2">
        <f t="shared" si="42"/>
        <v>45.441360028860032</v>
      </c>
      <c r="F547" s="2">
        <v>5</v>
      </c>
      <c r="G547" s="2">
        <f t="shared" si="43"/>
        <v>0.44136002886002856</v>
      </c>
      <c r="H547" s="2">
        <f t="shared" si="44"/>
        <v>2.3317319558126397</v>
      </c>
    </row>
    <row r="548" spans="1:8" x14ac:dyDescent="0.3">
      <c r="A548" s="2">
        <v>167700</v>
      </c>
      <c r="B548" s="2">
        <v>42922</v>
      </c>
      <c r="C548" s="15">
        <f t="shared" si="40"/>
        <v>0.92904761904761901</v>
      </c>
      <c r="D548" s="15">
        <f t="shared" si="41"/>
        <v>50</v>
      </c>
      <c r="E548" s="2">
        <f t="shared" si="42"/>
        <v>45.354761904761908</v>
      </c>
      <c r="F548" s="2">
        <v>5</v>
      </c>
      <c r="G548" s="2">
        <f t="shared" si="43"/>
        <v>0.35476190476190528</v>
      </c>
      <c r="H548" s="2">
        <f t="shared" si="44"/>
        <v>2.5482384867991921</v>
      </c>
    </row>
    <row r="549" spans="1:8" x14ac:dyDescent="0.3">
      <c r="A549" s="2">
        <v>168060</v>
      </c>
      <c r="B549" s="2">
        <v>42186</v>
      </c>
      <c r="C549" s="15">
        <f t="shared" si="40"/>
        <v>0.9131168831168831</v>
      </c>
      <c r="D549" s="15">
        <f t="shared" si="41"/>
        <v>50</v>
      </c>
      <c r="E549" s="2">
        <f t="shared" si="42"/>
        <v>45.434415584415582</v>
      </c>
      <c r="F549" s="2">
        <v>5</v>
      </c>
      <c r="G549" s="2">
        <f t="shared" si="43"/>
        <v>0.43441558441558481</v>
      </c>
      <c r="H549" s="2">
        <f t="shared" si="44"/>
        <v>2.347438412676178</v>
      </c>
    </row>
    <row r="550" spans="1:8" x14ac:dyDescent="0.3">
      <c r="A550" s="2">
        <v>168420</v>
      </c>
      <c r="B550" s="2">
        <v>42864.666666666672</v>
      </c>
      <c r="C550" s="15">
        <f t="shared" si="40"/>
        <v>0.92780663780663786</v>
      </c>
      <c r="D550" s="15">
        <f t="shared" si="41"/>
        <v>50</v>
      </c>
      <c r="E550" s="2">
        <f t="shared" si="42"/>
        <v>45.360966810966808</v>
      </c>
      <c r="F550" s="2">
        <v>5</v>
      </c>
      <c r="G550" s="2">
        <f t="shared" si="43"/>
        <v>0.36096681096681049</v>
      </c>
      <c r="H550" s="2">
        <f t="shared" si="44"/>
        <v>2.5310361416287508</v>
      </c>
    </row>
    <row r="551" spans="1:8" x14ac:dyDescent="0.3">
      <c r="A551" s="2">
        <v>168780</v>
      </c>
      <c r="B551" s="2">
        <v>42615.833333333328</v>
      </c>
      <c r="C551" s="15">
        <f t="shared" si="40"/>
        <v>0.92242063492063486</v>
      </c>
      <c r="D551" s="15">
        <f t="shared" si="41"/>
        <v>50</v>
      </c>
      <c r="E551" s="2">
        <f t="shared" si="42"/>
        <v>45.387896825396822</v>
      </c>
      <c r="F551" s="2">
        <v>5</v>
      </c>
      <c r="G551" s="2">
        <f t="shared" si="43"/>
        <v>0.38789682539682602</v>
      </c>
      <c r="H551" s="2">
        <f t="shared" si="44"/>
        <v>2.4596762754088703</v>
      </c>
    </row>
    <row r="552" spans="1:8" x14ac:dyDescent="0.3">
      <c r="A552" s="2">
        <v>169140</v>
      </c>
      <c r="B552" s="2">
        <v>42578.5</v>
      </c>
      <c r="C552" s="15">
        <f t="shared" si="40"/>
        <v>0.92161255411255416</v>
      </c>
      <c r="D552" s="15">
        <f t="shared" si="41"/>
        <v>50</v>
      </c>
      <c r="E552" s="2">
        <f t="shared" si="42"/>
        <v>45.391937229437232</v>
      </c>
      <c r="F552" s="2">
        <v>5</v>
      </c>
      <c r="G552" s="2">
        <f t="shared" si="43"/>
        <v>0.39193722943722875</v>
      </c>
      <c r="H552" s="2">
        <f t="shared" si="44"/>
        <v>2.4494029832166548</v>
      </c>
    </row>
    <row r="553" spans="1:8" x14ac:dyDescent="0.3">
      <c r="A553" s="2">
        <v>169500</v>
      </c>
      <c r="B553" s="2">
        <v>42903.833333333336</v>
      </c>
      <c r="C553" s="15">
        <f t="shared" si="40"/>
        <v>0.92865440115440123</v>
      </c>
      <c r="D553" s="15">
        <f t="shared" si="41"/>
        <v>50</v>
      </c>
      <c r="E553" s="2">
        <f t="shared" si="42"/>
        <v>45.356727994227995</v>
      </c>
      <c r="F553" s="2">
        <v>5</v>
      </c>
      <c r="G553" s="2">
        <f t="shared" si="43"/>
        <v>0.35672799422799351</v>
      </c>
      <c r="H553" s="2">
        <f t="shared" si="44"/>
        <v>2.5427551381993694</v>
      </c>
    </row>
    <row r="554" spans="1:8" x14ac:dyDescent="0.3">
      <c r="A554" s="2">
        <v>169860</v>
      </c>
      <c r="B554" s="2">
        <v>43059</v>
      </c>
      <c r="C554" s="15">
        <f t="shared" si="40"/>
        <v>0.93201298701298696</v>
      </c>
      <c r="D554" s="15">
        <f t="shared" si="41"/>
        <v>50</v>
      </c>
      <c r="E554" s="2">
        <f t="shared" si="42"/>
        <v>45.339935064935062</v>
      </c>
      <c r="F554" s="2">
        <v>5</v>
      </c>
      <c r="G554" s="2">
        <f t="shared" si="43"/>
        <v>0.33993506493506498</v>
      </c>
      <c r="H554" s="2">
        <f t="shared" si="44"/>
        <v>2.5906037850008712</v>
      </c>
    </row>
    <row r="555" spans="1:8" x14ac:dyDescent="0.3">
      <c r="A555" s="2">
        <v>170220</v>
      </c>
      <c r="B555" s="2">
        <v>42729</v>
      </c>
      <c r="C555" s="15">
        <f t="shared" si="40"/>
        <v>0.92487012987012984</v>
      </c>
      <c r="D555" s="15">
        <f t="shared" si="41"/>
        <v>50</v>
      </c>
      <c r="E555" s="2">
        <f t="shared" si="42"/>
        <v>45.375649350649354</v>
      </c>
      <c r="F555" s="2">
        <v>5</v>
      </c>
      <c r="G555" s="2">
        <f t="shared" si="43"/>
        <v>0.37564935064935057</v>
      </c>
      <c r="H555" s="2">
        <f t="shared" si="44"/>
        <v>2.4914896590206275</v>
      </c>
    </row>
    <row r="556" spans="1:8" x14ac:dyDescent="0.3">
      <c r="A556" s="2">
        <v>170580</v>
      </c>
      <c r="B556" s="2">
        <v>42503.5</v>
      </c>
      <c r="C556" s="15">
        <f t="shared" si="40"/>
        <v>0.91998917748917752</v>
      </c>
      <c r="D556" s="15">
        <f t="shared" si="41"/>
        <v>50</v>
      </c>
      <c r="E556" s="2">
        <f t="shared" si="42"/>
        <v>45.400054112554116</v>
      </c>
      <c r="F556" s="2">
        <v>5</v>
      </c>
      <c r="G556" s="2">
        <f t="shared" si="43"/>
        <v>0.40005411255411261</v>
      </c>
      <c r="H556" s="2">
        <f t="shared" si="44"/>
        <v>2.4290836635975999</v>
      </c>
    </row>
    <row r="557" spans="1:8" x14ac:dyDescent="0.3">
      <c r="A557" s="2">
        <v>170940</v>
      </c>
      <c r="B557" s="2">
        <v>42734.666666666664</v>
      </c>
      <c r="C557" s="15">
        <f t="shared" si="40"/>
        <v>0.92499278499278492</v>
      </c>
      <c r="D557" s="15">
        <f t="shared" si="41"/>
        <v>50</v>
      </c>
      <c r="E557" s="2">
        <f t="shared" si="42"/>
        <v>45.375036075036078</v>
      </c>
      <c r="F557" s="2">
        <v>5</v>
      </c>
      <c r="G557" s="2">
        <f t="shared" si="43"/>
        <v>0.37503607503607572</v>
      </c>
      <c r="H557" s="2">
        <f t="shared" si="44"/>
        <v>2.4931100521752274</v>
      </c>
    </row>
    <row r="558" spans="1:8" x14ac:dyDescent="0.3">
      <c r="A558" s="2">
        <v>171300</v>
      </c>
      <c r="B558" s="2">
        <v>42550.166666666664</v>
      </c>
      <c r="C558" s="15">
        <f t="shared" si="40"/>
        <v>0.92099927849927843</v>
      </c>
      <c r="D558" s="15">
        <f t="shared" si="41"/>
        <v>50</v>
      </c>
      <c r="E558" s="2">
        <f t="shared" si="42"/>
        <v>45.395003607503611</v>
      </c>
      <c r="F558" s="2">
        <v>5</v>
      </c>
      <c r="G558" s="2">
        <f t="shared" si="43"/>
        <v>0.39500360750360741</v>
      </c>
      <c r="H558" s="2">
        <f t="shared" si="44"/>
        <v>2.4416773345010507</v>
      </c>
    </row>
    <row r="559" spans="1:8" x14ac:dyDescent="0.3">
      <c r="A559" s="2">
        <v>171660</v>
      </c>
      <c r="B559" s="2">
        <v>42646.666666666672</v>
      </c>
      <c r="C559" s="15">
        <f t="shared" si="40"/>
        <v>0.92308802308802318</v>
      </c>
      <c r="D559" s="15">
        <f t="shared" si="41"/>
        <v>50</v>
      </c>
      <c r="E559" s="2">
        <f t="shared" si="42"/>
        <v>45.384559884559884</v>
      </c>
      <c r="F559" s="2">
        <v>5</v>
      </c>
      <c r="G559" s="2">
        <f t="shared" si="43"/>
        <v>0.38455988455988432</v>
      </c>
      <c r="H559" s="2">
        <f t="shared" si="44"/>
        <v>2.4682426191448608</v>
      </c>
    </row>
    <row r="560" spans="1:8" x14ac:dyDescent="0.3">
      <c r="A560" s="2">
        <v>172020</v>
      </c>
      <c r="B560" s="2">
        <v>42628.166666666672</v>
      </c>
      <c r="C560" s="15">
        <f t="shared" si="40"/>
        <v>0.92268759018759028</v>
      </c>
      <c r="D560" s="15">
        <f t="shared" si="41"/>
        <v>50</v>
      </c>
      <c r="E560" s="2">
        <f t="shared" si="42"/>
        <v>45.38656204906205</v>
      </c>
      <c r="F560" s="2">
        <v>5</v>
      </c>
      <c r="G560" s="2">
        <f t="shared" si="43"/>
        <v>0.38656204906204827</v>
      </c>
      <c r="H560" s="2">
        <f t="shared" si="44"/>
        <v>2.463093861059884</v>
      </c>
    </row>
    <row r="561" spans="1:8" x14ac:dyDescent="0.3">
      <c r="A561" s="2">
        <v>172380</v>
      </c>
      <c r="B561" s="2">
        <v>42728</v>
      </c>
      <c r="C561" s="15">
        <f t="shared" si="40"/>
        <v>0.92484848484848481</v>
      </c>
      <c r="D561" s="15">
        <f t="shared" si="41"/>
        <v>50</v>
      </c>
      <c r="E561" s="2">
        <f t="shared" si="42"/>
        <v>45.375757575757575</v>
      </c>
      <c r="F561" s="2">
        <v>5</v>
      </c>
      <c r="G561" s="2">
        <f t="shared" si="43"/>
        <v>0.37575757575757596</v>
      </c>
      <c r="H561" s="2">
        <f t="shared" si="44"/>
        <v>2.4912039841915474</v>
      </c>
    </row>
    <row r="562" spans="1:8" x14ac:dyDescent="0.3">
      <c r="A562" s="2">
        <v>172740</v>
      </c>
      <c r="B562" s="2">
        <v>42636.5</v>
      </c>
      <c r="C562" s="15">
        <f t="shared" si="40"/>
        <v>0.92286796536796534</v>
      </c>
      <c r="D562" s="15">
        <f t="shared" si="41"/>
        <v>50</v>
      </c>
      <c r="E562" s="2">
        <f t="shared" si="42"/>
        <v>45.385660173160176</v>
      </c>
      <c r="F562" s="2">
        <v>5</v>
      </c>
      <c r="G562" s="2">
        <f t="shared" si="43"/>
        <v>0.38566017316017298</v>
      </c>
      <c r="H562" s="2">
        <f t="shared" si="44"/>
        <v>2.46540978463756</v>
      </c>
    </row>
    <row r="563" spans="1:8" x14ac:dyDescent="0.3">
      <c r="A563" s="2">
        <v>173100</v>
      </c>
      <c r="B563" s="2">
        <v>42223.5</v>
      </c>
      <c r="C563" s="15">
        <f t="shared" si="40"/>
        <v>0.91392857142857142</v>
      </c>
      <c r="D563" s="15">
        <f t="shared" si="41"/>
        <v>50</v>
      </c>
      <c r="E563" s="2">
        <f t="shared" si="42"/>
        <v>45.43035714285714</v>
      </c>
      <c r="F563" s="2">
        <v>5</v>
      </c>
      <c r="G563" s="2">
        <f t="shared" si="43"/>
        <v>0.43035714285714288</v>
      </c>
      <c r="H563" s="2">
        <f t="shared" si="44"/>
        <v>2.3567352983729122</v>
      </c>
    </row>
    <row r="564" spans="1:8" x14ac:dyDescent="0.3">
      <c r="A564" s="2">
        <v>173460</v>
      </c>
      <c r="B564" s="2">
        <v>42338.333333333328</v>
      </c>
      <c r="C564" s="15">
        <f t="shared" si="40"/>
        <v>0.91641414141414135</v>
      </c>
      <c r="D564" s="15">
        <f t="shared" si="41"/>
        <v>50</v>
      </c>
      <c r="E564" s="2">
        <f t="shared" si="42"/>
        <v>45.417929292929294</v>
      </c>
      <c r="F564" s="2">
        <v>5</v>
      </c>
      <c r="G564" s="2">
        <f t="shared" si="43"/>
        <v>0.41792929292929326</v>
      </c>
      <c r="H564" s="2">
        <f t="shared" si="44"/>
        <v>2.3857648688773532</v>
      </c>
    </row>
    <row r="565" spans="1:8" x14ac:dyDescent="0.3">
      <c r="A565" s="2">
        <v>173820</v>
      </c>
      <c r="B565" s="2">
        <v>42661.666666666664</v>
      </c>
      <c r="C565" s="15">
        <f t="shared" si="40"/>
        <v>0.92341269841269835</v>
      </c>
      <c r="D565" s="15">
        <f t="shared" si="41"/>
        <v>50</v>
      </c>
      <c r="E565" s="2">
        <f t="shared" si="42"/>
        <v>45.382936507936506</v>
      </c>
      <c r="F565" s="2">
        <v>5</v>
      </c>
      <c r="G565" s="2">
        <f t="shared" si="43"/>
        <v>0.38293650793650791</v>
      </c>
      <c r="H565" s="2">
        <f t="shared" si="44"/>
        <v>2.4724371727284287</v>
      </c>
    </row>
    <row r="566" spans="1:8" x14ac:dyDescent="0.3">
      <c r="A566" s="2">
        <v>174180</v>
      </c>
      <c r="B566" s="2">
        <v>42699.5</v>
      </c>
      <c r="C566" s="15">
        <f t="shared" si="40"/>
        <v>0.92423160173160168</v>
      </c>
      <c r="D566" s="15">
        <f t="shared" si="41"/>
        <v>50</v>
      </c>
      <c r="E566" s="2">
        <f t="shared" si="42"/>
        <v>45.378841991341993</v>
      </c>
      <c r="F566" s="2">
        <v>5</v>
      </c>
      <c r="G566" s="2">
        <f t="shared" si="43"/>
        <v>0.37884199134199115</v>
      </c>
      <c r="H566" s="2">
        <f t="shared" si="44"/>
        <v>2.4830969382104753</v>
      </c>
    </row>
    <row r="567" spans="1:8" x14ac:dyDescent="0.3">
      <c r="A567" s="2">
        <v>174540</v>
      </c>
      <c r="B567" s="2">
        <v>42409</v>
      </c>
      <c r="C567" s="15">
        <f t="shared" si="40"/>
        <v>0.91794372294372295</v>
      </c>
      <c r="D567" s="15">
        <f t="shared" si="41"/>
        <v>50</v>
      </c>
      <c r="E567" s="2">
        <f t="shared" si="42"/>
        <v>45.410281385281387</v>
      </c>
      <c r="F567" s="2">
        <v>5</v>
      </c>
      <c r="G567" s="2">
        <f t="shared" si="43"/>
        <v>0.41028138528138491</v>
      </c>
      <c r="H567" s="2">
        <f t="shared" si="44"/>
        <v>2.4040654977648197</v>
      </c>
    </row>
    <row r="568" spans="1:8" x14ac:dyDescent="0.3">
      <c r="A568" s="2">
        <v>174900</v>
      </c>
      <c r="B568" s="2">
        <v>42886</v>
      </c>
      <c r="C568" s="15">
        <f t="shared" si="40"/>
        <v>0.92826839826839824</v>
      </c>
      <c r="D568" s="15">
        <f t="shared" si="41"/>
        <v>50</v>
      </c>
      <c r="E568" s="2">
        <f t="shared" si="42"/>
        <v>45.358658008658011</v>
      </c>
      <c r="F568" s="2">
        <v>5</v>
      </c>
      <c r="G568" s="2">
        <f t="shared" si="43"/>
        <v>0.35865800865800868</v>
      </c>
      <c r="H568" s="2">
        <f t="shared" si="44"/>
        <v>2.5374019472899723</v>
      </c>
    </row>
    <row r="569" spans="1:8" x14ac:dyDescent="0.3">
      <c r="A569" s="2">
        <v>175260</v>
      </c>
      <c r="B569" s="2">
        <v>42874.5</v>
      </c>
      <c r="C569" s="15">
        <f t="shared" si="40"/>
        <v>0.92801948051948047</v>
      </c>
      <c r="D569" s="15">
        <f t="shared" si="41"/>
        <v>50</v>
      </c>
      <c r="E569" s="2">
        <f t="shared" si="42"/>
        <v>45.359902597402595</v>
      </c>
      <c r="F569" s="2">
        <v>5</v>
      </c>
      <c r="G569" s="2">
        <f t="shared" si="43"/>
        <v>0.35990259740259756</v>
      </c>
      <c r="H569" s="2">
        <f t="shared" si="44"/>
        <v>2.5339652660108229</v>
      </c>
    </row>
    <row r="570" spans="1:8" x14ac:dyDescent="0.3">
      <c r="A570" s="2">
        <v>175620</v>
      </c>
      <c r="B570" s="2">
        <v>42653.166666666672</v>
      </c>
      <c r="C570" s="15">
        <f t="shared" si="40"/>
        <v>0.92322871572871579</v>
      </c>
      <c r="D570" s="15">
        <f t="shared" si="41"/>
        <v>50</v>
      </c>
      <c r="E570" s="2">
        <f t="shared" si="42"/>
        <v>45.38385642135642</v>
      </c>
      <c r="F570" s="2">
        <v>5</v>
      </c>
      <c r="G570" s="2">
        <f t="shared" si="43"/>
        <v>0.38385642135642151</v>
      </c>
      <c r="H570" s="2">
        <f t="shared" si="44"/>
        <v>2.4700580624162005</v>
      </c>
    </row>
    <row r="571" spans="1:8" x14ac:dyDescent="0.3">
      <c r="A571" s="2">
        <v>175980</v>
      </c>
      <c r="B571" s="2">
        <v>42607.666666666672</v>
      </c>
      <c r="C571" s="15">
        <f t="shared" si="40"/>
        <v>0.92224386724386731</v>
      </c>
      <c r="D571" s="15">
        <f t="shared" si="41"/>
        <v>50</v>
      </c>
      <c r="E571" s="2">
        <f t="shared" si="42"/>
        <v>45.388780663780665</v>
      </c>
      <c r="F571" s="2">
        <v>5</v>
      </c>
      <c r="G571" s="2">
        <f t="shared" si="43"/>
        <v>0.38878066378066301</v>
      </c>
      <c r="H571" s="2">
        <f t="shared" si="44"/>
        <v>2.4574198002774503</v>
      </c>
    </row>
    <row r="572" spans="1:8" x14ac:dyDescent="0.3">
      <c r="A572" s="2">
        <v>176340</v>
      </c>
      <c r="B572" s="2">
        <v>42741.166666666664</v>
      </c>
      <c r="C572" s="15">
        <f t="shared" si="40"/>
        <v>0.92513347763347753</v>
      </c>
      <c r="D572" s="15">
        <f t="shared" si="41"/>
        <v>50</v>
      </c>
      <c r="E572" s="2">
        <f t="shared" si="42"/>
        <v>45.374332611832614</v>
      </c>
      <c r="F572" s="2">
        <v>5</v>
      </c>
      <c r="G572" s="2">
        <f t="shared" si="43"/>
        <v>0.37433261183261202</v>
      </c>
      <c r="H572" s="2">
        <f t="shared" si="44"/>
        <v>2.4949720315457542</v>
      </c>
    </row>
    <row r="573" spans="1:8" x14ac:dyDescent="0.3">
      <c r="A573" s="2">
        <v>176700</v>
      </c>
      <c r="B573" s="2">
        <v>43012.5</v>
      </c>
      <c r="C573" s="15">
        <f t="shared" si="40"/>
        <v>0.93100649350649356</v>
      </c>
      <c r="D573" s="15">
        <f t="shared" si="41"/>
        <v>50</v>
      </c>
      <c r="E573" s="2">
        <f t="shared" si="42"/>
        <v>45.344967532467535</v>
      </c>
      <c r="F573" s="2">
        <v>5</v>
      </c>
      <c r="G573" s="2">
        <f t="shared" si="43"/>
        <v>0.34496753246753187</v>
      </c>
      <c r="H573" s="2">
        <f t="shared" si="44"/>
        <v>2.5760190830629774</v>
      </c>
    </row>
    <row r="574" spans="1:8" x14ac:dyDescent="0.3">
      <c r="A574" s="2">
        <v>177060</v>
      </c>
      <c r="B574" s="2">
        <v>41929.333333333336</v>
      </c>
      <c r="C574" s="15">
        <f t="shared" si="40"/>
        <v>0.90756132756132757</v>
      </c>
      <c r="D574" s="15">
        <f t="shared" si="41"/>
        <v>50</v>
      </c>
      <c r="E574" s="2">
        <f t="shared" si="42"/>
        <v>45.462193362193361</v>
      </c>
      <c r="F574" s="2">
        <v>5</v>
      </c>
      <c r="G574" s="2">
        <f t="shared" si="43"/>
        <v>0.46219336219336249</v>
      </c>
      <c r="H574" s="2">
        <f t="shared" si="44"/>
        <v>2.2860679150197081</v>
      </c>
    </row>
    <row r="575" spans="1:8" x14ac:dyDescent="0.3">
      <c r="A575" s="2">
        <v>177420</v>
      </c>
      <c r="B575" s="2">
        <v>43057.666666666664</v>
      </c>
      <c r="C575" s="15">
        <f t="shared" si="40"/>
        <v>0.93198412698412691</v>
      </c>
      <c r="D575" s="15">
        <f t="shared" si="41"/>
        <v>50</v>
      </c>
      <c r="E575" s="2">
        <f t="shared" si="42"/>
        <v>45.340079365079362</v>
      </c>
      <c r="F575" s="2">
        <v>5</v>
      </c>
      <c r="G575" s="2">
        <f t="shared" si="43"/>
        <v>0.3400793650793652</v>
      </c>
      <c r="H575" s="2">
        <f t="shared" si="44"/>
        <v>2.5901825644343561</v>
      </c>
    </row>
    <row r="576" spans="1:8" x14ac:dyDescent="0.3">
      <c r="A576" s="2">
        <v>177780</v>
      </c>
      <c r="B576" s="2">
        <v>42923.833333333336</v>
      </c>
      <c r="C576" s="15">
        <f t="shared" si="40"/>
        <v>0.92908730158730168</v>
      </c>
      <c r="D576" s="15">
        <f t="shared" si="41"/>
        <v>50</v>
      </c>
      <c r="E576" s="2">
        <f t="shared" si="42"/>
        <v>45.354563492063491</v>
      </c>
      <c r="F576" s="2">
        <v>5</v>
      </c>
      <c r="G576" s="2">
        <f t="shared" si="43"/>
        <v>0.35456349206349191</v>
      </c>
      <c r="H576" s="2">
        <f t="shared" si="44"/>
        <v>2.548793552680821</v>
      </c>
    </row>
    <row r="577" spans="1:8" x14ac:dyDescent="0.3">
      <c r="A577" s="2">
        <v>178140</v>
      </c>
      <c r="B577" s="2">
        <v>43154.166666666672</v>
      </c>
      <c r="C577" s="15">
        <f t="shared" si="40"/>
        <v>0.93407287157287167</v>
      </c>
      <c r="D577" s="15">
        <f t="shared" si="41"/>
        <v>50</v>
      </c>
      <c r="E577" s="2">
        <f t="shared" si="42"/>
        <v>45.329635642135642</v>
      </c>
      <c r="F577" s="2">
        <v>5</v>
      </c>
      <c r="G577" s="2">
        <f t="shared" si="43"/>
        <v>0.32963564213564212</v>
      </c>
      <c r="H577" s="2">
        <f t="shared" si="44"/>
        <v>2.6211432832753605</v>
      </c>
    </row>
    <row r="578" spans="1:8" x14ac:dyDescent="0.3">
      <c r="A578" s="2">
        <v>178500</v>
      </c>
      <c r="B578" s="2">
        <v>43225</v>
      </c>
      <c r="C578" s="15">
        <f t="shared" si="40"/>
        <v>0.93560606060606055</v>
      </c>
      <c r="D578" s="15">
        <f t="shared" si="41"/>
        <v>50</v>
      </c>
      <c r="E578" s="2">
        <f t="shared" si="42"/>
        <v>45.321969696969695</v>
      </c>
      <c r="F578" s="2">
        <v>5</v>
      </c>
      <c r="G578" s="2">
        <f t="shared" si="43"/>
        <v>0.32196969696969724</v>
      </c>
      <c r="H578" s="2">
        <f t="shared" si="44"/>
        <v>2.6445046508581105</v>
      </c>
    </row>
    <row r="579" spans="1:8" x14ac:dyDescent="0.3">
      <c r="A579" s="2">
        <v>178860</v>
      </c>
      <c r="B579" s="2">
        <v>42875.833333333328</v>
      </c>
      <c r="C579" s="15">
        <f t="shared" ref="C579:C642" si="45">B579/$J$27</f>
        <v>0.9280483405483404</v>
      </c>
      <c r="D579" s="15">
        <f t="shared" ref="D579:D642" si="46">$J$28</f>
        <v>50</v>
      </c>
      <c r="E579" s="2">
        <f t="shared" si="42"/>
        <v>45.359758297258296</v>
      </c>
      <c r="F579" s="2">
        <v>5</v>
      </c>
      <c r="G579" s="2">
        <f t="shared" si="43"/>
        <v>0.35975829725829822</v>
      </c>
      <c r="H579" s="2">
        <f t="shared" si="44"/>
        <v>2.5343631073918411</v>
      </c>
    </row>
    <row r="580" spans="1:8" x14ac:dyDescent="0.3">
      <c r="A580" s="2">
        <v>179220</v>
      </c>
      <c r="B580" s="2">
        <v>43400</v>
      </c>
      <c r="C580" s="15">
        <f t="shared" si="45"/>
        <v>0.93939393939393945</v>
      </c>
      <c r="D580" s="15">
        <f t="shared" si="46"/>
        <v>50</v>
      </c>
      <c r="E580" s="2">
        <f t="shared" ref="E580:E643" si="47">D580-(F580*C580)</f>
        <v>45.303030303030305</v>
      </c>
      <c r="F580" s="2">
        <v>5</v>
      </c>
      <c r="G580" s="2">
        <f t="shared" ref="G580:G643" si="48">F580-(F580*C580)</f>
        <v>0.30303030303030276</v>
      </c>
      <c r="H580" s="2">
        <f t="shared" ref="H580:H643" si="49">LN((F580*E580)/(D580*G580))</f>
        <v>2.7047112998366964</v>
      </c>
    </row>
    <row r="581" spans="1:8" x14ac:dyDescent="0.3">
      <c r="A581" s="2">
        <v>179580</v>
      </c>
      <c r="B581" s="2">
        <v>42783.333333333336</v>
      </c>
      <c r="C581" s="15">
        <f t="shared" si="45"/>
        <v>0.92604617604617612</v>
      </c>
      <c r="D581" s="15">
        <f t="shared" si="46"/>
        <v>50</v>
      </c>
      <c r="E581" s="2">
        <f t="shared" si="47"/>
        <v>45.369769119769117</v>
      </c>
      <c r="F581" s="2">
        <v>5</v>
      </c>
      <c r="G581" s="2">
        <f t="shared" si="48"/>
        <v>0.36976911976911975</v>
      </c>
      <c r="H581" s="2">
        <f t="shared" si="49"/>
        <v>2.5071373805758603</v>
      </c>
    </row>
    <row r="582" spans="1:8" x14ac:dyDescent="0.3">
      <c r="A582" s="2">
        <v>179940</v>
      </c>
      <c r="B582" s="2">
        <v>43202.333333333328</v>
      </c>
      <c r="C582" s="15">
        <f t="shared" si="45"/>
        <v>0.93511544011544001</v>
      </c>
      <c r="D582" s="15">
        <f t="shared" si="46"/>
        <v>50</v>
      </c>
      <c r="E582" s="2">
        <f t="shared" si="47"/>
        <v>45.324422799422798</v>
      </c>
      <c r="F582" s="2">
        <v>5</v>
      </c>
      <c r="G582" s="2">
        <f t="shared" si="48"/>
        <v>0.32442279942280017</v>
      </c>
      <c r="H582" s="2">
        <f t="shared" si="49"/>
        <v>2.6369686062484914</v>
      </c>
    </row>
    <row r="583" spans="1:8" x14ac:dyDescent="0.3">
      <c r="A583" s="2">
        <v>180300</v>
      </c>
      <c r="B583" s="2">
        <v>42962.166666666672</v>
      </c>
      <c r="C583" s="15">
        <f t="shared" si="45"/>
        <v>0.92991702741702753</v>
      </c>
      <c r="D583" s="15">
        <f t="shared" si="46"/>
        <v>50</v>
      </c>
      <c r="E583" s="2">
        <f t="shared" si="47"/>
        <v>45.35041486291486</v>
      </c>
      <c r="F583" s="2">
        <v>5</v>
      </c>
      <c r="G583" s="2">
        <f t="shared" si="48"/>
        <v>0.35041486291486201</v>
      </c>
      <c r="H583" s="2">
        <f t="shared" si="49"/>
        <v>2.5604717353748474</v>
      </c>
    </row>
    <row r="584" spans="1:8" x14ac:dyDescent="0.3">
      <c r="A584" s="2">
        <v>180660</v>
      </c>
      <c r="B584" s="2">
        <v>43267.333333333336</v>
      </c>
      <c r="C584" s="15">
        <f t="shared" si="45"/>
        <v>0.93652236652236653</v>
      </c>
      <c r="D584" s="15">
        <f t="shared" si="46"/>
        <v>50</v>
      </c>
      <c r="E584" s="2">
        <f t="shared" si="47"/>
        <v>45.317388167388167</v>
      </c>
      <c r="F584" s="2">
        <v>5</v>
      </c>
      <c r="G584" s="2">
        <f t="shared" si="48"/>
        <v>0.31738816738816755</v>
      </c>
      <c r="H584" s="2">
        <f t="shared" si="49"/>
        <v>2.6587354619952706</v>
      </c>
    </row>
    <row r="585" spans="1:8" x14ac:dyDescent="0.3">
      <c r="A585" s="2">
        <v>181020</v>
      </c>
      <c r="B585" s="2">
        <v>43036.333333333336</v>
      </c>
      <c r="C585" s="15">
        <f t="shared" si="45"/>
        <v>0.93152236652236653</v>
      </c>
      <c r="D585" s="15">
        <f t="shared" si="46"/>
        <v>50</v>
      </c>
      <c r="E585" s="2">
        <f t="shared" si="47"/>
        <v>45.342388167388165</v>
      </c>
      <c r="F585" s="2">
        <v>5</v>
      </c>
      <c r="G585" s="2">
        <f t="shared" si="48"/>
        <v>0.34238816738816702</v>
      </c>
      <c r="H585" s="2">
        <f t="shared" si="49"/>
        <v>2.5834674162885731</v>
      </c>
    </row>
    <row r="586" spans="1:8" x14ac:dyDescent="0.3">
      <c r="A586" s="2">
        <v>181380</v>
      </c>
      <c r="B586" s="2">
        <v>43004.666666666664</v>
      </c>
      <c r="C586" s="15">
        <f t="shared" si="45"/>
        <v>0.9308369408369408</v>
      </c>
      <c r="D586" s="15">
        <f t="shared" si="46"/>
        <v>50</v>
      </c>
      <c r="E586" s="2">
        <f t="shared" si="47"/>
        <v>45.345815295815299</v>
      </c>
      <c r="F586" s="2">
        <v>5</v>
      </c>
      <c r="G586" s="2">
        <f t="shared" si="48"/>
        <v>0.3458152958152958</v>
      </c>
      <c r="H586" s="2">
        <f t="shared" si="49"/>
        <v>2.5735832771674625</v>
      </c>
    </row>
    <row r="587" spans="1:8" x14ac:dyDescent="0.3">
      <c r="A587" s="2">
        <v>181740</v>
      </c>
      <c r="B587" s="2">
        <v>43286.5</v>
      </c>
      <c r="C587" s="15">
        <f t="shared" si="45"/>
        <v>0.93693722943722946</v>
      </c>
      <c r="D587" s="15">
        <f t="shared" si="46"/>
        <v>50</v>
      </c>
      <c r="E587" s="2">
        <f t="shared" si="47"/>
        <v>45.315313852813851</v>
      </c>
      <c r="F587" s="2">
        <v>5</v>
      </c>
      <c r="G587" s="2">
        <f t="shared" si="48"/>
        <v>0.31531385281385305</v>
      </c>
      <c r="H587" s="2">
        <f t="shared" si="49"/>
        <v>2.6652467145661154</v>
      </c>
    </row>
    <row r="588" spans="1:8" x14ac:dyDescent="0.3">
      <c r="A588" s="2">
        <v>182100</v>
      </c>
      <c r="B588" s="2">
        <v>43684.666666666672</v>
      </c>
      <c r="C588" s="15">
        <f t="shared" si="45"/>
        <v>0.9455555555555557</v>
      </c>
      <c r="D588" s="15">
        <f t="shared" si="46"/>
        <v>50</v>
      </c>
      <c r="E588" s="2">
        <f t="shared" si="47"/>
        <v>45.272222222222219</v>
      </c>
      <c r="F588" s="2">
        <v>5</v>
      </c>
      <c r="G588" s="2">
        <f t="shared" si="48"/>
        <v>0.27222222222222126</v>
      </c>
      <c r="H588" s="2">
        <f t="shared" si="49"/>
        <v>2.8112451082155512</v>
      </c>
    </row>
    <row r="589" spans="1:8" x14ac:dyDescent="0.3">
      <c r="A589" s="2">
        <v>182460</v>
      </c>
      <c r="B589" s="2">
        <v>42883.333333333328</v>
      </c>
      <c r="C589" s="15">
        <f t="shared" si="45"/>
        <v>0.92821067821067815</v>
      </c>
      <c r="D589" s="15">
        <f t="shared" si="46"/>
        <v>50</v>
      </c>
      <c r="E589" s="2">
        <f t="shared" si="47"/>
        <v>45.35894660894661</v>
      </c>
      <c r="F589" s="2">
        <v>5</v>
      </c>
      <c r="G589" s="2">
        <f t="shared" si="48"/>
        <v>0.35894660894660912</v>
      </c>
      <c r="H589" s="2">
        <f t="shared" si="49"/>
        <v>2.5366039664001749</v>
      </c>
    </row>
    <row r="590" spans="1:8" x14ac:dyDescent="0.3">
      <c r="A590" s="2">
        <v>182820</v>
      </c>
      <c r="B590" s="2">
        <v>43418.166666666664</v>
      </c>
      <c r="C590" s="15">
        <f t="shared" si="45"/>
        <v>0.93978715728715723</v>
      </c>
      <c r="D590" s="15">
        <f t="shared" si="46"/>
        <v>50</v>
      </c>
      <c r="E590" s="2">
        <f t="shared" si="47"/>
        <v>45.301064213564217</v>
      </c>
      <c r="F590" s="2">
        <v>5</v>
      </c>
      <c r="G590" s="2">
        <f t="shared" si="48"/>
        <v>0.30106421356421365</v>
      </c>
      <c r="H590" s="2">
        <f t="shared" si="49"/>
        <v>2.7111771346775249</v>
      </c>
    </row>
    <row r="591" spans="1:8" x14ac:dyDescent="0.3">
      <c r="A591" s="2">
        <v>183180</v>
      </c>
      <c r="B591" s="2">
        <v>43042.5</v>
      </c>
      <c r="C591" s="15">
        <f t="shared" si="45"/>
        <v>0.93165584415584413</v>
      </c>
      <c r="D591" s="15">
        <f t="shared" si="46"/>
        <v>50</v>
      </c>
      <c r="E591" s="2">
        <f t="shared" si="47"/>
        <v>45.341720779220779</v>
      </c>
      <c r="F591" s="2">
        <v>5</v>
      </c>
      <c r="G591" s="2">
        <f t="shared" si="48"/>
        <v>0.34172077922077904</v>
      </c>
      <c r="H591" s="2">
        <f t="shared" si="49"/>
        <v>2.5854038145601055</v>
      </c>
    </row>
    <row r="592" spans="1:8" x14ac:dyDescent="0.3">
      <c r="A592" s="2">
        <v>183540</v>
      </c>
      <c r="B592" s="2">
        <v>43534.166666666672</v>
      </c>
      <c r="C592" s="15">
        <f t="shared" si="45"/>
        <v>0.94229797979797991</v>
      </c>
      <c r="D592" s="15">
        <f t="shared" si="46"/>
        <v>50</v>
      </c>
      <c r="E592" s="2">
        <f t="shared" si="47"/>
        <v>45.288510101010104</v>
      </c>
      <c r="F592" s="2">
        <v>5</v>
      </c>
      <c r="G592" s="2">
        <f t="shared" si="48"/>
        <v>0.28851010101010033</v>
      </c>
      <c r="H592" s="2">
        <f t="shared" si="49"/>
        <v>2.753493448648705</v>
      </c>
    </row>
    <row r="593" spans="1:8" x14ac:dyDescent="0.3">
      <c r="A593" s="2">
        <v>183900</v>
      </c>
      <c r="B593" s="2">
        <v>43212.333333333336</v>
      </c>
      <c r="C593" s="15">
        <f t="shared" si="45"/>
        <v>0.93533189033189035</v>
      </c>
      <c r="D593" s="15">
        <f t="shared" si="46"/>
        <v>50</v>
      </c>
      <c r="E593" s="2">
        <f t="shared" si="47"/>
        <v>45.323340548340546</v>
      </c>
      <c r="F593" s="2">
        <v>5</v>
      </c>
      <c r="G593" s="2">
        <f t="shared" si="48"/>
        <v>0.32334054834054804</v>
      </c>
      <c r="H593" s="2">
        <f t="shared" si="49"/>
        <v>2.6402862326415919</v>
      </c>
    </row>
    <row r="594" spans="1:8" x14ac:dyDescent="0.3">
      <c r="A594" s="2">
        <v>184260</v>
      </c>
      <c r="B594" s="2">
        <v>43051.333333333328</v>
      </c>
      <c r="C594" s="15">
        <f t="shared" si="45"/>
        <v>0.9318470418470417</v>
      </c>
      <c r="D594" s="15">
        <f t="shared" si="46"/>
        <v>50</v>
      </c>
      <c r="E594" s="2">
        <f t="shared" si="47"/>
        <v>45.340764790764794</v>
      </c>
      <c r="F594" s="2">
        <v>5</v>
      </c>
      <c r="G594" s="2">
        <f t="shared" si="48"/>
        <v>0.34076479076479149</v>
      </c>
      <c r="H594" s="2">
        <f t="shared" si="49"/>
        <v>2.5881842226947942</v>
      </c>
    </row>
    <row r="595" spans="1:8" x14ac:dyDescent="0.3">
      <c r="A595" s="2">
        <v>184620</v>
      </c>
      <c r="B595" s="2">
        <v>42879.5</v>
      </c>
      <c r="C595" s="15">
        <f t="shared" si="45"/>
        <v>0.92812770562770563</v>
      </c>
      <c r="D595" s="15">
        <f t="shared" si="46"/>
        <v>50</v>
      </c>
      <c r="E595" s="2">
        <f t="shared" si="47"/>
        <v>45.359361471861469</v>
      </c>
      <c r="F595" s="2">
        <v>5</v>
      </c>
      <c r="G595" s="2">
        <f t="shared" si="48"/>
        <v>0.35936147186147149</v>
      </c>
      <c r="H595" s="2">
        <f t="shared" si="49"/>
        <v>2.5354580010823353</v>
      </c>
    </row>
    <row r="596" spans="1:8" x14ac:dyDescent="0.3">
      <c r="A596" s="2">
        <v>184980</v>
      </c>
      <c r="B596" s="2">
        <v>43130.333333333336</v>
      </c>
      <c r="C596" s="15">
        <f t="shared" si="45"/>
        <v>0.93355699855699859</v>
      </c>
      <c r="D596" s="15">
        <f t="shared" si="46"/>
        <v>50</v>
      </c>
      <c r="E596" s="2">
        <f t="shared" si="47"/>
        <v>45.332215007215005</v>
      </c>
      <c r="F596" s="2">
        <v>5</v>
      </c>
      <c r="G596" s="2">
        <f t="shared" si="48"/>
        <v>0.33221500721500696</v>
      </c>
      <c r="H596" s="2">
        <f t="shared" si="49"/>
        <v>2.6134057423935935</v>
      </c>
    </row>
    <row r="597" spans="1:8" x14ac:dyDescent="0.3">
      <c r="A597" s="2">
        <v>185340</v>
      </c>
      <c r="B597" s="2">
        <v>43277.333333333328</v>
      </c>
      <c r="C597" s="15">
        <f t="shared" si="45"/>
        <v>0.93673881673881665</v>
      </c>
      <c r="D597" s="15">
        <f t="shared" si="46"/>
        <v>50</v>
      </c>
      <c r="E597" s="2">
        <f t="shared" si="47"/>
        <v>45.316305916305915</v>
      </c>
      <c r="F597" s="2">
        <v>5</v>
      </c>
      <c r="G597" s="2">
        <f t="shared" si="48"/>
        <v>0.31630591630591631</v>
      </c>
      <c r="H597" s="2">
        <f t="shared" si="49"/>
        <v>2.6621272728454235</v>
      </c>
    </row>
    <row r="598" spans="1:8" x14ac:dyDescent="0.3">
      <c r="A598" s="2">
        <v>185700</v>
      </c>
      <c r="B598" s="2">
        <v>43564.5</v>
      </c>
      <c r="C598" s="15">
        <f t="shared" si="45"/>
        <v>0.94295454545454549</v>
      </c>
      <c r="D598" s="15">
        <f t="shared" si="46"/>
        <v>50</v>
      </c>
      <c r="E598" s="2">
        <f t="shared" si="47"/>
        <v>45.285227272727269</v>
      </c>
      <c r="F598" s="2">
        <v>5</v>
      </c>
      <c r="G598" s="2">
        <f t="shared" si="48"/>
        <v>0.28522727272727266</v>
      </c>
      <c r="H598" s="2">
        <f t="shared" si="49"/>
        <v>2.7648647458805655</v>
      </c>
    </row>
    <row r="599" spans="1:8" x14ac:dyDescent="0.3">
      <c r="A599" s="2">
        <v>186060</v>
      </c>
      <c r="B599" s="2">
        <v>43394.166666666672</v>
      </c>
      <c r="C599" s="15">
        <f t="shared" si="45"/>
        <v>0.93926767676767686</v>
      </c>
      <c r="D599" s="15">
        <f t="shared" si="46"/>
        <v>50</v>
      </c>
      <c r="E599" s="2">
        <f t="shared" si="47"/>
        <v>45.303661616161619</v>
      </c>
      <c r="F599" s="2">
        <v>5</v>
      </c>
      <c r="G599" s="2">
        <f t="shared" si="48"/>
        <v>0.30366161616161591</v>
      </c>
      <c r="H599" s="2">
        <f t="shared" si="49"/>
        <v>2.7026440688757982</v>
      </c>
    </row>
    <row r="600" spans="1:8" x14ac:dyDescent="0.3">
      <c r="A600" s="2">
        <v>186420</v>
      </c>
      <c r="B600" s="2">
        <v>43347.833333333336</v>
      </c>
      <c r="C600" s="15">
        <f t="shared" si="45"/>
        <v>0.93826479076479086</v>
      </c>
      <c r="D600" s="15">
        <f t="shared" si="46"/>
        <v>50</v>
      </c>
      <c r="E600" s="2">
        <f t="shared" si="47"/>
        <v>45.308676046176046</v>
      </c>
      <c r="F600" s="2">
        <v>5</v>
      </c>
      <c r="G600" s="2">
        <f t="shared" si="48"/>
        <v>0.30867604617604538</v>
      </c>
      <c r="H600" s="2">
        <f t="shared" si="49"/>
        <v>2.6863763916410073</v>
      </c>
    </row>
    <row r="601" spans="1:8" x14ac:dyDescent="0.3">
      <c r="A601" s="2">
        <v>186780</v>
      </c>
      <c r="B601" s="2">
        <v>43633</v>
      </c>
      <c r="C601" s="15">
        <f t="shared" si="45"/>
        <v>0.94443722943722941</v>
      </c>
      <c r="D601" s="15">
        <f t="shared" si="46"/>
        <v>50</v>
      </c>
      <c r="E601" s="2">
        <f t="shared" si="47"/>
        <v>45.27781385281385</v>
      </c>
      <c r="F601" s="2">
        <v>5</v>
      </c>
      <c r="G601" s="2">
        <f t="shared" si="48"/>
        <v>0.2778138528138534</v>
      </c>
      <c r="H601" s="2">
        <f t="shared" si="49"/>
        <v>2.7910360428641852</v>
      </c>
    </row>
    <row r="602" spans="1:8" x14ac:dyDescent="0.3">
      <c r="A602" s="2">
        <v>187140</v>
      </c>
      <c r="B602" s="2">
        <v>43291.166666666664</v>
      </c>
      <c r="C602" s="15">
        <f t="shared" si="45"/>
        <v>0.9370382395382395</v>
      </c>
      <c r="D602" s="15">
        <f t="shared" si="46"/>
        <v>50</v>
      </c>
      <c r="E602" s="2">
        <f t="shared" si="47"/>
        <v>45.314808802308804</v>
      </c>
      <c r="F602" s="2">
        <v>5</v>
      </c>
      <c r="G602" s="2">
        <f t="shared" si="48"/>
        <v>0.3148088023088027</v>
      </c>
      <c r="H602" s="2">
        <f t="shared" si="49"/>
        <v>2.6668385924402802</v>
      </c>
    </row>
    <row r="603" spans="1:8" x14ac:dyDescent="0.3">
      <c r="A603" s="2">
        <v>187500</v>
      </c>
      <c r="B603" s="2">
        <v>44215.833333333336</v>
      </c>
      <c r="C603" s="15">
        <f t="shared" si="45"/>
        <v>0.95705266955266965</v>
      </c>
      <c r="D603" s="15">
        <f t="shared" si="46"/>
        <v>50</v>
      </c>
      <c r="E603" s="2">
        <f t="shared" si="47"/>
        <v>45.214736652236653</v>
      </c>
      <c r="F603" s="2">
        <v>5</v>
      </c>
      <c r="G603" s="2">
        <f t="shared" si="48"/>
        <v>0.21473665223665162</v>
      </c>
      <c r="H603" s="2">
        <f t="shared" si="49"/>
        <v>3.0471808477791686</v>
      </c>
    </row>
    <row r="604" spans="1:8" x14ac:dyDescent="0.3">
      <c r="A604" s="2">
        <v>187860</v>
      </c>
      <c r="B604" s="2">
        <v>43333.5</v>
      </c>
      <c r="C604" s="15">
        <f t="shared" si="45"/>
        <v>0.93795454545454549</v>
      </c>
      <c r="D604" s="15">
        <f t="shared" si="46"/>
        <v>50</v>
      </c>
      <c r="E604" s="2">
        <f t="shared" si="47"/>
        <v>45.310227272727275</v>
      </c>
      <c r="F604" s="2">
        <v>5</v>
      </c>
      <c r="G604" s="2">
        <f t="shared" si="48"/>
        <v>0.31022727272727302</v>
      </c>
      <c r="H604" s="2">
        <f t="shared" si="49"/>
        <v>2.6813977939104361</v>
      </c>
    </row>
    <row r="605" spans="1:8" x14ac:dyDescent="0.3">
      <c r="A605" s="2">
        <v>188220</v>
      </c>
      <c r="B605" s="2">
        <v>43058.166666666664</v>
      </c>
      <c r="C605" s="15">
        <f t="shared" si="45"/>
        <v>0.93199494949494943</v>
      </c>
      <c r="D605" s="15">
        <f t="shared" si="46"/>
        <v>50</v>
      </c>
      <c r="E605" s="2">
        <f t="shared" si="47"/>
        <v>45.340025252525251</v>
      </c>
      <c r="F605" s="2">
        <v>5</v>
      </c>
      <c r="G605" s="2">
        <f t="shared" si="48"/>
        <v>0.34002525252525295</v>
      </c>
      <c r="H605" s="2">
        <f t="shared" si="49"/>
        <v>2.5903405010411462</v>
      </c>
    </row>
    <row r="606" spans="1:8" x14ac:dyDescent="0.3">
      <c r="A606" s="2">
        <v>188580</v>
      </c>
      <c r="B606" s="2">
        <v>43271</v>
      </c>
      <c r="C606" s="15">
        <f t="shared" si="45"/>
        <v>0.93660173160173155</v>
      </c>
      <c r="D606" s="15">
        <f t="shared" si="46"/>
        <v>50</v>
      </c>
      <c r="E606" s="2">
        <f t="shared" si="47"/>
        <v>45.31699134199134</v>
      </c>
      <c r="F606" s="2">
        <v>5</v>
      </c>
      <c r="G606" s="2">
        <f t="shared" si="48"/>
        <v>0.3169913419913426</v>
      </c>
      <c r="H606" s="2">
        <f t="shared" si="49"/>
        <v>2.6599777717883848</v>
      </c>
    </row>
    <row r="607" spans="1:8" x14ac:dyDescent="0.3">
      <c r="A607" s="2">
        <v>188940</v>
      </c>
      <c r="B607" s="2">
        <v>43048</v>
      </c>
      <c r="C607" s="15">
        <f t="shared" si="45"/>
        <v>0.93177489177489181</v>
      </c>
      <c r="D607" s="15">
        <f t="shared" si="46"/>
        <v>50</v>
      </c>
      <c r="E607" s="2">
        <f t="shared" si="47"/>
        <v>45.341125541125542</v>
      </c>
      <c r="F607" s="2">
        <v>5</v>
      </c>
      <c r="G607" s="2">
        <f t="shared" si="48"/>
        <v>0.34112554112554072</v>
      </c>
      <c r="H607" s="2">
        <f t="shared" si="49"/>
        <v>2.5871340898975839</v>
      </c>
    </row>
    <row r="608" spans="1:8" x14ac:dyDescent="0.3">
      <c r="A608" s="2">
        <v>189300</v>
      </c>
      <c r="B608" s="2">
        <v>43318.333333333336</v>
      </c>
      <c r="C608" s="15">
        <f t="shared" si="45"/>
        <v>0.9376262626262627</v>
      </c>
      <c r="D608" s="15">
        <f t="shared" si="46"/>
        <v>50</v>
      </c>
      <c r="E608" s="2">
        <f t="shared" si="47"/>
        <v>45.311868686868685</v>
      </c>
      <c r="F608" s="2">
        <v>5</v>
      </c>
      <c r="G608" s="2">
        <f t="shared" si="48"/>
        <v>0.31186868686868685</v>
      </c>
      <c r="H608" s="2">
        <f t="shared" si="49"/>
        <v>2.6761569622825139</v>
      </c>
    </row>
    <row r="609" spans="1:8" x14ac:dyDescent="0.3">
      <c r="A609" s="2">
        <v>189660</v>
      </c>
      <c r="B609" s="2">
        <v>43679.166666666664</v>
      </c>
      <c r="C609" s="15">
        <f t="shared" si="45"/>
        <v>0.94543650793650791</v>
      </c>
      <c r="D609" s="15">
        <f t="shared" si="46"/>
        <v>50</v>
      </c>
      <c r="E609" s="2">
        <f t="shared" si="47"/>
        <v>45.272817460317462</v>
      </c>
      <c r="F609" s="2">
        <v>5</v>
      </c>
      <c r="G609" s="2">
        <f t="shared" si="48"/>
        <v>0.27281746031746046</v>
      </c>
      <c r="H609" s="2">
        <f t="shared" si="49"/>
        <v>2.8090740542903601</v>
      </c>
    </row>
    <row r="610" spans="1:8" x14ac:dyDescent="0.3">
      <c r="A610" s="2">
        <v>190020</v>
      </c>
      <c r="B610" s="2">
        <v>43520.666666666664</v>
      </c>
      <c r="C610" s="15">
        <f t="shared" si="45"/>
        <v>0.94200577200577196</v>
      </c>
      <c r="D610" s="15">
        <f t="shared" si="46"/>
        <v>50</v>
      </c>
      <c r="E610" s="2">
        <f t="shared" si="47"/>
        <v>45.289971139971144</v>
      </c>
      <c r="F610" s="2">
        <v>5</v>
      </c>
      <c r="G610" s="2">
        <f t="shared" si="48"/>
        <v>0.28997113997113999</v>
      </c>
      <c r="H610" s="2">
        <f t="shared" si="49"/>
        <v>2.748474405641169</v>
      </c>
    </row>
    <row r="611" spans="1:8" x14ac:dyDescent="0.3">
      <c r="A611" s="2">
        <v>190380</v>
      </c>
      <c r="B611" s="2">
        <v>43495</v>
      </c>
      <c r="C611" s="15">
        <f t="shared" si="45"/>
        <v>0.94145021645021643</v>
      </c>
      <c r="D611" s="15">
        <f t="shared" si="46"/>
        <v>50</v>
      </c>
      <c r="E611" s="2">
        <f t="shared" si="47"/>
        <v>45.292748917748916</v>
      </c>
      <c r="F611" s="2">
        <v>5</v>
      </c>
      <c r="G611" s="2">
        <f t="shared" si="48"/>
        <v>0.2927489177489182</v>
      </c>
      <c r="H611" s="2">
        <f t="shared" si="49"/>
        <v>2.7390018319969704</v>
      </c>
    </row>
    <row r="612" spans="1:8" x14ac:dyDescent="0.3">
      <c r="A612" s="2">
        <v>190740</v>
      </c>
      <c r="B612" s="2">
        <v>43862.5</v>
      </c>
      <c r="C612" s="15">
        <f t="shared" si="45"/>
        <v>0.94940476190476186</v>
      </c>
      <c r="D612" s="15">
        <f t="shared" si="46"/>
        <v>50</v>
      </c>
      <c r="E612" s="2">
        <f t="shared" si="47"/>
        <v>45.25297619047619</v>
      </c>
      <c r="F612" s="2">
        <v>5</v>
      </c>
      <c r="G612" s="2">
        <f t="shared" si="48"/>
        <v>0.25297619047619069</v>
      </c>
      <c r="H612" s="2">
        <f t="shared" si="49"/>
        <v>2.8841432506271021</v>
      </c>
    </row>
    <row r="613" spans="1:8" x14ac:dyDescent="0.3">
      <c r="A613" s="2">
        <v>191100</v>
      </c>
      <c r="B613" s="2">
        <v>43223.5</v>
      </c>
      <c r="C613" s="15">
        <f t="shared" si="45"/>
        <v>0.93557359307359311</v>
      </c>
      <c r="D613" s="15">
        <f t="shared" si="46"/>
        <v>50</v>
      </c>
      <c r="E613" s="2">
        <f t="shared" si="47"/>
        <v>45.322132034632034</v>
      </c>
      <c r="F613" s="2">
        <v>5</v>
      </c>
      <c r="G613" s="2">
        <f t="shared" si="48"/>
        <v>0.32213203463203399</v>
      </c>
      <c r="H613" s="2">
        <f t="shared" si="49"/>
        <v>2.644004158113693</v>
      </c>
    </row>
    <row r="614" spans="1:8" x14ac:dyDescent="0.3">
      <c r="A614" s="2">
        <v>191460</v>
      </c>
      <c r="B614" s="2">
        <v>43253</v>
      </c>
      <c r="C614" s="15">
        <f t="shared" si="45"/>
        <v>0.93621212121212116</v>
      </c>
      <c r="D614" s="15">
        <f t="shared" si="46"/>
        <v>50</v>
      </c>
      <c r="E614" s="2">
        <f t="shared" si="47"/>
        <v>45.318939393939395</v>
      </c>
      <c r="F614" s="2">
        <v>5</v>
      </c>
      <c r="G614" s="2">
        <f t="shared" si="48"/>
        <v>0.3189393939393943</v>
      </c>
      <c r="H614" s="2">
        <f t="shared" si="49"/>
        <v>2.6538941221849042</v>
      </c>
    </row>
    <row r="615" spans="1:8" x14ac:dyDescent="0.3">
      <c r="A615" s="2">
        <v>191820</v>
      </c>
      <c r="B615" s="2">
        <v>43248</v>
      </c>
      <c r="C615" s="15">
        <f t="shared" si="45"/>
        <v>0.9361038961038961</v>
      </c>
      <c r="D615" s="15">
        <f t="shared" si="46"/>
        <v>50</v>
      </c>
      <c r="E615" s="2">
        <f t="shared" si="47"/>
        <v>45.319480519480521</v>
      </c>
      <c r="F615" s="2">
        <v>5</v>
      </c>
      <c r="G615" s="2">
        <f t="shared" si="48"/>
        <v>0.31948051948051948</v>
      </c>
      <c r="H615" s="2">
        <f t="shared" si="49"/>
        <v>2.652210859515002</v>
      </c>
    </row>
    <row r="616" spans="1:8" x14ac:dyDescent="0.3">
      <c r="A616" s="2">
        <v>192180</v>
      </c>
      <c r="B616" s="2">
        <v>43531.333333333336</v>
      </c>
      <c r="C616" s="15">
        <f t="shared" si="45"/>
        <v>0.94223665223665232</v>
      </c>
      <c r="D616" s="15">
        <f t="shared" si="46"/>
        <v>50</v>
      </c>
      <c r="E616" s="2">
        <f t="shared" si="47"/>
        <v>45.288816738816735</v>
      </c>
      <c r="F616" s="2">
        <v>5</v>
      </c>
      <c r="G616" s="2">
        <f t="shared" si="48"/>
        <v>0.28881673881673819</v>
      </c>
      <c r="H616" s="2">
        <f t="shared" si="49"/>
        <v>2.7524379516607791</v>
      </c>
    </row>
    <row r="617" spans="1:8" x14ac:dyDescent="0.3">
      <c r="A617" s="2">
        <v>192540</v>
      </c>
      <c r="B617" s="2">
        <v>43586</v>
      </c>
      <c r="C617" s="15">
        <f t="shared" si="45"/>
        <v>0.94341991341991338</v>
      </c>
      <c r="D617" s="15">
        <f t="shared" si="46"/>
        <v>50</v>
      </c>
      <c r="E617" s="2">
        <f t="shared" si="47"/>
        <v>45.282900432900433</v>
      </c>
      <c r="F617" s="2">
        <v>5</v>
      </c>
      <c r="G617" s="2">
        <f t="shared" si="48"/>
        <v>0.28290043290043343</v>
      </c>
      <c r="H617" s="2">
        <f t="shared" si="49"/>
        <v>2.7730046647978943</v>
      </c>
    </row>
    <row r="618" spans="1:8" x14ac:dyDescent="0.3">
      <c r="A618" s="2">
        <v>192900</v>
      </c>
      <c r="B618" s="2">
        <v>43691.833333333336</v>
      </c>
      <c r="C618" s="15">
        <f t="shared" si="45"/>
        <v>0.94571067821067822</v>
      </c>
      <c r="D618" s="15">
        <f t="shared" si="46"/>
        <v>50</v>
      </c>
      <c r="E618" s="2">
        <f t="shared" si="47"/>
        <v>45.271446608946611</v>
      </c>
      <c r="F618" s="2">
        <v>5</v>
      </c>
      <c r="G618" s="2">
        <f t="shared" si="48"/>
        <v>0.27144660894660877</v>
      </c>
      <c r="H618" s="2">
        <f t="shared" si="49"/>
        <v>2.8140812341550063</v>
      </c>
    </row>
    <row r="619" spans="1:8" x14ac:dyDescent="0.3">
      <c r="A619" s="2">
        <v>193260</v>
      </c>
      <c r="B619" s="2">
        <v>43250.833333333336</v>
      </c>
      <c r="C619" s="15">
        <f t="shared" si="45"/>
        <v>0.9361652236652237</v>
      </c>
      <c r="D619" s="15">
        <f t="shared" si="46"/>
        <v>50</v>
      </c>
      <c r="E619" s="2">
        <f t="shared" si="47"/>
        <v>45.319173881673883</v>
      </c>
      <c r="F619" s="2">
        <v>5</v>
      </c>
      <c r="G619" s="2">
        <f t="shared" si="48"/>
        <v>0.31917388167388161</v>
      </c>
      <c r="H619" s="2">
        <f t="shared" si="49"/>
        <v>2.6531643555241278</v>
      </c>
    </row>
    <row r="620" spans="1:8" x14ac:dyDescent="0.3">
      <c r="A620" s="2">
        <v>193620</v>
      </c>
      <c r="B620" s="2">
        <v>43588.5</v>
      </c>
      <c r="C620" s="15">
        <f t="shared" si="45"/>
        <v>0.94347402597402596</v>
      </c>
      <c r="D620" s="15">
        <f t="shared" si="46"/>
        <v>50</v>
      </c>
      <c r="E620" s="2">
        <f t="shared" si="47"/>
        <v>45.282629870129867</v>
      </c>
      <c r="F620" s="2">
        <v>5</v>
      </c>
      <c r="G620" s="2">
        <f t="shared" si="48"/>
        <v>0.2826298701298704</v>
      </c>
      <c r="H620" s="2">
        <f t="shared" si="49"/>
        <v>2.7739555361443822</v>
      </c>
    </row>
    <row r="621" spans="1:8" x14ac:dyDescent="0.3">
      <c r="A621" s="2">
        <v>193980</v>
      </c>
      <c r="B621" s="2">
        <v>43190.666666666664</v>
      </c>
      <c r="C621" s="15">
        <f t="shared" si="45"/>
        <v>0.93486291486291484</v>
      </c>
      <c r="D621" s="15">
        <f t="shared" si="46"/>
        <v>50</v>
      </c>
      <c r="E621" s="2">
        <f t="shared" si="47"/>
        <v>45.325685425685428</v>
      </c>
      <c r="F621" s="2">
        <v>5</v>
      </c>
      <c r="G621" s="2">
        <f t="shared" si="48"/>
        <v>0.32568542568542558</v>
      </c>
      <c r="H621" s="2">
        <f t="shared" si="49"/>
        <v>2.6331121013630416</v>
      </c>
    </row>
    <row r="622" spans="1:8" x14ac:dyDescent="0.3">
      <c r="A622" s="2">
        <v>194340</v>
      </c>
      <c r="B622" s="2">
        <v>43531.666666666664</v>
      </c>
      <c r="C622" s="15">
        <f t="shared" si="45"/>
        <v>0.94224386724386722</v>
      </c>
      <c r="D622" s="15">
        <f t="shared" si="46"/>
        <v>50</v>
      </c>
      <c r="E622" s="2">
        <f t="shared" si="47"/>
        <v>45.288780663780663</v>
      </c>
      <c r="F622" s="2">
        <v>5</v>
      </c>
      <c r="G622" s="2">
        <f t="shared" si="48"/>
        <v>0.28878066378066425</v>
      </c>
      <c r="H622" s="2">
        <f t="shared" si="49"/>
        <v>2.7525620692271033</v>
      </c>
    </row>
    <row r="623" spans="1:8" x14ac:dyDescent="0.3">
      <c r="A623" s="2">
        <v>194700</v>
      </c>
      <c r="B623" s="2">
        <v>43847.166666666664</v>
      </c>
      <c r="C623" s="15">
        <f t="shared" si="45"/>
        <v>0.94907287157287157</v>
      </c>
      <c r="D623" s="15">
        <f t="shared" si="46"/>
        <v>50</v>
      </c>
      <c r="E623" s="2">
        <f t="shared" si="47"/>
        <v>45.254635642135639</v>
      </c>
      <c r="F623" s="2">
        <v>5</v>
      </c>
      <c r="G623" s="2">
        <f t="shared" si="48"/>
        <v>0.25463564213564194</v>
      </c>
      <c r="H623" s="2">
        <f t="shared" si="49"/>
        <v>2.877641627014401</v>
      </c>
    </row>
    <row r="624" spans="1:8" x14ac:dyDescent="0.3">
      <c r="A624" s="2">
        <v>195060</v>
      </c>
      <c r="B624" s="2">
        <v>44096.5</v>
      </c>
      <c r="C624" s="15">
        <f t="shared" si="45"/>
        <v>0.95446969696969697</v>
      </c>
      <c r="D624" s="15">
        <f t="shared" si="46"/>
        <v>50</v>
      </c>
      <c r="E624" s="2">
        <f t="shared" si="47"/>
        <v>45.227651515151514</v>
      </c>
      <c r="F624" s="2">
        <v>5</v>
      </c>
      <c r="G624" s="2">
        <f t="shared" si="48"/>
        <v>0.22765151515151505</v>
      </c>
      <c r="H624" s="2">
        <f t="shared" si="49"/>
        <v>2.9890628275856943</v>
      </c>
    </row>
    <row r="625" spans="1:8" x14ac:dyDescent="0.3">
      <c r="A625" s="2">
        <v>195420</v>
      </c>
      <c r="B625" s="2">
        <v>43661</v>
      </c>
      <c r="C625" s="15">
        <f t="shared" si="45"/>
        <v>0.94504329004329002</v>
      </c>
      <c r="D625" s="15">
        <f t="shared" si="46"/>
        <v>50</v>
      </c>
      <c r="E625" s="2">
        <f t="shared" si="47"/>
        <v>45.27478354978355</v>
      </c>
      <c r="F625" s="2">
        <v>5</v>
      </c>
      <c r="G625" s="2">
        <f t="shared" si="48"/>
        <v>0.27478354978354957</v>
      </c>
      <c r="H625" s="2">
        <f t="shared" si="49"/>
        <v>2.8019367129061776</v>
      </c>
    </row>
    <row r="626" spans="1:8" x14ac:dyDescent="0.3">
      <c r="A626" s="2">
        <v>195780</v>
      </c>
      <c r="B626" s="2">
        <v>43648.666666666672</v>
      </c>
      <c r="C626" s="15">
        <f t="shared" si="45"/>
        <v>0.94477633477633494</v>
      </c>
      <c r="D626" s="15">
        <f t="shared" si="46"/>
        <v>50</v>
      </c>
      <c r="E626" s="2">
        <f t="shared" si="47"/>
        <v>45.276118326118322</v>
      </c>
      <c r="F626" s="2">
        <v>5</v>
      </c>
      <c r="G626" s="2">
        <f t="shared" si="48"/>
        <v>0.27611832611832554</v>
      </c>
      <c r="H626" s="2">
        <f t="shared" si="49"/>
        <v>2.7971203985311033</v>
      </c>
    </row>
    <row r="627" spans="1:8" x14ac:dyDescent="0.3">
      <c r="A627" s="2">
        <v>196140</v>
      </c>
      <c r="B627" s="2">
        <v>43738.5</v>
      </c>
      <c r="C627" s="15">
        <f t="shared" si="45"/>
        <v>0.94672077922077924</v>
      </c>
      <c r="D627" s="15">
        <f t="shared" si="46"/>
        <v>50</v>
      </c>
      <c r="E627" s="2">
        <f t="shared" si="47"/>
        <v>45.266396103896106</v>
      </c>
      <c r="F627" s="2">
        <v>5</v>
      </c>
      <c r="G627" s="2">
        <f t="shared" si="48"/>
        <v>0.26639610389610358</v>
      </c>
      <c r="H627" s="2">
        <f t="shared" si="49"/>
        <v>2.8327508217958113</v>
      </c>
    </row>
    <row r="628" spans="1:8" x14ac:dyDescent="0.3">
      <c r="A628" s="2">
        <v>196500</v>
      </c>
      <c r="B628" s="2">
        <v>43604</v>
      </c>
      <c r="C628" s="15">
        <f t="shared" si="45"/>
        <v>0.94380952380952376</v>
      </c>
      <c r="D628" s="15">
        <f t="shared" si="46"/>
        <v>50</v>
      </c>
      <c r="E628" s="2">
        <f t="shared" si="47"/>
        <v>45.280952380952378</v>
      </c>
      <c r="F628" s="2">
        <v>5</v>
      </c>
      <c r="G628" s="2">
        <f t="shared" si="48"/>
        <v>0.28095238095238084</v>
      </c>
      <c r="H628" s="2">
        <f t="shared" si="49"/>
        <v>2.7798714606396793</v>
      </c>
    </row>
    <row r="629" spans="1:8" x14ac:dyDescent="0.3">
      <c r="A629" s="2">
        <v>196860</v>
      </c>
      <c r="B629" s="2">
        <v>43519.833333333336</v>
      </c>
      <c r="C629" s="15">
        <f t="shared" si="45"/>
        <v>0.94198773448773454</v>
      </c>
      <c r="D629" s="15">
        <f t="shared" si="46"/>
        <v>50</v>
      </c>
      <c r="E629" s="2">
        <f t="shared" si="47"/>
        <v>45.290061327561325</v>
      </c>
      <c r="F629" s="2">
        <v>5</v>
      </c>
      <c r="G629" s="2">
        <f t="shared" si="48"/>
        <v>0.29006132756132708</v>
      </c>
      <c r="H629" s="2">
        <f t="shared" si="49"/>
        <v>2.7481654226911427</v>
      </c>
    </row>
    <row r="630" spans="1:8" x14ac:dyDescent="0.3">
      <c r="A630" s="2">
        <v>197220</v>
      </c>
      <c r="B630" s="2">
        <v>43773.333333333336</v>
      </c>
      <c r="C630" s="15">
        <f t="shared" si="45"/>
        <v>0.94747474747474758</v>
      </c>
      <c r="D630" s="15">
        <f t="shared" si="46"/>
        <v>50</v>
      </c>
      <c r="E630" s="2">
        <f t="shared" si="47"/>
        <v>45.262626262626263</v>
      </c>
      <c r="F630" s="2">
        <v>5</v>
      </c>
      <c r="G630" s="2">
        <f t="shared" si="48"/>
        <v>0.2626262626262621</v>
      </c>
      <c r="H630" s="2">
        <f t="shared" si="49"/>
        <v>2.8469198837706173</v>
      </c>
    </row>
    <row r="631" spans="1:8" x14ac:dyDescent="0.3">
      <c r="A631" s="2">
        <v>197580</v>
      </c>
      <c r="B631" s="2">
        <v>43630.5</v>
      </c>
      <c r="C631" s="15">
        <f t="shared" si="45"/>
        <v>0.94438311688311694</v>
      </c>
      <c r="D631" s="15">
        <f t="shared" si="46"/>
        <v>50</v>
      </c>
      <c r="E631" s="2">
        <f t="shared" si="47"/>
        <v>45.278084415584416</v>
      </c>
      <c r="F631" s="2">
        <v>5</v>
      </c>
      <c r="G631" s="2">
        <f t="shared" si="48"/>
        <v>0.27808441558441555</v>
      </c>
      <c r="H631" s="2">
        <f t="shared" si="49"/>
        <v>2.7900685928999014</v>
      </c>
    </row>
    <row r="632" spans="1:8" x14ac:dyDescent="0.3">
      <c r="A632" s="2">
        <v>197940</v>
      </c>
      <c r="B632" s="2">
        <v>43996.833333333336</v>
      </c>
      <c r="C632" s="15">
        <f t="shared" si="45"/>
        <v>0.95231240981240983</v>
      </c>
      <c r="D632" s="15">
        <f t="shared" si="46"/>
        <v>50</v>
      </c>
      <c r="E632" s="2">
        <f t="shared" si="47"/>
        <v>45.23843795093795</v>
      </c>
      <c r="F632" s="2">
        <v>5</v>
      </c>
      <c r="G632" s="2">
        <f t="shared" si="48"/>
        <v>0.23843795093795084</v>
      </c>
      <c r="H632" s="2">
        <f t="shared" si="49"/>
        <v>2.9430081958903833</v>
      </c>
    </row>
    <row r="633" spans="1:8" x14ac:dyDescent="0.3">
      <c r="A633" s="2">
        <v>198300</v>
      </c>
      <c r="B633" s="2">
        <v>43904.666666666664</v>
      </c>
      <c r="C633" s="15">
        <f t="shared" si="45"/>
        <v>0.95031746031746023</v>
      </c>
      <c r="D633" s="15">
        <f t="shared" si="46"/>
        <v>50</v>
      </c>
      <c r="E633" s="2">
        <f t="shared" si="47"/>
        <v>45.2484126984127</v>
      </c>
      <c r="F633" s="2">
        <v>5</v>
      </c>
      <c r="G633" s="2">
        <f t="shared" si="48"/>
        <v>0.24841269841269842</v>
      </c>
      <c r="H633" s="2">
        <f t="shared" si="49"/>
        <v>2.9022463074538782</v>
      </c>
    </row>
    <row r="634" spans="1:8" x14ac:dyDescent="0.3">
      <c r="A634" s="2">
        <v>198660</v>
      </c>
      <c r="B634" s="2">
        <v>43830.5</v>
      </c>
      <c r="C634" s="15">
        <f t="shared" si="45"/>
        <v>0.94871212121212123</v>
      </c>
      <c r="D634" s="15">
        <f t="shared" si="46"/>
        <v>50</v>
      </c>
      <c r="E634" s="2">
        <f t="shared" si="47"/>
        <v>45.256439393939395</v>
      </c>
      <c r="F634" s="2">
        <v>5</v>
      </c>
      <c r="G634" s="2">
        <f t="shared" si="48"/>
        <v>0.25643939393939341</v>
      </c>
      <c r="H634" s="2">
        <f t="shared" si="49"/>
        <v>2.8706227973036751</v>
      </c>
    </row>
    <row r="635" spans="1:8" x14ac:dyDescent="0.3">
      <c r="A635" s="2">
        <v>199020</v>
      </c>
      <c r="B635" s="2">
        <v>44042.333333333336</v>
      </c>
      <c r="C635" s="15">
        <f t="shared" si="45"/>
        <v>0.95329725829725831</v>
      </c>
      <c r="D635" s="15">
        <f t="shared" si="46"/>
        <v>50</v>
      </c>
      <c r="E635" s="2">
        <f t="shared" si="47"/>
        <v>45.233513708513712</v>
      </c>
      <c r="F635" s="2">
        <v>5</v>
      </c>
      <c r="G635" s="2">
        <f t="shared" si="48"/>
        <v>0.23351370851370845</v>
      </c>
      <c r="H635" s="2">
        <f t="shared" si="49"/>
        <v>2.9637676675896301</v>
      </c>
    </row>
    <row r="636" spans="1:8" x14ac:dyDescent="0.3">
      <c r="A636" s="2">
        <v>199380</v>
      </c>
      <c r="B636" s="2">
        <v>43960.166666666664</v>
      </c>
      <c r="C636" s="15">
        <f t="shared" si="45"/>
        <v>0.95151875901875893</v>
      </c>
      <c r="D636" s="15">
        <f t="shared" si="46"/>
        <v>50</v>
      </c>
      <c r="E636" s="2">
        <f t="shared" si="47"/>
        <v>45.242406204906203</v>
      </c>
      <c r="F636" s="2">
        <v>5</v>
      </c>
      <c r="G636" s="2">
        <f t="shared" si="48"/>
        <v>0.24240620490620568</v>
      </c>
      <c r="H636" s="2">
        <f t="shared" si="49"/>
        <v>2.9265901717093712</v>
      </c>
    </row>
    <row r="637" spans="1:8" x14ac:dyDescent="0.3">
      <c r="A637" s="2">
        <v>199740</v>
      </c>
      <c r="B637" s="2">
        <v>44396.833333333336</v>
      </c>
      <c r="C637" s="15">
        <f t="shared" si="45"/>
        <v>0.96097041847041853</v>
      </c>
      <c r="D637" s="15">
        <f t="shared" si="46"/>
        <v>50</v>
      </c>
      <c r="E637" s="2">
        <f t="shared" si="47"/>
        <v>45.195147907647907</v>
      </c>
      <c r="F637" s="2">
        <v>5</v>
      </c>
      <c r="G637" s="2">
        <f t="shared" si="48"/>
        <v>0.19514790764790746</v>
      </c>
      <c r="H637" s="2">
        <f t="shared" si="49"/>
        <v>3.1424021480823008</v>
      </c>
    </row>
    <row r="638" spans="1:8" x14ac:dyDescent="0.3">
      <c r="A638" s="2">
        <v>200100</v>
      </c>
      <c r="B638" s="2">
        <v>44782</v>
      </c>
      <c r="C638" s="15">
        <f t="shared" si="45"/>
        <v>0.96930735930735934</v>
      </c>
      <c r="D638" s="15">
        <f t="shared" si="46"/>
        <v>50</v>
      </c>
      <c r="E638" s="2">
        <f t="shared" si="47"/>
        <v>45.153463203463204</v>
      </c>
      <c r="F638" s="2">
        <v>5</v>
      </c>
      <c r="G638" s="2">
        <f t="shared" si="48"/>
        <v>0.15346320346320308</v>
      </c>
      <c r="H638" s="2">
        <f t="shared" si="49"/>
        <v>3.3817763458666179</v>
      </c>
    </row>
    <row r="639" spans="1:8" x14ac:dyDescent="0.3">
      <c r="A639" s="2">
        <v>200460</v>
      </c>
      <c r="B639" s="2">
        <v>44657.5</v>
      </c>
      <c r="C639" s="15">
        <f t="shared" si="45"/>
        <v>0.96661255411255409</v>
      </c>
      <c r="D639" s="15">
        <f t="shared" si="46"/>
        <v>50</v>
      </c>
      <c r="E639" s="2">
        <f t="shared" si="47"/>
        <v>45.166937229437231</v>
      </c>
      <c r="F639" s="2">
        <v>5</v>
      </c>
      <c r="G639" s="2">
        <f t="shared" si="48"/>
        <v>0.16693722943722911</v>
      </c>
      <c r="H639" s="2">
        <f t="shared" si="49"/>
        <v>3.2979176578154905</v>
      </c>
    </row>
    <row r="640" spans="1:8" x14ac:dyDescent="0.3">
      <c r="A640" s="2">
        <v>200820</v>
      </c>
      <c r="B640" s="2">
        <v>44214.666666666664</v>
      </c>
      <c r="C640" s="15">
        <f t="shared" si="45"/>
        <v>0.957027417027417</v>
      </c>
      <c r="D640" s="15">
        <f t="shared" si="46"/>
        <v>50</v>
      </c>
      <c r="E640" s="2">
        <f t="shared" si="47"/>
        <v>45.214862914862913</v>
      </c>
      <c r="F640" s="2">
        <v>5</v>
      </c>
      <c r="G640" s="2">
        <f t="shared" si="48"/>
        <v>0.21486291486291531</v>
      </c>
      <c r="H640" s="2">
        <f t="shared" si="49"/>
        <v>3.0465958248428695</v>
      </c>
    </row>
    <row r="641" spans="1:8" x14ac:dyDescent="0.3">
      <c r="A641" s="2">
        <v>201180</v>
      </c>
      <c r="B641" s="2">
        <v>44151.333333333336</v>
      </c>
      <c r="C641" s="15">
        <f t="shared" si="45"/>
        <v>0.95565656565656576</v>
      </c>
      <c r="D641" s="15">
        <f t="shared" si="46"/>
        <v>50</v>
      </c>
      <c r="E641" s="2">
        <f t="shared" si="47"/>
        <v>45.221717171717174</v>
      </c>
      <c r="F641" s="2">
        <v>5</v>
      </c>
      <c r="G641" s="2">
        <f t="shared" si="48"/>
        <v>0.22171717171717109</v>
      </c>
      <c r="H641" s="2">
        <f t="shared" si="49"/>
        <v>3.0153450574703911</v>
      </c>
    </row>
    <row r="642" spans="1:8" x14ac:dyDescent="0.3">
      <c r="A642" s="2">
        <v>201540</v>
      </c>
      <c r="B642" s="2">
        <v>44449.666666666672</v>
      </c>
      <c r="C642" s="15">
        <f t="shared" si="45"/>
        <v>0.96211399711399725</v>
      </c>
      <c r="D642" s="15">
        <f t="shared" si="46"/>
        <v>50</v>
      </c>
      <c r="E642" s="2">
        <f t="shared" si="47"/>
        <v>45.189430014430016</v>
      </c>
      <c r="F642" s="2">
        <v>5</v>
      </c>
      <c r="G642" s="2">
        <f t="shared" si="48"/>
        <v>0.18943001443001339</v>
      </c>
      <c r="H642" s="2">
        <f t="shared" si="49"/>
        <v>3.172013756924855</v>
      </c>
    </row>
    <row r="643" spans="1:8" x14ac:dyDescent="0.3">
      <c r="A643" s="2">
        <v>201900</v>
      </c>
      <c r="B643" s="2">
        <v>44488.833333333328</v>
      </c>
      <c r="C643" s="15">
        <f t="shared" ref="C643:C706" si="50">B643/$J$27</f>
        <v>0.96296176046176041</v>
      </c>
      <c r="D643" s="15">
        <f t="shared" ref="D643:D706" si="51">$J$28</f>
        <v>50</v>
      </c>
      <c r="E643" s="2">
        <f t="shared" si="47"/>
        <v>45.185191197691196</v>
      </c>
      <c r="F643" s="2">
        <v>5</v>
      </c>
      <c r="G643" s="2">
        <f t="shared" si="48"/>
        <v>0.18519119769119818</v>
      </c>
      <c r="H643" s="2">
        <f t="shared" si="49"/>
        <v>3.194550798357394</v>
      </c>
    </row>
    <row r="644" spans="1:8" x14ac:dyDescent="0.3">
      <c r="A644" s="2">
        <v>202260</v>
      </c>
      <c r="B644" s="2">
        <v>43992.5</v>
      </c>
      <c r="C644" s="15">
        <f t="shared" si="50"/>
        <v>0.95221861471861469</v>
      </c>
      <c r="D644" s="15">
        <f t="shared" si="51"/>
        <v>50</v>
      </c>
      <c r="E644" s="2">
        <f t="shared" ref="E644:E707" si="52">D644-(F644*C644)</f>
        <v>45.238906926406926</v>
      </c>
      <c r="F644" s="2">
        <v>5</v>
      </c>
      <c r="G644" s="2">
        <f t="shared" ref="G644:G707" si="53">F644-(F644*C644)</f>
        <v>0.23890692640692635</v>
      </c>
      <c r="H644" s="2">
        <f t="shared" ref="H644:H707" si="54">LN((F644*E644)/(D644*G644))</f>
        <v>2.9410536284574986</v>
      </c>
    </row>
    <row r="645" spans="1:8" x14ac:dyDescent="0.3">
      <c r="A645" s="2">
        <v>202620</v>
      </c>
      <c r="B645" s="2">
        <v>44440.166666666672</v>
      </c>
      <c r="C645" s="15">
        <f t="shared" si="50"/>
        <v>0.96190836940836955</v>
      </c>
      <c r="D645" s="15">
        <f t="shared" si="51"/>
        <v>50</v>
      </c>
      <c r="E645" s="2">
        <f t="shared" si="52"/>
        <v>45.190458152958151</v>
      </c>
      <c r="F645" s="2">
        <v>5</v>
      </c>
      <c r="G645" s="2">
        <f t="shared" si="53"/>
        <v>0.19045815295815238</v>
      </c>
      <c r="H645" s="2">
        <f t="shared" si="54"/>
        <v>3.1666236468054181</v>
      </c>
    </row>
    <row r="646" spans="1:8" x14ac:dyDescent="0.3">
      <c r="A646" s="2">
        <v>202980</v>
      </c>
      <c r="B646" s="2">
        <v>44097.333333333336</v>
      </c>
      <c r="C646" s="15">
        <f t="shared" si="50"/>
        <v>0.9544877344877345</v>
      </c>
      <c r="D646" s="15">
        <f t="shared" si="51"/>
        <v>50</v>
      </c>
      <c r="E646" s="2">
        <f t="shared" si="52"/>
        <v>45.227561327561325</v>
      </c>
      <c r="F646" s="2">
        <v>5</v>
      </c>
      <c r="G646" s="2">
        <f t="shared" si="53"/>
        <v>0.22756132756132708</v>
      </c>
      <c r="H646" s="2">
        <f t="shared" si="54"/>
        <v>2.9894570771186935</v>
      </c>
    </row>
    <row r="647" spans="1:8" x14ac:dyDescent="0.3">
      <c r="A647" s="2">
        <v>203340</v>
      </c>
      <c r="B647" s="2">
        <v>44262.5</v>
      </c>
      <c r="C647" s="15">
        <f t="shared" si="50"/>
        <v>0.95806277056277056</v>
      </c>
      <c r="D647" s="15">
        <f t="shared" si="51"/>
        <v>50</v>
      </c>
      <c r="E647" s="2">
        <f t="shared" si="52"/>
        <v>45.209686147186147</v>
      </c>
      <c r="F647" s="2">
        <v>5</v>
      </c>
      <c r="G647" s="2">
        <f t="shared" si="53"/>
        <v>0.20968614718614731</v>
      </c>
      <c r="H647" s="2">
        <f t="shared" si="54"/>
        <v>3.0708696695861395</v>
      </c>
    </row>
    <row r="648" spans="1:8" x14ac:dyDescent="0.3">
      <c r="A648" s="2">
        <v>203700</v>
      </c>
      <c r="B648" s="2">
        <v>44269.666666666672</v>
      </c>
      <c r="C648" s="15">
        <f t="shared" si="50"/>
        <v>0.9582178932178933</v>
      </c>
      <c r="D648" s="15">
        <f t="shared" si="51"/>
        <v>50</v>
      </c>
      <c r="E648" s="2">
        <f t="shared" si="52"/>
        <v>45.208910533910533</v>
      </c>
      <c r="F648" s="2">
        <v>5</v>
      </c>
      <c r="G648" s="2">
        <f t="shared" si="53"/>
        <v>0.20891053391053305</v>
      </c>
      <c r="H648" s="2">
        <f t="shared" si="54"/>
        <v>3.0745582961994891</v>
      </c>
    </row>
    <row r="649" spans="1:8" x14ac:dyDescent="0.3">
      <c r="A649" s="2">
        <v>204060</v>
      </c>
      <c r="B649" s="2">
        <v>44213.5</v>
      </c>
      <c r="C649" s="15">
        <f t="shared" si="50"/>
        <v>0.95700216450216447</v>
      </c>
      <c r="D649" s="15">
        <f t="shared" si="51"/>
        <v>50</v>
      </c>
      <c r="E649" s="2">
        <f t="shared" si="52"/>
        <v>45.21498917748918</v>
      </c>
      <c r="F649" s="2">
        <v>5</v>
      </c>
      <c r="G649" s="2">
        <f t="shared" si="53"/>
        <v>0.21498917748917812</v>
      </c>
      <c r="H649" s="2">
        <f t="shared" si="54"/>
        <v>3.0460111472227949</v>
      </c>
    </row>
    <row r="650" spans="1:8" x14ac:dyDescent="0.3">
      <c r="A650" s="2">
        <v>204420</v>
      </c>
      <c r="B650" s="2">
        <v>44015.166666666664</v>
      </c>
      <c r="C650" s="15">
        <f t="shared" si="50"/>
        <v>0.95270923520923512</v>
      </c>
      <c r="D650" s="15">
        <f t="shared" si="51"/>
        <v>50</v>
      </c>
      <c r="E650" s="2">
        <f t="shared" si="52"/>
        <v>45.236453823953823</v>
      </c>
      <c r="F650" s="2">
        <v>5</v>
      </c>
      <c r="G650" s="2">
        <f t="shared" si="53"/>
        <v>0.2364538239538243</v>
      </c>
      <c r="H650" s="2">
        <f t="shared" si="54"/>
        <v>2.9513205069932686</v>
      </c>
    </row>
    <row r="651" spans="1:8" x14ac:dyDescent="0.3">
      <c r="A651" s="2">
        <v>204780</v>
      </c>
      <c r="B651" s="2">
        <v>44290.833333333328</v>
      </c>
      <c r="C651" s="15">
        <f t="shared" si="50"/>
        <v>0.95867604617604607</v>
      </c>
      <c r="D651" s="15">
        <f t="shared" si="51"/>
        <v>50</v>
      </c>
      <c r="E651" s="2">
        <f t="shared" si="52"/>
        <v>45.206619769119769</v>
      </c>
      <c r="F651" s="2">
        <v>5</v>
      </c>
      <c r="G651" s="2">
        <f t="shared" si="53"/>
        <v>0.20661976911976954</v>
      </c>
      <c r="H651" s="2">
        <f t="shared" si="54"/>
        <v>3.0855334771658516</v>
      </c>
    </row>
    <row r="652" spans="1:8" x14ac:dyDescent="0.3">
      <c r="A652" s="2">
        <v>205140</v>
      </c>
      <c r="B652" s="2">
        <v>44416.5</v>
      </c>
      <c r="C652" s="15">
        <f t="shared" si="50"/>
        <v>0.96139610389610386</v>
      </c>
      <c r="D652" s="15">
        <f t="shared" si="51"/>
        <v>50</v>
      </c>
      <c r="E652" s="2">
        <f t="shared" si="52"/>
        <v>45.193019480519482</v>
      </c>
      <c r="F652" s="2">
        <v>5</v>
      </c>
      <c r="G652" s="2">
        <f t="shared" si="53"/>
        <v>0.1930194805194807</v>
      </c>
      <c r="H652" s="2">
        <f t="shared" si="54"/>
        <v>3.1533217054827207</v>
      </c>
    </row>
    <row r="653" spans="1:8" x14ac:dyDescent="0.3">
      <c r="A653" s="2">
        <v>205500</v>
      </c>
      <c r="B653" s="2">
        <v>44078.166666666664</v>
      </c>
      <c r="C653" s="15">
        <f t="shared" si="50"/>
        <v>0.95407287157287157</v>
      </c>
      <c r="D653" s="15">
        <f t="shared" si="51"/>
        <v>50</v>
      </c>
      <c r="E653" s="2">
        <f t="shared" si="52"/>
        <v>45.229635642135641</v>
      </c>
      <c r="F653" s="2">
        <v>5</v>
      </c>
      <c r="G653" s="2">
        <f t="shared" si="53"/>
        <v>0.22963564213564247</v>
      </c>
      <c r="H653" s="2">
        <f t="shared" si="54"/>
        <v>2.980428825597381</v>
      </c>
    </row>
    <row r="654" spans="1:8" x14ac:dyDescent="0.3">
      <c r="A654" s="2">
        <v>205860</v>
      </c>
      <c r="B654" s="2">
        <v>43871.833333333328</v>
      </c>
      <c r="C654" s="15">
        <f t="shared" si="50"/>
        <v>0.94960678210678195</v>
      </c>
      <c r="D654" s="15">
        <f t="shared" si="51"/>
        <v>50</v>
      </c>
      <c r="E654" s="2">
        <f t="shared" si="52"/>
        <v>45.251966089466087</v>
      </c>
      <c r="F654" s="2">
        <v>5</v>
      </c>
      <c r="G654" s="2">
        <f t="shared" si="53"/>
        <v>0.25196608946609</v>
      </c>
      <c r="H654" s="2">
        <f t="shared" si="54"/>
        <v>2.8881217918351827</v>
      </c>
    </row>
    <row r="655" spans="1:8" x14ac:dyDescent="0.3">
      <c r="A655" s="2">
        <v>206220</v>
      </c>
      <c r="B655" s="2">
        <v>44502.833333333336</v>
      </c>
      <c r="C655" s="15">
        <f t="shared" si="50"/>
        <v>0.96326479076479077</v>
      </c>
      <c r="D655" s="15">
        <f t="shared" si="51"/>
        <v>50</v>
      </c>
      <c r="E655" s="2">
        <f t="shared" si="52"/>
        <v>45.183676046176046</v>
      </c>
      <c r="F655" s="2">
        <v>5</v>
      </c>
      <c r="G655" s="2">
        <f t="shared" si="53"/>
        <v>0.18367604617604627</v>
      </c>
      <c r="H655" s="2">
        <f t="shared" si="54"/>
        <v>3.2027324708852172</v>
      </c>
    </row>
    <row r="656" spans="1:8" x14ac:dyDescent="0.3">
      <c r="A656" s="2">
        <v>206580</v>
      </c>
      <c r="B656" s="2">
        <v>44244.833333333336</v>
      </c>
      <c r="C656" s="15">
        <f t="shared" si="50"/>
        <v>0.95768037518037519</v>
      </c>
      <c r="D656" s="15">
        <f t="shared" si="51"/>
        <v>50</v>
      </c>
      <c r="E656" s="2">
        <f t="shared" si="52"/>
        <v>45.211598124098124</v>
      </c>
      <c r="F656" s="2">
        <v>5</v>
      </c>
      <c r="G656" s="2">
        <f t="shared" si="53"/>
        <v>0.21159812409812417</v>
      </c>
      <c r="H656" s="2">
        <f t="shared" si="54"/>
        <v>3.0618350009530544</v>
      </c>
    </row>
    <row r="657" spans="1:8" x14ac:dyDescent="0.3">
      <c r="A657" s="2">
        <v>206940</v>
      </c>
      <c r="B657" s="2">
        <v>44295.166666666664</v>
      </c>
      <c r="C657" s="15">
        <f t="shared" si="50"/>
        <v>0.95876984126984122</v>
      </c>
      <c r="D657" s="15">
        <f t="shared" si="51"/>
        <v>50</v>
      </c>
      <c r="E657" s="2">
        <f t="shared" si="52"/>
        <v>45.206150793650792</v>
      </c>
      <c r="F657" s="2">
        <v>5</v>
      </c>
      <c r="G657" s="2">
        <f t="shared" si="53"/>
        <v>0.20615079365079403</v>
      </c>
      <c r="H657" s="2">
        <f t="shared" si="54"/>
        <v>3.0877954340578975</v>
      </c>
    </row>
    <row r="658" spans="1:8" x14ac:dyDescent="0.3">
      <c r="A658" s="2">
        <v>207300</v>
      </c>
      <c r="B658" s="2">
        <v>44433.5</v>
      </c>
      <c r="C658" s="15">
        <f t="shared" si="50"/>
        <v>0.96176406926406921</v>
      </c>
      <c r="D658" s="15">
        <f t="shared" si="51"/>
        <v>50</v>
      </c>
      <c r="E658" s="2">
        <f t="shared" si="52"/>
        <v>45.191179653679654</v>
      </c>
      <c r="F658" s="2">
        <v>5</v>
      </c>
      <c r="G658" s="2">
        <f t="shared" si="53"/>
        <v>0.19117965367965439</v>
      </c>
      <c r="H658" s="2">
        <f t="shared" si="54"/>
        <v>3.1628585322329825</v>
      </c>
    </row>
    <row r="659" spans="1:8" x14ac:dyDescent="0.3">
      <c r="A659" s="2">
        <v>207660</v>
      </c>
      <c r="B659" s="2">
        <v>44602.333333333336</v>
      </c>
      <c r="C659" s="15">
        <f t="shared" si="50"/>
        <v>0.96541847041847051</v>
      </c>
      <c r="D659" s="15">
        <f t="shared" si="51"/>
        <v>50</v>
      </c>
      <c r="E659" s="2">
        <f t="shared" si="52"/>
        <v>45.17290764790765</v>
      </c>
      <c r="F659" s="2">
        <v>5</v>
      </c>
      <c r="G659" s="2">
        <f t="shared" si="53"/>
        <v>0.1729076479076479</v>
      </c>
      <c r="H659" s="2">
        <f t="shared" si="54"/>
        <v>3.2629100799627291</v>
      </c>
    </row>
    <row r="660" spans="1:8" x14ac:dyDescent="0.3">
      <c r="A660" s="2">
        <v>208020</v>
      </c>
      <c r="B660" s="2">
        <v>44456.833333333336</v>
      </c>
      <c r="C660" s="15">
        <f t="shared" si="50"/>
        <v>0.96226911976911977</v>
      </c>
      <c r="D660" s="15">
        <f t="shared" si="51"/>
        <v>50</v>
      </c>
      <c r="E660" s="2">
        <f t="shared" si="52"/>
        <v>45.188654401154402</v>
      </c>
      <c r="F660" s="2">
        <v>5</v>
      </c>
      <c r="G660" s="2">
        <f t="shared" si="53"/>
        <v>0.18865440115440091</v>
      </c>
      <c r="H660" s="2">
        <f t="shared" si="54"/>
        <v>3.1760994566216527</v>
      </c>
    </row>
    <row r="661" spans="1:8" x14ac:dyDescent="0.3">
      <c r="A661" s="2">
        <v>208380</v>
      </c>
      <c r="B661" s="2">
        <v>44119.166666666664</v>
      </c>
      <c r="C661" s="15">
        <f t="shared" si="50"/>
        <v>0.9549603174603174</v>
      </c>
      <c r="D661" s="15">
        <f t="shared" si="51"/>
        <v>50</v>
      </c>
      <c r="E661" s="2">
        <f t="shared" si="52"/>
        <v>45.225198412698411</v>
      </c>
      <c r="F661" s="2">
        <v>5</v>
      </c>
      <c r="G661" s="2">
        <f t="shared" si="53"/>
        <v>0.22519841269841301</v>
      </c>
      <c r="H661" s="2">
        <f t="shared" si="54"/>
        <v>2.9998427566625003</v>
      </c>
    </row>
    <row r="662" spans="1:8" x14ac:dyDescent="0.3">
      <c r="A662" s="2">
        <v>208740</v>
      </c>
      <c r="B662" s="2">
        <v>44421.666666666664</v>
      </c>
      <c r="C662" s="15">
        <f t="shared" si="50"/>
        <v>0.96150793650793642</v>
      </c>
      <c r="D662" s="15">
        <f t="shared" si="51"/>
        <v>50</v>
      </c>
      <c r="E662" s="2">
        <f t="shared" si="52"/>
        <v>45.192460317460316</v>
      </c>
      <c r="F662" s="2">
        <v>5</v>
      </c>
      <c r="G662" s="2">
        <f t="shared" si="53"/>
        <v>0.19246031746031811</v>
      </c>
      <c r="H662" s="2">
        <f t="shared" si="54"/>
        <v>3.1562104623624307</v>
      </c>
    </row>
    <row r="663" spans="1:8" x14ac:dyDescent="0.3">
      <c r="A663" s="2">
        <v>209100</v>
      </c>
      <c r="B663" s="2">
        <v>44529.833333333328</v>
      </c>
      <c r="C663" s="15">
        <f t="shared" si="50"/>
        <v>0.96384920634920623</v>
      </c>
      <c r="D663" s="15">
        <f t="shared" si="51"/>
        <v>50</v>
      </c>
      <c r="E663" s="2">
        <f t="shared" si="52"/>
        <v>45.180753968253967</v>
      </c>
      <c r="F663" s="2">
        <v>5</v>
      </c>
      <c r="G663" s="2">
        <f t="shared" si="53"/>
        <v>0.18075396825396872</v>
      </c>
      <c r="H663" s="2">
        <f t="shared" si="54"/>
        <v>3.2187045698097174</v>
      </c>
    </row>
    <row r="664" spans="1:8" x14ac:dyDescent="0.3">
      <c r="A664" s="2">
        <v>209460</v>
      </c>
      <c r="B664" s="2">
        <v>44182</v>
      </c>
      <c r="C664" s="15">
        <f t="shared" si="50"/>
        <v>0.95632034632034635</v>
      </c>
      <c r="D664" s="15">
        <f t="shared" si="51"/>
        <v>50</v>
      </c>
      <c r="E664" s="2">
        <f t="shared" si="52"/>
        <v>45.218398268398268</v>
      </c>
      <c r="F664" s="2">
        <v>5</v>
      </c>
      <c r="G664" s="2">
        <f t="shared" si="53"/>
        <v>0.21839826839826859</v>
      </c>
      <c r="H664" s="2">
        <f t="shared" si="54"/>
        <v>3.0303539160837074</v>
      </c>
    </row>
    <row r="665" spans="1:8" x14ac:dyDescent="0.3">
      <c r="A665" s="2">
        <v>209820</v>
      </c>
      <c r="B665" s="2">
        <v>44419.833333333328</v>
      </c>
      <c r="C665" s="15">
        <f t="shared" si="50"/>
        <v>0.96146825396825386</v>
      </c>
      <c r="D665" s="15">
        <f t="shared" si="51"/>
        <v>50</v>
      </c>
      <c r="E665" s="2">
        <f t="shared" si="52"/>
        <v>45.192658730158733</v>
      </c>
      <c r="F665" s="2">
        <v>5</v>
      </c>
      <c r="G665" s="2">
        <f t="shared" si="53"/>
        <v>0.19265873015873058</v>
      </c>
      <c r="H665" s="2">
        <f t="shared" si="54"/>
        <v>3.1551844559527162</v>
      </c>
    </row>
    <row r="666" spans="1:8" x14ac:dyDescent="0.3">
      <c r="A666" s="2">
        <v>210180</v>
      </c>
      <c r="B666" s="2">
        <v>44283.166666666672</v>
      </c>
      <c r="C666" s="15">
        <f t="shared" si="50"/>
        <v>0.95851010101010115</v>
      </c>
      <c r="D666" s="15">
        <f t="shared" si="51"/>
        <v>50</v>
      </c>
      <c r="E666" s="2">
        <f t="shared" si="52"/>
        <v>45.207449494949493</v>
      </c>
      <c r="F666" s="2">
        <v>5</v>
      </c>
      <c r="G666" s="2">
        <f t="shared" si="53"/>
        <v>0.20744949494949427</v>
      </c>
      <c r="H666" s="2">
        <f t="shared" si="54"/>
        <v>3.0815441588705341</v>
      </c>
    </row>
    <row r="667" spans="1:8" x14ac:dyDescent="0.3">
      <c r="A667" s="2">
        <v>210540</v>
      </c>
      <c r="B667" s="2">
        <v>44252.333333333336</v>
      </c>
      <c r="C667" s="15">
        <f t="shared" si="50"/>
        <v>0.95784271284271294</v>
      </c>
      <c r="D667" s="15">
        <f t="shared" si="51"/>
        <v>50</v>
      </c>
      <c r="E667" s="2">
        <f t="shared" si="52"/>
        <v>45.210786435786432</v>
      </c>
      <c r="F667" s="2">
        <v>5</v>
      </c>
      <c r="G667" s="2">
        <f t="shared" si="53"/>
        <v>0.21078643578643508</v>
      </c>
      <c r="H667" s="2">
        <f t="shared" si="54"/>
        <v>3.0656604140839137</v>
      </c>
    </row>
    <row r="668" spans="1:8" x14ac:dyDescent="0.3">
      <c r="A668" s="2">
        <v>210900</v>
      </c>
      <c r="B668" s="2">
        <v>43947.5</v>
      </c>
      <c r="C668" s="15">
        <f t="shared" si="50"/>
        <v>0.95124458874458873</v>
      </c>
      <c r="D668" s="15">
        <f t="shared" si="51"/>
        <v>50</v>
      </c>
      <c r="E668" s="2">
        <f t="shared" si="52"/>
        <v>45.243777056277054</v>
      </c>
      <c r="F668" s="2">
        <v>5</v>
      </c>
      <c r="G668" s="2">
        <f t="shared" si="53"/>
        <v>0.24377705627705648</v>
      </c>
      <c r="H668" s="2">
        <f t="shared" si="54"/>
        <v>2.9209812192296991</v>
      </c>
    </row>
    <row r="669" spans="1:8" x14ac:dyDescent="0.3">
      <c r="A669" s="2">
        <v>211260</v>
      </c>
      <c r="B669" s="2">
        <v>44309</v>
      </c>
      <c r="C669" s="15">
        <f t="shared" si="50"/>
        <v>0.95906926406926407</v>
      </c>
      <c r="D669" s="15">
        <f t="shared" si="51"/>
        <v>50</v>
      </c>
      <c r="E669" s="2">
        <f t="shared" si="52"/>
        <v>45.204653679653681</v>
      </c>
      <c r="F669" s="2">
        <v>5</v>
      </c>
      <c r="G669" s="2">
        <f t="shared" si="53"/>
        <v>0.20465367965367953</v>
      </c>
      <c r="H669" s="2">
        <f t="shared" si="54"/>
        <v>3.0950510420361135</v>
      </c>
    </row>
    <row r="670" spans="1:8" x14ac:dyDescent="0.3">
      <c r="A670" s="2">
        <v>211620</v>
      </c>
      <c r="B670" s="2">
        <v>44674.5</v>
      </c>
      <c r="C670" s="15">
        <f t="shared" si="50"/>
        <v>0.96698051948051944</v>
      </c>
      <c r="D670" s="15">
        <f t="shared" si="51"/>
        <v>50</v>
      </c>
      <c r="E670" s="2">
        <f t="shared" si="52"/>
        <v>45.165097402597404</v>
      </c>
      <c r="F670" s="2">
        <v>5</v>
      </c>
      <c r="G670" s="2">
        <f t="shared" si="53"/>
        <v>0.1650974025974028</v>
      </c>
      <c r="H670" s="2">
        <f t="shared" si="54"/>
        <v>3.308959174679091</v>
      </c>
    </row>
    <row r="671" spans="1:8" x14ac:dyDescent="0.3">
      <c r="A671" s="2">
        <v>211980</v>
      </c>
      <c r="B671" s="2">
        <v>44222.833333333336</v>
      </c>
      <c r="C671" s="15">
        <f t="shared" si="50"/>
        <v>0.95720418470418478</v>
      </c>
      <c r="D671" s="15">
        <f t="shared" si="51"/>
        <v>50</v>
      </c>
      <c r="E671" s="2">
        <f t="shared" si="52"/>
        <v>45.213979076479077</v>
      </c>
      <c r="F671" s="2">
        <v>5</v>
      </c>
      <c r="G671" s="2">
        <f t="shared" si="53"/>
        <v>0.21397907647907566</v>
      </c>
      <c r="H671" s="2">
        <f t="shared" si="54"/>
        <v>3.0506982598357402</v>
      </c>
    </row>
    <row r="672" spans="1:8" x14ac:dyDescent="0.3">
      <c r="A672" s="2">
        <v>212340</v>
      </c>
      <c r="B672" s="2">
        <v>44397</v>
      </c>
      <c r="C672" s="15">
        <f t="shared" si="50"/>
        <v>0.96097402597402592</v>
      </c>
      <c r="D672" s="15">
        <f t="shared" si="51"/>
        <v>50</v>
      </c>
      <c r="E672" s="2">
        <f t="shared" si="52"/>
        <v>45.195129870129868</v>
      </c>
      <c r="F672" s="2">
        <v>5</v>
      </c>
      <c r="G672" s="2">
        <f t="shared" si="53"/>
        <v>0.19512987012987004</v>
      </c>
      <c r="H672" s="2">
        <f t="shared" si="54"/>
        <v>3.1424941832354452</v>
      </c>
    </row>
    <row r="673" spans="1:8" x14ac:dyDescent="0.3">
      <c r="A673" s="2">
        <v>212700</v>
      </c>
      <c r="B673" s="2">
        <v>44578</v>
      </c>
      <c r="C673" s="15">
        <f t="shared" si="50"/>
        <v>0.96489177489177491</v>
      </c>
      <c r="D673" s="15">
        <f t="shared" si="51"/>
        <v>50</v>
      </c>
      <c r="E673" s="2">
        <f t="shared" si="52"/>
        <v>45.175541125541123</v>
      </c>
      <c r="F673" s="2">
        <v>5</v>
      </c>
      <c r="G673" s="2">
        <f t="shared" si="53"/>
        <v>0.175541125541125</v>
      </c>
      <c r="H673" s="2">
        <f t="shared" si="54"/>
        <v>3.2478526518021251</v>
      </c>
    </row>
    <row r="674" spans="1:8" x14ac:dyDescent="0.3">
      <c r="A674" s="2">
        <v>213060</v>
      </c>
      <c r="B674" s="2">
        <v>44784.666666666672</v>
      </c>
      <c r="C674" s="15">
        <f t="shared" si="50"/>
        <v>0.96936507936507943</v>
      </c>
      <c r="D674" s="15">
        <f t="shared" si="51"/>
        <v>50</v>
      </c>
      <c r="E674" s="2">
        <f t="shared" si="52"/>
        <v>45.153174603174605</v>
      </c>
      <c r="F674" s="2">
        <v>5</v>
      </c>
      <c r="G674" s="2">
        <f t="shared" si="53"/>
        <v>0.15317460317460263</v>
      </c>
      <c r="H674" s="2">
        <f t="shared" si="54"/>
        <v>3.3836523078004634</v>
      </c>
    </row>
    <row r="675" spans="1:8" x14ac:dyDescent="0.3">
      <c r="A675" s="2">
        <v>213420</v>
      </c>
      <c r="B675" s="2">
        <v>44516.833333333336</v>
      </c>
      <c r="C675" s="15">
        <f t="shared" si="50"/>
        <v>0.96356782106782113</v>
      </c>
      <c r="D675" s="15">
        <f t="shared" si="51"/>
        <v>50</v>
      </c>
      <c r="E675" s="2">
        <f t="shared" si="52"/>
        <v>45.182160894660896</v>
      </c>
      <c r="F675" s="2">
        <v>5</v>
      </c>
      <c r="G675" s="2">
        <f t="shared" si="53"/>
        <v>0.18216089466089436</v>
      </c>
      <c r="H675" s="2">
        <f t="shared" si="54"/>
        <v>3.2109821913063765</v>
      </c>
    </row>
    <row r="676" spans="1:8" x14ac:dyDescent="0.3">
      <c r="A676" s="2">
        <v>213780</v>
      </c>
      <c r="B676" s="2">
        <v>44578.5</v>
      </c>
      <c r="C676" s="15">
        <f t="shared" si="50"/>
        <v>0.96490259740259743</v>
      </c>
      <c r="D676" s="15">
        <f t="shared" si="51"/>
        <v>50</v>
      </c>
      <c r="E676" s="2">
        <f t="shared" si="52"/>
        <v>45.175487012987013</v>
      </c>
      <c r="F676" s="2">
        <v>5</v>
      </c>
      <c r="G676" s="2">
        <f t="shared" si="53"/>
        <v>0.17548701298701275</v>
      </c>
      <c r="H676" s="2">
        <f t="shared" si="54"/>
        <v>3.2481597629008152</v>
      </c>
    </row>
    <row r="677" spans="1:8" x14ac:dyDescent="0.3">
      <c r="A677" s="2">
        <v>214140</v>
      </c>
      <c r="B677" s="2">
        <v>44334.666666666664</v>
      </c>
      <c r="C677" s="15">
        <f t="shared" si="50"/>
        <v>0.9596248196248196</v>
      </c>
      <c r="D677" s="15">
        <f t="shared" si="51"/>
        <v>50</v>
      </c>
      <c r="E677" s="2">
        <f t="shared" si="52"/>
        <v>45.201875901875901</v>
      </c>
      <c r="F677" s="2">
        <v>5</v>
      </c>
      <c r="G677" s="2">
        <f t="shared" si="53"/>
        <v>0.20187590187590221</v>
      </c>
      <c r="H677" s="2">
        <f t="shared" si="54"/>
        <v>3.1086556127553027</v>
      </c>
    </row>
    <row r="678" spans="1:8" x14ac:dyDescent="0.3">
      <c r="A678" s="2">
        <v>214500</v>
      </c>
      <c r="B678" s="2">
        <v>44205.666666666664</v>
      </c>
      <c r="C678" s="15">
        <f t="shared" si="50"/>
        <v>0.95683261183261181</v>
      </c>
      <c r="D678" s="15">
        <f t="shared" si="51"/>
        <v>50</v>
      </c>
      <c r="E678" s="2">
        <f t="shared" si="52"/>
        <v>45.215836940836944</v>
      </c>
      <c r="F678" s="2">
        <v>5</v>
      </c>
      <c r="G678" s="2">
        <f t="shared" si="53"/>
        <v>0.21583694083694116</v>
      </c>
      <c r="H678" s="2">
        <f t="shared" si="54"/>
        <v>3.0420943671883083</v>
      </c>
    </row>
    <row r="679" spans="1:8" x14ac:dyDescent="0.3">
      <c r="A679" s="2">
        <v>214860</v>
      </c>
      <c r="B679" s="2">
        <v>44353</v>
      </c>
      <c r="C679" s="15">
        <f t="shared" si="50"/>
        <v>0.960021645021645</v>
      </c>
      <c r="D679" s="15">
        <f t="shared" si="51"/>
        <v>50</v>
      </c>
      <c r="E679" s="2">
        <f t="shared" si="52"/>
        <v>45.199891774891775</v>
      </c>
      <c r="F679" s="2">
        <v>5</v>
      </c>
      <c r="G679" s="2">
        <f t="shared" si="53"/>
        <v>0.19989177489177479</v>
      </c>
      <c r="H679" s="2">
        <f t="shared" si="54"/>
        <v>3.1184887839169622</v>
      </c>
    </row>
    <row r="680" spans="1:8" x14ac:dyDescent="0.3">
      <c r="A680" s="2">
        <v>215220</v>
      </c>
      <c r="B680" s="2">
        <v>44907.166666666664</v>
      </c>
      <c r="C680" s="15">
        <f t="shared" si="50"/>
        <v>0.9720165945165945</v>
      </c>
      <c r="D680" s="15">
        <f t="shared" si="51"/>
        <v>50</v>
      </c>
      <c r="E680" s="2">
        <f t="shared" si="52"/>
        <v>45.139917027417027</v>
      </c>
      <c r="F680" s="2">
        <v>5</v>
      </c>
      <c r="G680" s="2">
        <f t="shared" si="53"/>
        <v>0.13991702741702738</v>
      </c>
      <c r="H680" s="2">
        <f t="shared" si="54"/>
        <v>3.4738875336499757</v>
      </c>
    </row>
    <row r="681" spans="1:8" x14ac:dyDescent="0.3">
      <c r="A681" s="2">
        <v>215580</v>
      </c>
      <c r="B681" s="2">
        <v>44389.666666666672</v>
      </c>
      <c r="C681" s="15">
        <f t="shared" si="50"/>
        <v>0.9608152958152959</v>
      </c>
      <c r="D681" s="15">
        <f t="shared" si="51"/>
        <v>50</v>
      </c>
      <c r="E681" s="2">
        <f t="shared" si="52"/>
        <v>45.195923520923522</v>
      </c>
      <c r="F681" s="2">
        <v>5</v>
      </c>
      <c r="G681" s="2">
        <f t="shared" si="53"/>
        <v>0.19592352092352083</v>
      </c>
      <c r="H681" s="2">
        <f t="shared" si="54"/>
        <v>3.1384526974558016</v>
      </c>
    </row>
    <row r="682" spans="1:8" x14ac:dyDescent="0.3">
      <c r="A682" s="2">
        <v>215940</v>
      </c>
      <c r="B682" s="2">
        <v>44613.166666666664</v>
      </c>
      <c r="C682" s="15">
        <f t="shared" si="50"/>
        <v>0.96565295815295815</v>
      </c>
      <c r="D682" s="15">
        <f t="shared" si="51"/>
        <v>50</v>
      </c>
      <c r="E682" s="2">
        <f t="shared" si="52"/>
        <v>45.171735209235209</v>
      </c>
      <c r="F682" s="2">
        <v>5</v>
      </c>
      <c r="G682" s="2">
        <f t="shared" si="53"/>
        <v>0.17173520923520957</v>
      </c>
      <c r="H682" s="2">
        <f t="shared" si="54"/>
        <v>3.2696879405943036</v>
      </c>
    </row>
    <row r="683" spans="1:8" x14ac:dyDescent="0.3">
      <c r="A683" s="2">
        <v>216300</v>
      </c>
      <c r="B683" s="2">
        <v>44321.5</v>
      </c>
      <c r="C683" s="15">
        <f t="shared" si="50"/>
        <v>0.95933982683982688</v>
      </c>
      <c r="D683" s="15">
        <f t="shared" si="51"/>
        <v>50</v>
      </c>
      <c r="E683" s="2">
        <f t="shared" si="52"/>
        <v>45.203300865800863</v>
      </c>
      <c r="F683" s="2">
        <v>5</v>
      </c>
      <c r="G683" s="2">
        <f t="shared" si="53"/>
        <v>0.20330086580086526</v>
      </c>
      <c r="H683" s="2">
        <f t="shared" si="54"/>
        <v>3.1016533188038777</v>
      </c>
    </row>
    <row r="684" spans="1:8" x14ac:dyDescent="0.3">
      <c r="A684" s="2">
        <v>216660</v>
      </c>
      <c r="B684" s="2">
        <v>44494.833333333328</v>
      </c>
      <c r="C684" s="15">
        <f t="shared" si="50"/>
        <v>0.9630916305916305</v>
      </c>
      <c r="D684" s="15">
        <f t="shared" si="51"/>
        <v>50</v>
      </c>
      <c r="E684" s="2">
        <f t="shared" si="52"/>
        <v>45.184541847041849</v>
      </c>
      <c r="F684" s="2">
        <v>5</v>
      </c>
      <c r="G684" s="2">
        <f t="shared" si="53"/>
        <v>0.18454184704184762</v>
      </c>
      <c r="H684" s="2">
        <f t="shared" si="54"/>
        <v>3.1980489688010416</v>
      </c>
    </row>
    <row r="685" spans="1:8" x14ac:dyDescent="0.3">
      <c r="A685" s="2">
        <v>217020</v>
      </c>
      <c r="B685" s="2">
        <v>44226</v>
      </c>
      <c r="C685" s="15">
        <f t="shared" si="50"/>
        <v>0.95727272727272728</v>
      </c>
      <c r="D685" s="15">
        <f t="shared" si="51"/>
        <v>50</v>
      </c>
      <c r="E685" s="2">
        <f t="shared" si="52"/>
        <v>45.213636363636361</v>
      </c>
      <c r="F685" s="2">
        <v>5</v>
      </c>
      <c r="G685" s="2">
        <f t="shared" si="53"/>
        <v>0.21363636363636385</v>
      </c>
      <c r="H685" s="2">
        <f t="shared" si="54"/>
        <v>3.0522935824483088</v>
      </c>
    </row>
    <row r="686" spans="1:8" x14ac:dyDescent="0.3">
      <c r="A686" s="2">
        <v>217380</v>
      </c>
      <c r="B686" s="2">
        <v>44678.166666666672</v>
      </c>
      <c r="C686" s="15">
        <f t="shared" si="50"/>
        <v>0.96705988455988467</v>
      </c>
      <c r="D686" s="15">
        <f t="shared" si="51"/>
        <v>50</v>
      </c>
      <c r="E686" s="2">
        <f t="shared" si="52"/>
        <v>45.164700577200577</v>
      </c>
      <c r="F686" s="2">
        <v>5</v>
      </c>
      <c r="G686" s="2">
        <f t="shared" si="53"/>
        <v>0.16470057720057696</v>
      </c>
      <c r="H686" s="2">
        <f t="shared" si="54"/>
        <v>3.3113568653015277</v>
      </c>
    </row>
    <row r="687" spans="1:8" x14ac:dyDescent="0.3">
      <c r="A687" s="2">
        <v>217740</v>
      </c>
      <c r="B687" s="2">
        <v>45053</v>
      </c>
      <c r="C687" s="15">
        <f t="shared" si="50"/>
        <v>0.97517316017316014</v>
      </c>
      <c r="D687" s="15">
        <f t="shared" si="51"/>
        <v>50</v>
      </c>
      <c r="E687" s="2">
        <f t="shared" si="52"/>
        <v>45.124134199134197</v>
      </c>
      <c r="F687" s="2">
        <v>5</v>
      </c>
      <c r="G687" s="2">
        <f t="shared" si="53"/>
        <v>0.12413419913419954</v>
      </c>
      <c r="H687" s="2">
        <f t="shared" si="54"/>
        <v>3.5932241842584998</v>
      </c>
    </row>
    <row r="688" spans="1:8" x14ac:dyDescent="0.3">
      <c r="A688" s="2">
        <v>218100</v>
      </c>
      <c r="B688" s="2">
        <v>44285.166666666672</v>
      </c>
      <c r="C688" s="15">
        <f t="shared" si="50"/>
        <v>0.95855339105339121</v>
      </c>
      <c r="D688" s="15">
        <f t="shared" si="51"/>
        <v>50</v>
      </c>
      <c r="E688" s="2">
        <f t="shared" si="52"/>
        <v>45.207233044733044</v>
      </c>
      <c r="F688" s="2">
        <v>5</v>
      </c>
      <c r="G688" s="2">
        <f t="shared" si="53"/>
        <v>0.20723304473304438</v>
      </c>
      <c r="H688" s="2">
        <f t="shared" si="54"/>
        <v>3.0825833031657917</v>
      </c>
    </row>
    <row r="689" spans="1:8" x14ac:dyDescent="0.3">
      <c r="A689" s="2">
        <v>218460</v>
      </c>
      <c r="B689" s="2">
        <v>44733</v>
      </c>
      <c r="C689" s="15">
        <f t="shared" si="50"/>
        <v>0.96824675324675324</v>
      </c>
      <c r="D689" s="15">
        <f t="shared" si="51"/>
        <v>50</v>
      </c>
      <c r="E689" s="2">
        <f t="shared" si="52"/>
        <v>45.158766233766237</v>
      </c>
      <c r="F689" s="2">
        <v>5</v>
      </c>
      <c r="G689" s="2">
        <f t="shared" si="53"/>
        <v>0.15876623376623389</v>
      </c>
      <c r="H689" s="2">
        <f t="shared" si="54"/>
        <v>3.3479217125169378</v>
      </c>
    </row>
    <row r="690" spans="1:8" x14ac:dyDescent="0.3">
      <c r="A690" s="2">
        <v>218820</v>
      </c>
      <c r="B690" s="2">
        <v>44743.833333333336</v>
      </c>
      <c r="C690" s="15">
        <f t="shared" si="50"/>
        <v>0.968481240981241</v>
      </c>
      <c r="D690" s="15">
        <f t="shared" si="51"/>
        <v>50</v>
      </c>
      <c r="E690" s="2">
        <f t="shared" si="52"/>
        <v>45.157593795093796</v>
      </c>
      <c r="F690" s="2">
        <v>5</v>
      </c>
      <c r="G690" s="2">
        <f t="shared" si="53"/>
        <v>0.15759379509379468</v>
      </c>
      <c r="H690" s="2">
        <f t="shared" si="54"/>
        <v>3.3553078366597533</v>
      </c>
    </row>
    <row r="691" spans="1:8" x14ac:dyDescent="0.3">
      <c r="A691" s="2">
        <v>219180</v>
      </c>
      <c r="B691" s="2">
        <v>44675.166666666664</v>
      </c>
      <c r="C691" s="15">
        <f t="shared" si="50"/>
        <v>0.96699494949494946</v>
      </c>
      <c r="D691" s="15">
        <f t="shared" si="51"/>
        <v>50</v>
      </c>
      <c r="E691" s="2">
        <f t="shared" si="52"/>
        <v>45.165025252525254</v>
      </c>
      <c r="F691" s="2">
        <v>5</v>
      </c>
      <c r="G691" s="2">
        <f t="shared" si="53"/>
        <v>0.16502525252525224</v>
      </c>
      <c r="H691" s="2">
        <f t="shared" si="54"/>
        <v>3.3093946879089877</v>
      </c>
    </row>
    <row r="692" spans="1:8" x14ac:dyDescent="0.3">
      <c r="A692" s="2">
        <v>219540</v>
      </c>
      <c r="B692" s="2">
        <v>44381.833333333328</v>
      </c>
      <c r="C692" s="15">
        <f t="shared" si="50"/>
        <v>0.96064574314574303</v>
      </c>
      <c r="D692" s="15">
        <f t="shared" si="51"/>
        <v>50</v>
      </c>
      <c r="E692" s="2">
        <f t="shared" si="52"/>
        <v>45.196771284271286</v>
      </c>
      <c r="F692" s="2">
        <v>5</v>
      </c>
      <c r="G692" s="2">
        <f t="shared" si="53"/>
        <v>0.19677128427128476</v>
      </c>
      <c r="H692" s="2">
        <f t="shared" si="54"/>
        <v>3.1341537777948858</v>
      </c>
    </row>
    <row r="693" spans="1:8" x14ac:dyDescent="0.3">
      <c r="A693" s="2">
        <v>219900</v>
      </c>
      <c r="B693" s="2">
        <v>44724</v>
      </c>
      <c r="C693" s="15">
        <f t="shared" si="50"/>
        <v>0.96805194805194805</v>
      </c>
      <c r="D693" s="15">
        <f t="shared" si="51"/>
        <v>50</v>
      </c>
      <c r="E693" s="2">
        <f t="shared" si="52"/>
        <v>45.159740259740261</v>
      </c>
      <c r="F693" s="2">
        <v>5</v>
      </c>
      <c r="G693" s="2">
        <f t="shared" si="53"/>
        <v>0.15974025974025974</v>
      </c>
      <c r="H693" s="2">
        <f t="shared" si="54"/>
        <v>3.3418270541903916</v>
      </c>
    </row>
    <row r="694" spans="1:8" x14ac:dyDescent="0.3">
      <c r="A694" s="2">
        <v>220260</v>
      </c>
      <c r="B694" s="2">
        <v>44517.166666666672</v>
      </c>
      <c r="C694" s="15">
        <f t="shared" si="50"/>
        <v>0.96357503607503614</v>
      </c>
      <c r="D694" s="15">
        <f t="shared" si="51"/>
        <v>50</v>
      </c>
      <c r="E694" s="2">
        <f t="shared" si="52"/>
        <v>45.182124819624818</v>
      </c>
      <c r="F694" s="2">
        <v>5</v>
      </c>
      <c r="G694" s="2">
        <f t="shared" si="53"/>
        <v>0.18212481962481952</v>
      </c>
      <c r="H694" s="2">
        <f t="shared" si="54"/>
        <v>3.2111794518929067</v>
      </c>
    </row>
    <row r="695" spans="1:8" x14ac:dyDescent="0.3">
      <c r="A695" s="2">
        <v>220620</v>
      </c>
      <c r="B695" s="2">
        <v>44550.5</v>
      </c>
      <c r="C695" s="15">
        <f t="shared" si="50"/>
        <v>0.96429653679653682</v>
      </c>
      <c r="D695" s="15">
        <f t="shared" si="51"/>
        <v>50</v>
      </c>
      <c r="E695" s="2">
        <f t="shared" si="52"/>
        <v>45.178517316017313</v>
      </c>
      <c r="F695" s="2">
        <v>5</v>
      </c>
      <c r="G695" s="2">
        <f t="shared" si="53"/>
        <v>0.17851731601731569</v>
      </c>
      <c r="H695" s="2">
        <f t="shared" si="54"/>
        <v>3.2311062742105161</v>
      </c>
    </row>
    <row r="696" spans="1:8" x14ac:dyDescent="0.3">
      <c r="A696" s="2">
        <v>220980</v>
      </c>
      <c r="B696" s="2">
        <v>45219</v>
      </c>
      <c r="C696" s="15">
        <f t="shared" si="50"/>
        <v>0.97876623376623373</v>
      </c>
      <c r="D696" s="15">
        <f t="shared" si="51"/>
        <v>50</v>
      </c>
      <c r="E696" s="2">
        <f t="shared" si="52"/>
        <v>45.10616883116883</v>
      </c>
      <c r="F696" s="2">
        <v>5</v>
      </c>
      <c r="G696" s="2">
        <f t="shared" si="53"/>
        <v>0.1061688311688318</v>
      </c>
      <c r="H696" s="2">
        <f t="shared" si="54"/>
        <v>3.7491586304101649</v>
      </c>
    </row>
    <row r="697" spans="1:8" x14ac:dyDescent="0.3">
      <c r="A697" s="2">
        <v>221340</v>
      </c>
      <c r="B697" s="2">
        <v>44700.833333333328</v>
      </c>
      <c r="C697" s="15">
        <f t="shared" si="50"/>
        <v>0.96755050505050499</v>
      </c>
      <c r="D697" s="15">
        <f t="shared" si="51"/>
        <v>50</v>
      </c>
      <c r="E697" s="2">
        <f t="shared" si="52"/>
        <v>45.162247474747474</v>
      </c>
      <c r="F697" s="2">
        <v>5</v>
      </c>
      <c r="G697" s="2">
        <f t="shared" si="53"/>
        <v>0.16224747474747492</v>
      </c>
      <c r="H697" s="2">
        <f t="shared" si="54"/>
        <v>3.3263088994624108</v>
      </c>
    </row>
    <row r="698" spans="1:8" x14ac:dyDescent="0.3">
      <c r="A698" s="2">
        <v>221700</v>
      </c>
      <c r="B698" s="2">
        <v>44565.333333333328</v>
      </c>
      <c r="C698" s="15">
        <f t="shared" si="50"/>
        <v>0.96461760461760448</v>
      </c>
      <c r="D698" s="15">
        <f t="shared" si="51"/>
        <v>50</v>
      </c>
      <c r="E698" s="2">
        <f t="shared" si="52"/>
        <v>45.176911976911981</v>
      </c>
      <c r="F698" s="2">
        <v>5</v>
      </c>
      <c r="G698" s="2">
        <f t="shared" si="53"/>
        <v>0.17691197691197758</v>
      </c>
      <c r="H698" s="2">
        <f t="shared" si="54"/>
        <v>3.2401040420597398</v>
      </c>
    </row>
    <row r="699" spans="1:8" x14ac:dyDescent="0.3">
      <c r="A699" s="2">
        <v>222060</v>
      </c>
      <c r="B699" s="2">
        <v>44945.5</v>
      </c>
      <c r="C699" s="15">
        <f t="shared" si="50"/>
        <v>0.97284632034632035</v>
      </c>
      <c r="D699" s="15">
        <f t="shared" si="51"/>
        <v>50</v>
      </c>
      <c r="E699" s="2">
        <f t="shared" si="52"/>
        <v>45.135768398268397</v>
      </c>
      <c r="F699" s="2">
        <v>5</v>
      </c>
      <c r="G699" s="2">
        <f t="shared" si="53"/>
        <v>0.13576839826839837</v>
      </c>
      <c r="H699" s="2">
        <f t="shared" si="54"/>
        <v>3.5038947288841547</v>
      </c>
    </row>
    <row r="700" spans="1:8" x14ac:dyDescent="0.3">
      <c r="A700" s="2">
        <v>222420</v>
      </c>
      <c r="B700" s="2">
        <v>44541.333333333336</v>
      </c>
      <c r="C700" s="15">
        <f t="shared" si="50"/>
        <v>0.96409812409812412</v>
      </c>
      <c r="D700" s="15">
        <f t="shared" si="51"/>
        <v>50</v>
      </c>
      <c r="E700" s="2">
        <f t="shared" si="52"/>
        <v>45.179509379509383</v>
      </c>
      <c r="F700" s="2">
        <v>5</v>
      </c>
      <c r="G700" s="2">
        <f t="shared" si="53"/>
        <v>0.17950937950937984</v>
      </c>
      <c r="H700" s="2">
        <f t="shared" si="54"/>
        <v>3.2255863776310649</v>
      </c>
    </row>
    <row r="701" spans="1:8" x14ac:dyDescent="0.3">
      <c r="A701" s="2">
        <v>222780</v>
      </c>
      <c r="B701" s="2">
        <v>44785.166666666664</v>
      </c>
      <c r="C701" s="15">
        <f t="shared" si="50"/>
        <v>0.96937590187590184</v>
      </c>
      <c r="D701" s="15">
        <f t="shared" si="51"/>
        <v>50</v>
      </c>
      <c r="E701" s="2">
        <f t="shared" si="52"/>
        <v>45.153120490620495</v>
      </c>
      <c r="F701" s="2">
        <v>5</v>
      </c>
      <c r="G701" s="2">
        <f t="shared" si="53"/>
        <v>0.15312049062049127</v>
      </c>
      <c r="H701" s="2">
        <f t="shared" si="54"/>
        <v>3.3840044454629985</v>
      </c>
    </row>
    <row r="702" spans="1:8" x14ac:dyDescent="0.3">
      <c r="A702" s="2">
        <v>223140</v>
      </c>
      <c r="B702" s="2">
        <v>44440.5</v>
      </c>
      <c r="C702" s="15">
        <f t="shared" si="50"/>
        <v>0.96191558441558445</v>
      </c>
      <c r="D702" s="15">
        <f t="shared" si="51"/>
        <v>50</v>
      </c>
      <c r="E702" s="2">
        <f t="shared" si="52"/>
        <v>45.190422077922079</v>
      </c>
      <c r="F702" s="2">
        <v>5</v>
      </c>
      <c r="G702" s="2">
        <f t="shared" si="53"/>
        <v>0.19042207792207755</v>
      </c>
      <c r="H702" s="2">
        <f t="shared" si="54"/>
        <v>3.1668122783331301</v>
      </c>
    </row>
    <row r="703" spans="1:8" x14ac:dyDescent="0.3">
      <c r="A703" s="2">
        <v>223500</v>
      </c>
      <c r="B703" s="2">
        <v>45251.333333333336</v>
      </c>
      <c r="C703" s="15">
        <f t="shared" si="50"/>
        <v>0.97946608946608948</v>
      </c>
      <c r="D703" s="15">
        <f t="shared" si="51"/>
        <v>50</v>
      </c>
      <c r="E703" s="2">
        <f t="shared" si="52"/>
        <v>45.102669552669553</v>
      </c>
      <c r="F703" s="2">
        <v>5</v>
      </c>
      <c r="G703" s="2">
        <f t="shared" si="53"/>
        <v>0.10266955266955247</v>
      </c>
      <c r="H703" s="2">
        <f t="shared" si="54"/>
        <v>3.7825960182720628</v>
      </c>
    </row>
    <row r="704" spans="1:8" x14ac:dyDescent="0.3">
      <c r="A704" s="2">
        <v>223860</v>
      </c>
      <c r="B704" s="2">
        <v>44862.5</v>
      </c>
      <c r="C704" s="15">
        <f t="shared" si="50"/>
        <v>0.97104978354978355</v>
      </c>
      <c r="D704" s="15">
        <f t="shared" si="51"/>
        <v>50</v>
      </c>
      <c r="E704" s="2">
        <f t="shared" si="52"/>
        <v>45.144751082251084</v>
      </c>
      <c r="F704" s="2">
        <v>5</v>
      </c>
      <c r="G704" s="2">
        <f t="shared" si="53"/>
        <v>0.1447510822510818</v>
      </c>
      <c r="H704" s="2">
        <f t="shared" si="54"/>
        <v>3.4400286108767286</v>
      </c>
    </row>
    <row r="705" spans="1:8" x14ac:dyDescent="0.3">
      <c r="A705" s="2">
        <v>224220</v>
      </c>
      <c r="B705" s="2">
        <v>44737.833333333328</v>
      </c>
      <c r="C705" s="15">
        <f t="shared" si="50"/>
        <v>0.9683513708513708</v>
      </c>
      <c r="D705" s="15">
        <f t="shared" si="51"/>
        <v>50</v>
      </c>
      <c r="E705" s="2">
        <f t="shared" si="52"/>
        <v>45.158243145743143</v>
      </c>
      <c r="F705" s="2">
        <v>5</v>
      </c>
      <c r="G705" s="2">
        <f t="shared" si="53"/>
        <v>0.15824314574314613</v>
      </c>
      <c r="H705" s="2">
        <f t="shared" si="54"/>
        <v>3.351210274381736</v>
      </c>
    </row>
    <row r="706" spans="1:8" x14ac:dyDescent="0.3">
      <c r="A706" s="2">
        <v>224580</v>
      </c>
      <c r="B706" s="2">
        <v>44487.166666666664</v>
      </c>
      <c r="C706" s="15">
        <f t="shared" si="50"/>
        <v>0.96292568542568535</v>
      </c>
      <c r="D706" s="15">
        <f t="shared" si="51"/>
        <v>50</v>
      </c>
      <c r="E706" s="2">
        <f t="shared" si="52"/>
        <v>45.185371572871574</v>
      </c>
      <c r="F706" s="2">
        <v>5</v>
      </c>
      <c r="G706" s="2">
        <f t="shared" si="53"/>
        <v>0.18537157287157324</v>
      </c>
      <c r="H706" s="2">
        <f t="shared" si="54"/>
        <v>3.1935812699325168</v>
      </c>
    </row>
    <row r="707" spans="1:8" x14ac:dyDescent="0.3">
      <c r="A707" s="2">
        <v>224940</v>
      </c>
      <c r="B707" s="2">
        <v>44618.833333333336</v>
      </c>
      <c r="C707" s="15">
        <f t="shared" ref="C707:C770" si="55">B707/$J$27</f>
        <v>0.96577561327561334</v>
      </c>
      <c r="D707" s="15">
        <f t="shared" ref="D707:D770" si="56">$J$28</f>
        <v>50</v>
      </c>
      <c r="E707" s="2">
        <f t="shared" si="52"/>
        <v>45.171121933621933</v>
      </c>
      <c r="F707" s="2">
        <v>5</v>
      </c>
      <c r="G707" s="2">
        <f t="shared" si="53"/>
        <v>0.17112193362193295</v>
      </c>
      <c r="H707" s="2">
        <f t="shared" si="54"/>
        <v>3.2732518088606439</v>
      </c>
    </row>
    <row r="708" spans="1:8" x14ac:dyDescent="0.3">
      <c r="A708" s="2">
        <v>225300</v>
      </c>
      <c r="B708" s="2">
        <v>44970.833333333336</v>
      </c>
      <c r="C708" s="15">
        <f t="shared" si="55"/>
        <v>0.97339466089466098</v>
      </c>
      <c r="D708" s="15">
        <f t="shared" si="56"/>
        <v>50</v>
      </c>
      <c r="E708" s="2">
        <f t="shared" ref="E708:E771" si="57">D708-(F708*C708)</f>
        <v>45.133026695526695</v>
      </c>
      <c r="F708" s="2">
        <v>5</v>
      </c>
      <c r="G708" s="2">
        <f t="shared" ref="G708:G771" si="58">F708-(F708*C708)</f>
        <v>0.13302669552669499</v>
      </c>
      <c r="H708" s="2">
        <f t="shared" ref="H708:H771" si="59">LN((F708*E708)/(D708*G708))</f>
        <v>3.524234637405725</v>
      </c>
    </row>
    <row r="709" spans="1:8" x14ac:dyDescent="0.3">
      <c r="A709" s="2">
        <v>225660</v>
      </c>
      <c r="B709" s="2">
        <v>44928.333333333328</v>
      </c>
      <c r="C709" s="15">
        <f t="shared" si="55"/>
        <v>0.97247474747474738</v>
      </c>
      <c r="D709" s="15">
        <f t="shared" si="56"/>
        <v>50</v>
      </c>
      <c r="E709" s="2">
        <f t="shared" si="57"/>
        <v>45.137626262626263</v>
      </c>
      <c r="F709" s="2">
        <v>5</v>
      </c>
      <c r="G709" s="2">
        <f t="shared" si="58"/>
        <v>0.13762626262626299</v>
      </c>
      <c r="H709" s="2">
        <f t="shared" si="59"/>
        <v>3.4903446004797654</v>
      </c>
    </row>
    <row r="710" spans="1:8" x14ac:dyDescent="0.3">
      <c r="A710" s="2">
        <v>226020</v>
      </c>
      <c r="B710" s="2">
        <v>44465</v>
      </c>
      <c r="C710" s="15">
        <f t="shared" si="55"/>
        <v>0.96244588744588744</v>
      </c>
      <c r="D710" s="15">
        <f t="shared" si="56"/>
        <v>50</v>
      </c>
      <c r="E710" s="2">
        <f t="shared" si="57"/>
        <v>45.187770562770567</v>
      </c>
      <c r="F710" s="2">
        <v>5</v>
      </c>
      <c r="G710" s="2">
        <f t="shared" si="58"/>
        <v>0.18777056277056303</v>
      </c>
      <c r="H710" s="2">
        <f t="shared" si="59"/>
        <v>3.1807758667196362</v>
      </c>
    </row>
    <row r="711" spans="1:8" x14ac:dyDescent="0.3">
      <c r="A711" s="2">
        <v>226380</v>
      </c>
      <c r="B711" s="2">
        <v>44415.666666666672</v>
      </c>
      <c r="C711" s="15">
        <f t="shared" si="55"/>
        <v>0.96137806637806644</v>
      </c>
      <c r="D711" s="15">
        <f t="shared" si="56"/>
        <v>50</v>
      </c>
      <c r="E711" s="2">
        <f t="shared" si="57"/>
        <v>45.19310966810967</v>
      </c>
      <c r="F711" s="2">
        <v>5</v>
      </c>
      <c r="G711" s="2">
        <f t="shared" si="58"/>
        <v>0.19310966810966779</v>
      </c>
      <c r="H711" s="2">
        <f t="shared" si="59"/>
        <v>3.1528565641632689</v>
      </c>
    </row>
    <row r="712" spans="1:8" x14ac:dyDescent="0.3">
      <c r="A712" s="2">
        <v>226740</v>
      </c>
      <c r="B712" s="2">
        <v>44611.333333333328</v>
      </c>
      <c r="C712" s="15">
        <f t="shared" si="55"/>
        <v>0.96561327561327548</v>
      </c>
      <c r="D712" s="15">
        <f t="shared" si="56"/>
        <v>50</v>
      </c>
      <c r="E712" s="2">
        <f t="shared" si="57"/>
        <v>45.171933621933626</v>
      </c>
      <c r="F712" s="2">
        <v>5</v>
      </c>
      <c r="G712" s="2">
        <f t="shared" si="58"/>
        <v>0.17193362193362294</v>
      </c>
      <c r="H712" s="2">
        <f t="shared" si="59"/>
        <v>3.2685376590598736</v>
      </c>
    </row>
    <row r="713" spans="1:8" x14ac:dyDescent="0.3">
      <c r="A713" s="2">
        <v>227100</v>
      </c>
      <c r="B713" s="2">
        <v>44795</v>
      </c>
      <c r="C713" s="15">
        <f t="shared" si="55"/>
        <v>0.96958874458874456</v>
      </c>
      <c r="D713" s="15">
        <f t="shared" si="56"/>
        <v>50</v>
      </c>
      <c r="E713" s="2">
        <f t="shared" si="57"/>
        <v>45.152056277056275</v>
      </c>
      <c r="F713" s="2">
        <v>5</v>
      </c>
      <c r="G713" s="2">
        <f t="shared" si="58"/>
        <v>0.15205627705627744</v>
      </c>
      <c r="H713" s="2">
        <f t="shared" si="59"/>
        <v>3.3909553119346802</v>
      </c>
    </row>
    <row r="714" spans="1:8" x14ac:dyDescent="0.3">
      <c r="A714" s="2">
        <v>227460</v>
      </c>
      <c r="B714" s="2">
        <v>44761.5</v>
      </c>
      <c r="C714" s="15">
        <f t="shared" si="55"/>
        <v>0.96886363636363637</v>
      </c>
      <c r="D714" s="15">
        <f t="shared" si="56"/>
        <v>50</v>
      </c>
      <c r="E714" s="2">
        <f t="shared" si="57"/>
        <v>45.155681818181819</v>
      </c>
      <c r="F714" s="2">
        <v>5</v>
      </c>
      <c r="G714" s="2">
        <f t="shared" si="58"/>
        <v>0.15568181818181781</v>
      </c>
      <c r="H714" s="2">
        <f t="shared" si="59"/>
        <v>3.3674720037445924</v>
      </c>
    </row>
    <row r="715" spans="1:8" x14ac:dyDescent="0.3">
      <c r="A715" s="2">
        <v>227820</v>
      </c>
      <c r="B715" s="2">
        <v>44745</v>
      </c>
      <c r="C715" s="15">
        <f t="shared" si="55"/>
        <v>0.96850649350649354</v>
      </c>
      <c r="D715" s="15">
        <f t="shared" si="56"/>
        <v>50</v>
      </c>
      <c r="E715" s="2">
        <f t="shared" si="57"/>
        <v>45.157467532467535</v>
      </c>
      <c r="F715" s="2">
        <v>5</v>
      </c>
      <c r="G715" s="2">
        <f t="shared" si="58"/>
        <v>0.15746753246753187</v>
      </c>
      <c r="H715" s="2">
        <f t="shared" si="59"/>
        <v>3.3561065520761355</v>
      </c>
    </row>
    <row r="716" spans="1:8" x14ac:dyDescent="0.3">
      <c r="A716" s="2">
        <v>228180</v>
      </c>
      <c r="B716" s="2">
        <v>44987.166666666672</v>
      </c>
      <c r="C716" s="15">
        <f t="shared" si="55"/>
        <v>0.97374819624819631</v>
      </c>
      <c r="D716" s="15">
        <f t="shared" si="56"/>
        <v>50</v>
      </c>
      <c r="E716" s="2">
        <f t="shared" si="57"/>
        <v>45.131259018759017</v>
      </c>
      <c r="F716" s="2">
        <v>5</v>
      </c>
      <c r="G716" s="2">
        <f t="shared" si="58"/>
        <v>0.13125901875901835</v>
      </c>
      <c r="H716" s="2">
        <f t="shared" si="59"/>
        <v>3.5375726835740084</v>
      </c>
    </row>
    <row r="717" spans="1:8" x14ac:dyDescent="0.3">
      <c r="A717" s="2">
        <v>228540</v>
      </c>
      <c r="B717" s="2">
        <v>45312.833333333336</v>
      </c>
      <c r="C717" s="15">
        <f t="shared" si="55"/>
        <v>0.98079725829725839</v>
      </c>
      <c r="D717" s="15">
        <f t="shared" si="56"/>
        <v>50</v>
      </c>
      <c r="E717" s="2">
        <f t="shared" si="57"/>
        <v>45.096013708513709</v>
      </c>
      <c r="F717" s="2">
        <v>5</v>
      </c>
      <c r="G717" s="2">
        <f t="shared" si="58"/>
        <v>9.6013708513708274E-2</v>
      </c>
      <c r="H717" s="2">
        <f t="shared" si="59"/>
        <v>3.8494730624613482</v>
      </c>
    </row>
    <row r="718" spans="1:8" x14ac:dyDescent="0.3">
      <c r="A718" s="2">
        <v>228900</v>
      </c>
      <c r="B718" s="2">
        <v>44785.666666666664</v>
      </c>
      <c r="C718" s="15">
        <f t="shared" si="55"/>
        <v>0.96938672438672435</v>
      </c>
      <c r="D718" s="15">
        <f t="shared" si="56"/>
        <v>50</v>
      </c>
      <c r="E718" s="2">
        <f t="shared" si="57"/>
        <v>45.153066378066377</v>
      </c>
      <c r="F718" s="2">
        <v>5</v>
      </c>
      <c r="G718" s="2">
        <f t="shared" si="58"/>
        <v>0.15306637806637813</v>
      </c>
      <c r="H718" s="2">
        <f t="shared" si="59"/>
        <v>3.3843567080146273</v>
      </c>
    </row>
    <row r="719" spans="1:8" x14ac:dyDescent="0.3">
      <c r="A719" s="2">
        <v>229260</v>
      </c>
      <c r="B719" s="2">
        <v>44835.5</v>
      </c>
      <c r="C719" s="15">
        <f t="shared" si="55"/>
        <v>0.97046536796536798</v>
      </c>
      <c r="D719" s="15">
        <f t="shared" si="56"/>
        <v>50</v>
      </c>
      <c r="E719" s="2">
        <f t="shared" si="57"/>
        <v>45.147673160173163</v>
      </c>
      <c r="F719" s="2">
        <v>5</v>
      </c>
      <c r="G719" s="2">
        <f t="shared" si="58"/>
        <v>0.14767316017316023</v>
      </c>
      <c r="H719" s="2">
        <f t="shared" si="59"/>
        <v>3.4201074742624504</v>
      </c>
    </row>
    <row r="720" spans="1:8" x14ac:dyDescent="0.3">
      <c r="A720" s="2">
        <v>229620</v>
      </c>
      <c r="B720" s="2">
        <v>44738.166666666664</v>
      </c>
      <c r="C720" s="15">
        <f t="shared" si="55"/>
        <v>0.96835858585858581</v>
      </c>
      <c r="D720" s="15">
        <f t="shared" si="56"/>
        <v>50</v>
      </c>
      <c r="E720" s="2">
        <f t="shared" si="57"/>
        <v>45.158207070707071</v>
      </c>
      <c r="F720" s="2">
        <v>5</v>
      </c>
      <c r="G720" s="2">
        <f t="shared" si="58"/>
        <v>0.1582070707070713</v>
      </c>
      <c r="H720" s="2">
        <f t="shared" si="59"/>
        <v>3.351437473700146</v>
      </c>
    </row>
    <row r="721" spans="1:8" x14ac:dyDescent="0.3">
      <c r="A721" s="2">
        <v>229980</v>
      </c>
      <c r="B721" s="2">
        <v>44332.5</v>
      </c>
      <c r="C721" s="15">
        <f t="shared" si="55"/>
        <v>0.95957792207792203</v>
      </c>
      <c r="D721" s="15">
        <f t="shared" si="56"/>
        <v>50</v>
      </c>
      <c r="E721" s="2">
        <f t="shared" si="57"/>
        <v>45.20211038961039</v>
      </c>
      <c r="F721" s="2">
        <v>5</v>
      </c>
      <c r="G721" s="2">
        <f t="shared" si="58"/>
        <v>0.20211038961038952</v>
      </c>
      <c r="H721" s="2">
        <f t="shared" si="59"/>
        <v>3.1074999304185802</v>
      </c>
    </row>
    <row r="722" spans="1:8" x14ac:dyDescent="0.3">
      <c r="A722" s="2">
        <v>230340</v>
      </c>
      <c r="B722" s="2">
        <v>44944.166666666672</v>
      </c>
      <c r="C722" s="15">
        <f t="shared" si="55"/>
        <v>0.97281746031746041</v>
      </c>
      <c r="D722" s="15">
        <f t="shared" si="56"/>
        <v>50</v>
      </c>
      <c r="E722" s="2">
        <f t="shared" si="57"/>
        <v>45.135912698412696</v>
      </c>
      <c r="F722" s="2">
        <v>5</v>
      </c>
      <c r="G722" s="2">
        <f t="shared" si="58"/>
        <v>0.13591269841269771</v>
      </c>
      <c r="H722" s="2">
        <f t="shared" si="59"/>
        <v>3.5028356498771962</v>
      </c>
    </row>
    <row r="723" spans="1:8" x14ac:dyDescent="0.3">
      <c r="A723" s="2">
        <v>230700</v>
      </c>
      <c r="B723" s="2">
        <v>44384.5</v>
      </c>
      <c r="C723" s="15">
        <f t="shared" si="55"/>
        <v>0.96070346320346323</v>
      </c>
      <c r="D723" s="15">
        <f t="shared" si="56"/>
        <v>50</v>
      </c>
      <c r="E723" s="2">
        <f t="shared" si="57"/>
        <v>45.19648268398268</v>
      </c>
      <c r="F723" s="2">
        <v>5</v>
      </c>
      <c r="G723" s="2">
        <f t="shared" si="58"/>
        <v>0.19648268398268343</v>
      </c>
      <c r="H723" s="2">
        <f t="shared" si="59"/>
        <v>3.1356151478715568</v>
      </c>
    </row>
    <row r="724" spans="1:8" x14ac:dyDescent="0.3">
      <c r="A724" s="2">
        <v>231060</v>
      </c>
      <c r="B724" s="2">
        <v>44998</v>
      </c>
      <c r="C724" s="15">
        <f t="shared" si="55"/>
        <v>0.97398268398268395</v>
      </c>
      <c r="D724" s="15">
        <f t="shared" si="56"/>
        <v>50</v>
      </c>
      <c r="E724" s="2">
        <f t="shared" si="57"/>
        <v>45.130086580086584</v>
      </c>
      <c r="F724" s="2">
        <v>5</v>
      </c>
      <c r="G724" s="2">
        <f t="shared" si="58"/>
        <v>0.13008658008658003</v>
      </c>
      <c r="H724" s="2">
        <f t="shared" si="59"/>
        <v>3.5465190888433082</v>
      </c>
    </row>
    <row r="725" spans="1:8" x14ac:dyDescent="0.3">
      <c r="A725" s="2">
        <v>231420</v>
      </c>
      <c r="B725" s="2">
        <v>44751.5</v>
      </c>
      <c r="C725" s="15">
        <f t="shared" si="55"/>
        <v>0.96864718614718615</v>
      </c>
      <c r="D725" s="15">
        <f t="shared" si="56"/>
        <v>50</v>
      </c>
      <c r="E725" s="2">
        <f t="shared" si="57"/>
        <v>45.156764069264071</v>
      </c>
      <c r="F725" s="2">
        <v>5</v>
      </c>
      <c r="G725" s="2">
        <f t="shared" si="58"/>
        <v>0.15676406926406905</v>
      </c>
      <c r="H725" s="2">
        <f t="shared" si="59"/>
        <v>3.3605683363471242</v>
      </c>
    </row>
    <row r="726" spans="1:8" x14ac:dyDescent="0.3">
      <c r="A726" s="2">
        <v>231780</v>
      </c>
      <c r="B726" s="2">
        <v>45384.666666666664</v>
      </c>
      <c r="C726" s="15">
        <f t="shared" si="55"/>
        <v>0.98235209235209231</v>
      </c>
      <c r="D726" s="15">
        <f t="shared" si="56"/>
        <v>50</v>
      </c>
      <c r="E726" s="2">
        <f t="shared" si="57"/>
        <v>45.088239538239534</v>
      </c>
      <c r="F726" s="2">
        <v>5</v>
      </c>
      <c r="G726" s="2">
        <f t="shared" si="58"/>
        <v>8.8239538239538007E-2</v>
      </c>
      <c r="H726" s="2">
        <f t="shared" si="59"/>
        <v>3.9337364924475797</v>
      </c>
    </row>
    <row r="727" spans="1:8" x14ac:dyDescent="0.3">
      <c r="A727" s="2">
        <v>232140</v>
      </c>
      <c r="B727" s="2">
        <v>45282.5</v>
      </c>
      <c r="C727" s="15">
        <f t="shared" si="55"/>
        <v>0.98014069264069259</v>
      </c>
      <c r="D727" s="15">
        <f t="shared" si="56"/>
        <v>50</v>
      </c>
      <c r="E727" s="2">
        <f t="shared" si="57"/>
        <v>45.099296536796537</v>
      </c>
      <c r="F727" s="2">
        <v>5</v>
      </c>
      <c r="G727" s="2">
        <f t="shared" si="58"/>
        <v>9.9296536796536827E-2</v>
      </c>
      <c r="H727" s="2">
        <f t="shared" si="59"/>
        <v>3.8159261402462081</v>
      </c>
    </row>
    <row r="728" spans="1:8" x14ac:dyDescent="0.3">
      <c r="A728" s="2">
        <v>232500</v>
      </c>
      <c r="B728" s="2">
        <v>44723.166666666664</v>
      </c>
      <c r="C728" s="15">
        <f t="shared" si="55"/>
        <v>0.96803391053391052</v>
      </c>
      <c r="D728" s="15">
        <f t="shared" si="56"/>
        <v>50</v>
      </c>
      <c r="E728" s="2">
        <f t="shared" si="57"/>
        <v>45.159830447330449</v>
      </c>
      <c r="F728" s="2">
        <v>5</v>
      </c>
      <c r="G728" s="2">
        <f t="shared" si="58"/>
        <v>0.15983044733044771</v>
      </c>
      <c r="H728" s="2">
        <f t="shared" si="59"/>
        <v>3.3412646216090365</v>
      </c>
    </row>
    <row r="729" spans="1:8" x14ac:dyDescent="0.3">
      <c r="A729" s="2">
        <v>232860</v>
      </c>
      <c r="B729" s="2">
        <v>44511</v>
      </c>
      <c r="C729" s="15">
        <f t="shared" si="55"/>
        <v>0.96344155844155843</v>
      </c>
      <c r="D729" s="15">
        <f t="shared" si="56"/>
        <v>50</v>
      </c>
      <c r="E729" s="2">
        <f t="shared" si="57"/>
        <v>45.182792207792204</v>
      </c>
      <c r="F729" s="2">
        <v>5</v>
      </c>
      <c r="G729" s="2">
        <f t="shared" si="58"/>
        <v>0.18279220779220751</v>
      </c>
      <c r="H729" s="2">
        <f t="shared" si="59"/>
        <v>3.2075364658187175</v>
      </c>
    </row>
    <row r="730" spans="1:8" x14ac:dyDescent="0.3">
      <c r="A730" s="2">
        <v>233220</v>
      </c>
      <c r="B730" s="2">
        <v>45261.333333333336</v>
      </c>
      <c r="C730" s="15">
        <f t="shared" si="55"/>
        <v>0.97968253968253971</v>
      </c>
      <c r="D730" s="15">
        <f t="shared" si="56"/>
        <v>50</v>
      </c>
      <c r="E730" s="2">
        <f t="shared" si="57"/>
        <v>45.101587301587301</v>
      </c>
      <c r="F730" s="2">
        <v>5</v>
      </c>
      <c r="G730" s="2">
        <f t="shared" si="58"/>
        <v>0.10158730158730123</v>
      </c>
      <c r="H730" s="2">
        <f t="shared" si="59"/>
        <v>3.7931690840783086</v>
      </c>
    </row>
    <row r="731" spans="1:8" x14ac:dyDescent="0.3">
      <c r="A731" s="2">
        <v>233580</v>
      </c>
      <c r="B731" s="2">
        <v>45141.333333333328</v>
      </c>
      <c r="C731" s="15">
        <f t="shared" si="55"/>
        <v>0.977085137085137</v>
      </c>
      <c r="D731" s="15">
        <f t="shared" si="56"/>
        <v>50</v>
      </c>
      <c r="E731" s="2">
        <f t="shared" si="57"/>
        <v>45.114574314574313</v>
      </c>
      <c r="F731" s="2">
        <v>5</v>
      </c>
      <c r="G731" s="2">
        <f t="shared" si="58"/>
        <v>0.11457431457431522</v>
      </c>
      <c r="H731" s="2">
        <f t="shared" si="59"/>
        <v>3.6731518877816898</v>
      </c>
    </row>
    <row r="732" spans="1:8" x14ac:dyDescent="0.3">
      <c r="A732" s="2">
        <v>233940</v>
      </c>
      <c r="B732" s="2">
        <v>45112.833333333336</v>
      </c>
      <c r="C732" s="15">
        <f t="shared" si="55"/>
        <v>0.97646825396825399</v>
      </c>
      <c r="D732" s="15">
        <f t="shared" si="56"/>
        <v>50</v>
      </c>
      <c r="E732" s="2">
        <f t="shared" si="57"/>
        <v>45.11765873015873</v>
      </c>
      <c r="F732" s="2">
        <v>5</v>
      </c>
      <c r="G732" s="2">
        <f t="shared" si="58"/>
        <v>0.11765873015873041</v>
      </c>
      <c r="H732" s="2">
        <f t="shared" si="59"/>
        <v>3.6466555850713469</v>
      </c>
    </row>
    <row r="733" spans="1:8" x14ac:dyDescent="0.3">
      <c r="A733" s="2">
        <v>234300</v>
      </c>
      <c r="B733" s="2">
        <v>45237.666666666672</v>
      </c>
      <c r="C733" s="15">
        <f t="shared" si="55"/>
        <v>0.97917027417027425</v>
      </c>
      <c r="D733" s="15">
        <f t="shared" si="56"/>
        <v>50</v>
      </c>
      <c r="E733" s="2">
        <f t="shared" si="57"/>
        <v>45.104148629148625</v>
      </c>
      <c r="F733" s="2">
        <v>5</v>
      </c>
      <c r="G733" s="2">
        <f t="shared" si="58"/>
        <v>0.10414862914862866</v>
      </c>
      <c r="H733" s="2">
        <f t="shared" si="59"/>
        <v>3.7683254102674617</v>
      </c>
    </row>
    <row r="734" spans="1:8" x14ac:dyDescent="0.3">
      <c r="A734" s="2">
        <v>234660</v>
      </c>
      <c r="B734" s="2">
        <v>45001.166666666664</v>
      </c>
      <c r="C734" s="15">
        <f t="shared" si="55"/>
        <v>0.97405122655122645</v>
      </c>
      <c r="D734" s="15">
        <f t="shared" si="56"/>
        <v>50</v>
      </c>
      <c r="E734" s="2">
        <f t="shared" si="57"/>
        <v>45.129743867243867</v>
      </c>
      <c r="F734" s="2">
        <v>5</v>
      </c>
      <c r="G734" s="2">
        <f t="shared" si="58"/>
        <v>0.12974386724386733</v>
      </c>
      <c r="H734" s="2">
        <f t="shared" si="59"/>
        <v>3.5491494693818866</v>
      </c>
    </row>
    <row r="735" spans="1:8" x14ac:dyDescent="0.3">
      <c r="A735" s="2">
        <v>235020</v>
      </c>
      <c r="B735" s="2">
        <v>45316.5</v>
      </c>
      <c r="C735" s="15">
        <f t="shared" si="55"/>
        <v>0.9808766233766234</v>
      </c>
      <c r="D735" s="15">
        <f t="shared" si="56"/>
        <v>50</v>
      </c>
      <c r="E735" s="2">
        <f t="shared" si="57"/>
        <v>45.095616883116882</v>
      </c>
      <c r="F735" s="2">
        <v>5</v>
      </c>
      <c r="G735" s="2">
        <f t="shared" si="58"/>
        <v>9.5616883116883322E-2</v>
      </c>
      <c r="H735" s="2">
        <f t="shared" si="59"/>
        <v>3.8536058350405171</v>
      </c>
    </row>
    <row r="736" spans="1:8" x14ac:dyDescent="0.3">
      <c r="A736" s="2">
        <v>235380</v>
      </c>
      <c r="B736" s="2">
        <v>44897.833333333328</v>
      </c>
      <c r="C736" s="15">
        <f t="shared" si="55"/>
        <v>0.97181457431457419</v>
      </c>
      <c r="D736" s="15">
        <f t="shared" si="56"/>
        <v>50</v>
      </c>
      <c r="E736" s="2">
        <f t="shared" si="57"/>
        <v>45.14092712842713</v>
      </c>
      <c r="F736" s="2">
        <v>5</v>
      </c>
      <c r="G736" s="2">
        <f t="shared" si="58"/>
        <v>0.14092712842712896</v>
      </c>
      <c r="H736" s="2">
        <f t="shared" si="59"/>
        <v>3.4667165590064246</v>
      </c>
    </row>
    <row r="737" spans="1:8" x14ac:dyDescent="0.3">
      <c r="A737" s="2">
        <v>235740</v>
      </c>
      <c r="B737" s="2">
        <v>44898.333333333336</v>
      </c>
      <c r="C737" s="15">
        <f t="shared" si="55"/>
        <v>0.97182539682539693</v>
      </c>
      <c r="D737" s="15">
        <f t="shared" si="56"/>
        <v>50</v>
      </c>
      <c r="E737" s="2">
        <f t="shared" si="57"/>
        <v>45.140873015873012</v>
      </c>
      <c r="F737" s="2">
        <v>5</v>
      </c>
      <c r="G737" s="2">
        <f t="shared" si="58"/>
        <v>0.14087301587301582</v>
      </c>
      <c r="H737" s="2">
        <f t="shared" si="59"/>
        <v>3.4670994094216532</v>
      </c>
    </row>
    <row r="738" spans="1:8" x14ac:dyDescent="0.3">
      <c r="A738" s="2">
        <v>236100</v>
      </c>
      <c r="B738" s="2">
        <v>45037.5</v>
      </c>
      <c r="C738" s="15">
        <f t="shared" si="55"/>
        <v>0.97483766233766234</v>
      </c>
      <c r="D738" s="15">
        <f t="shared" si="56"/>
        <v>50</v>
      </c>
      <c r="E738" s="2">
        <f t="shared" si="57"/>
        <v>45.125811688311686</v>
      </c>
      <c r="F738" s="2">
        <v>5</v>
      </c>
      <c r="G738" s="2">
        <f t="shared" si="58"/>
        <v>0.12581168831168821</v>
      </c>
      <c r="H738" s="2">
        <f t="shared" si="59"/>
        <v>3.5798383382240582</v>
      </c>
    </row>
    <row r="739" spans="1:8" x14ac:dyDescent="0.3">
      <c r="A739" s="2">
        <v>236460</v>
      </c>
      <c r="B739" s="2">
        <v>45371.5</v>
      </c>
      <c r="C739" s="15">
        <f t="shared" si="55"/>
        <v>0.98206709956709959</v>
      </c>
      <c r="D739" s="15">
        <f t="shared" si="56"/>
        <v>50</v>
      </c>
      <c r="E739" s="2">
        <f t="shared" si="57"/>
        <v>45.089664502164503</v>
      </c>
      <c r="F739" s="2">
        <v>5</v>
      </c>
      <c r="G739" s="2">
        <f t="shared" si="58"/>
        <v>8.9664502164501947E-2</v>
      </c>
      <c r="H739" s="2">
        <f t="shared" si="59"/>
        <v>3.9177482865541773</v>
      </c>
    </row>
    <row r="740" spans="1:8" x14ac:dyDescent="0.3">
      <c r="A740" s="2">
        <v>236820</v>
      </c>
      <c r="B740" s="2">
        <v>45112.5</v>
      </c>
      <c r="C740" s="15">
        <f t="shared" si="55"/>
        <v>0.97646103896103897</v>
      </c>
      <c r="D740" s="15">
        <f t="shared" si="56"/>
        <v>50</v>
      </c>
      <c r="E740" s="2">
        <f t="shared" si="57"/>
        <v>45.117694805194802</v>
      </c>
      <c r="F740" s="2">
        <v>5</v>
      </c>
      <c r="G740" s="2">
        <f t="shared" si="58"/>
        <v>0.11769480519480524</v>
      </c>
      <c r="H740" s="2">
        <f t="shared" si="59"/>
        <v>3.6463498242530945</v>
      </c>
    </row>
    <row r="741" spans="1:8" x14ac:dyDescent="0.3">
      <c r="A741" s="2">
        <v>237180</v>
      </c>
      <c r="B741" s="2">
        <v>45086.166666666672</v>
      </c>
      <c r="C741" s="15">
        <f t="shared" si="55"/>
        <v>0.97589105339105353</v>
      </c>
      <c r="D741" s="15">
        <f t="shared" si="56"/>
        <v>50</v>
      </c>
      <c r="E741" s="2">
        <f t="shared" si="57"/>
        <v>45.120544733044731</v>
      </c>
      <c r="F741" s="2">
        <v>5</v>
      </c>
      <c r="G741" s="2">
        <f t="shared" si="58"/>
        <v>0.12054473304473223</v>
      </c>
      <c r="H741" s="2">
        <f t="shared" si="59"/>
        <v>3.6224869534597488</v>
      </c>
    </row>
    <row r="742" spans="1:8" x14ac:dyDescent="0.3">
      <c r="A742" s="2">
        <v>237540</v>
      </c>
      <c r="B742" s="2">
        <v>44946.833333333336</v>
      </c>
      <c r="C742" s="15">
        <f t="shared" si="55"/>
        <v>0.97287518037518039</v>
      </c>
      <c r="D742" s="15">
        <f t="shared" si="56"/>
        <v>50</v>
      </c>
      <c r="E742" s="2">
        <f t="shared" si="57"/>
        <v>45.135624098124097</v>
      </c>
      <c r="F742" s="2">
        <v>5</v>
      </c>
      <c r="G742" s="2">
        <f t="shared" si="58"/>
        <v>0.13562409812409815</v>
      </c>
      <c r="H742" s="2">
        <f t="shared" si="59"/>
        <v>3.5049549375113402</v>
      </c>
    </row>
    <row r="743" spans="1:8" x14ac:dyDescent="0.3">
      <c r="A743" s="2">
        <v>237900</v>
      </c>
      <c r="B743" s="2">
        <v>44884.833333333336</v>
      </c>
      <c r="C743" s="15">
        <f t="shared" si="55"/>
        <v>0.97153318903318908</v>
      </c>
      <c r="D743" s="15">
        <f t="shared" si="56"/>
        <v>50</v>
      </c>
      <c r="E743" s="2">
        <f t="shared" si="57"/>
        <v>45.142334054834052</v>
      </c>
      <c r="F743" s="2">
        <v>5</v>
      </c>
      <c r="G743" s="2">
        <f t="shared" si="58"/>
        <v>0.14233405483405459</v>
      </c>
      <c r="H743" s="2">
        <f t="shared" si="59"/>
        <v>3.4568138694202539</v>
      </c>
    </row>
    <row r="744" spans="1:8" x14ac:dyDescent="0.3">
      <c r="A744" s="2">
        <v>238260</v>
      </c>
      <c r="B744" s="2">
        <v>44792.666666666664</v>
      </c>
      <c r="C744" s="15">
        <f t="shared" si="55"/>
        <v>0.96953823953823948</v>
      </c>
      <c r="D744" s="15">
        <f t="shared" si="56"/>
        <v>50</v>
      </c>
      <c r="E744" s="2">
        <f t="shared" si="57"/>
        <v>45.152308802308802</v>
      </c>
      <c r="F744" s="2">
        <v>5</v>
      </c>
      <c r="G744" s="2">
        <f t="shared" si="58"/>
        <v>0.15230880230880217</v>
      </c>
      <c r="H744" s="2">
        <f t="shared" si="59"/>
        <v>3.38930154672087</v>
      </c>
    </row>
    <row r="745" spans="1:8" x14ac:dyDescent="0.3">
      <c r="A745" s="2">
        <v>238620</v>
      </c>
      <c r="B745" s="2">
        <v>44877.833333333336</v>
      </c>
      <c r="C745" s="15">
        <f t="shared" si="55"/>
        <v>0.97138167388167396</v>
      </c>
      <c r="D745" s="15">
        <f t="shared" si="56"/>
        <v>50</v>
      </c>
      <c r="E745" s="2">
        <f t="shared" si="57"/>
        <v>45.143091630591627</v>
      </c>
      <c r="F745" s="2">
        <v>5</v>
      </c>
      <c r="G745" s="2">
        <f t="shared" si="58"/>
        <v>0.14309163059163055</v>
      </c>
      <c r="H745" s="2">
        <f t="shared" si="59"/>
        <v>3.4515222464343935</v>
      </c>
    </row>
    <row r="746" spans="1:8" x14ac:dyDescent="0.3">
      <c r="A746" s="2">
        <v>238980</v>
      </c>
      <c r="B746" s="2">
        <v>44972.833333333336</v>
      </c>
      <c r="C746" s="15">
        <f t="shared" si="55"/>
        <v>0.97343795093795094</v>
      </c>
      <c r="D746" s="15">
        <f t="shared" si="56"/>
        <v>50</v>
      </c>
      <c r="E746" s="2">
        <f t="shared" si="57"/>
        <v>45.132810245310246</v>
      </c>
      <c r="F746" s="2">
        <v>5</v>
      </c>
      <c r="G746" s="2">
        <f t="shared" si="58"/>
        <v>0.1328102453102451</v>
      </c>
      <c r="H746" s="2">
        <f t="shared" si="59"/>
        <v>3.5258582854058962</v>
      </c>
    </row>
    <row r="747" spans="1:8" x14ac:dyDescent="0.3">
      <c r="A747" s="2">
        <v>239340</v>
      </c>
      <c r="B747" s="2">
        <v>45096.333333333328</v>
      </c>
      <c r="C747" s="15">
        <f t="shared" si="55"/>
        <v>0.97611111111111104</v>
      </c>
      <c r="D747" s="15">
        <f t="shared" si="56"/>
        <v>50</v>
      </c>
      <c r="E747" s="2">
        <f t="shared" si="57"/>
        <v>45.119444444444447</v>
      </c>
      <c r="F747" s="2">
        <v>5</v>
      </c>
      <c r="G747" s="2">
        <f t="shared" si="58"/>
        <v>0.11944444444444446</v>
      </c>
      <c r="H747" s="2">
        <f t="shared" si="59"/>
        <v>3.6316321170317876</v>
      </c>
    </row>
    <row r="748" spans="1:8" x14ac:dyDescent="0.3">
      <c r="A748" s="2">
        <v>239700</v>
      </c>
      <c r="B748" s="2">
        <v>45046.166666666664</v>
      </c>
      <c r="C748" s="15">
        <f t="shared" si="55"/>
        <v>0.97502525252525252</v>
      </c>
      <c r="D748" s="15">
        <f t="shared" si="56"/>
        <v>50</v>
      </c>
      <c r="E748" s="2">
        <f t="shared" si="57"/>
        <v>45.12487373737374</v>
      </c>
      <c r="F748" s="2">
        <v>5</v>
      </c>
      <c r="G748" s="2">
        <f t="shared" si="58"/>
        <v>0.12487373737373719</v>
      </c>
      <c r="H748" s="2">
        <f t="shared" si="59"/>
        <v>3.5873006787771056</v>
      </c>
    </row>
    <row r="749" spans="1:8" x14ac:dyDescent="0.3">
      <c r="A749" s="2">
        <v>240060</v>
      </c>
      <c r="B749" s="2">
        <v>45533.166666666672</v>
      </c>
      <c r="C749" s="15">
        <f t="shared" si="55"/>
        <v>0.98556637806637815</v>
      </c>
      <c r="D749" s="15">
        <f t="shared" si="56"/>
        <v>50</v>
      </c>
      <c r="E749" s="2">
        <f t="shared" si="57"/>
        <v>45.072168109668112</v>
      </c>
      <c r="F749" s="2">
        <v>5</v>
      </c>
      <c r="G749" s="2">
        <f t="shared" si="58"/>
        <v>7.2168109668108826E-2</v>
      </c>
      <c r="H749" s="2">
        <f t="shared" si="59"/>
        <v>4.1344368729422953</v>
      </c>
    </row>
    <row r="750" spans="1:8" x14ac:dyDescent="0.3">
      <c r="A750" s="2">
        <v>240420</v>
      </c>
      <c r="B750" s="2">
        <v>44763.666666666664</v>
      </c>
      <c r="C750" s="15">
        <f t="shared" si="55"/>
        <v>0.96891053391053383</v>
      </c>
      <c r="D750" s="15">
        <f t="shared" si="56"/>
        <v>50</v>
      </c>
      <c r="E750" s="2">
        <f t="shared" si="57"/>
        <v>45.155447330447331</v>
      </c>
      <c r="F750" s="2">
        <v>5</v>
      </c>
      <c r="G750" s="2">
        <f t="shared" si="58"/>
        <v>0.1554473304473305</v>
      </c>
      <c r="H750" s="2">
        <f t="shared" si="59"/>
        <v>3.3689741449016801</v>
      </c>
    </row>
    <row r="751" spans="1:8" x14ac:dyDescent="0.3">
      <c r="A751" s="2">
        <v>240780</v>
      </c>
      <c r="B751" s="2">
        <v>45353.166666666664</v>
      </c>
      <c r="C751" s="15">
        <f t="shared" si="55"/>
        <v>0.98167027417027408</v>
      </c>
      <c r="D751" s="15">
        <f t="shared" si="56"/>
        <v>50</v>
      </c>
      <c r="E751" s="2">
        <f t="shared" si="57"/>
        <v>45.091648629148629</v>
      </c>
      <c r="F751" s="2">
        <v>5</v>
      </c>
      <c r="G751" s="2">
        <f t="shared" si="58"/>
        <v>9.1648629148629368E-2</v>
      </c>
      <c r="H751" s="2">
        <f t="shared" si="59"/>
        <v>3.8959052241177332</v>
      </c>
    </row>
    <row r="752" spans="1:8" x14ac:dyDescent="0.3">
      <c r="A752" s="2">
        <v>241140</v>
      </c>
      <c r="B752" s="2">
        <v>45233.833333333336</v>
      </c>
      <c r="C752" s="15">
        <f t="shared" si="55"/>
        <v>0.97908730158730162</v>
      </c>
      <c r="D752" s="15">
        <f t="shared" si="56"/>
        <v>50</v>
      </c>
      <c r="E752" s="2">
        <f t="shared" si="57"/>
        <v>45.104563492063491</v>
      </c>
      <c r="F752" s="2">
        <v>5</v>
      </c>
      <c r="G752" s="2">
        <f t="shared" si="58"/>
        <v>0.10456349206349191</v>
      </c>
      <c r="H752" s="2">
        <f t="shared" si="59"/>
        <v>3.7643591469964703</v>
      </c>
    </row>
    <row r="753" spans="1:8" x14ac:dyDescent="0.3">
      <c r="A753" s="2">
        <v>241500</v>
      </c>
      <c r="B753">
        <v>45151</v>
      </c>
      <c r="C753" s="15">
        <f t="shared" si="55"/>
        <v>0.97729437229437233</v>
      </c>
      <c r="D753" s="15">
        <f t="shared" si="56"/>
        <v>50</v>
      </c>
      <c r="E753" s="2">
        <f t="shared" si="57"/>
        <v>45.113528138528139</v>
      </c>
      <c r="F753" s="2">
        <v>5</v>
      </c>
      <c r="G753" s="2">
        <f t="shared" si="58"/>
        <v>0.11352813852813881</v>
      </c>
      <c r="H753" s="2">
        <f t="shared" si="59"/>
        <v>3.6823016235010719</v>
      </c>
    </row>
    <row r="754" spans="1:8" x14ac:dyDescent="0.3">
      <c r="A754" s="2">
        <v>241860</v>
      </c>
      <c r="B754">
        <v>45394.333333333336</v>
      </c>
      <c r="C754" s="15">
        <f t="shared" si="55"/>
        <v>0.98256132756132764</v>
      </c>
      <c r="D754" s="15">
        <f t="shared" si="56"/>
        <v>50</v>
      </c>
      <c r="E754" s="2">
        <f t="shared" si="57"/>
        <v>45.087193362193361</v>
      </c>
      <c r="F754" s="2">
        <v>5</v>
      </c>
      <c r="G754" s="2">
        <f t="shared" si="58"/>
        <v>8.7193362193361601E-2</v>
      </c>
      <c r="H754" s="2">
        <f t="shared" si="59"/>
        <v>3.9456402248634359</v>
      </c>
    </row>
    <row r="755" spans="1:8" x14ac:dyDescent="0.3">
      <c r="A755" s="2">
        <v>242220</v>
      </c>
      <c r="B755">
        <v>45231.333333333336</v>
      </c>
      <c r="C755" s="15">
        <f t="shared" si="55"/>
        <v>0.97903318903318903</v>
      </c>
      <c r="D755" s="15">
        <f t="shared" si="56"/>
        <v>50</v>
      </c>
      <c r="E755" s="2">
        <f t="shared" si="57"/>
        <v>45.104834054834058</v>
      </c>
      <c r="F755" s="2">
        <v>5</v>
      </c>
      <c r="G755" s="2">
        <f t="shared" si="58"/>
        <v>0.10483405483405495</v>
      </c>
      <c r="H755" s="2">
        <f t="shared" si="59"/>
        <v>3.7617809421955779</v>
      </c>
    </row>
    <row r="756" spans="1:8" x14ac:dyDescent="0.3">
      <c r="A756" s="2">
        <v>242580</v>
      </c>
      <c r="B756">
        <v>45146.833333333336</v>
      </c>
      <c r="C756" s="15">
        <f t="shared" si="55"/>
        <v>0.9772041847041848</v>
      </c>
      <c r="D756" s="15">
        <f t="shared" si="56"/>
        <v>50</v>
      </c>
      <c r="E756" s="2">
        <f t="shared" si="57"/>
        <v>45.113979076479076</v>
      </c>
      <c r="F756" s="2">
        <v>5</v>
      </c>
      <c r="G756" s="2">
        <f t="shared" si="58"/>
        <v>0.11397907647907601</v>
      </c>
      <c r="H756" s="2">
        <f t="shared" si="59"/>
        <v>3.6783474499279341</v>
      </c>
    </row>
    <row r="757" spans="1:8" x14ac:dyDescent="0.3">
      <c r="A757" s="2">
        <v>242940</v>
      </c>
      <c r="B757">
        <v>45086.166666666664</v>
      </c>
      <c r="C757" s="15">
        <f t="shared" si="55"/>
        <v>0.97589105339105331</v>
      </c>
      <c r="D757" s="15">
        <f t="shared" si="56"/>
        <v>50</v>
      </c>
      <c r="E757" s="2">
        <f t="shared" si="57"/>
        <v>45.120544733044731</v>
      </c>
      <c r="F757" s="2">
        <v>5</v>
      </c>
      <c r="G757" s="2">
        <f t="shared" si="58"/>
        <v>0.12054473304473312</v>
      </c>
      <c r="H757" s="2">
        <f t="shared" si="59"/>
        <v>3.6224869534597413</v>
      </c>
    </row>
    <row r="758" spans="1:8" x14ac:dyDescent="0.3">
      <c r="A758" s="2">
        <v>243300</v>
      </c>
      <c r="B758">
        <v>45107.833333333336</v>
      </c>
      <c r="C758" s="15">
        <f t="shared" si="55"/>
        <v>0.97636002886002893</v>
      </c>
      <c r="D758" s="15">
        <f t="shared" si="56"/>
        <v>50</v>
      </c>
      <c r="E758" s="2">
        <f t="shared" si="57"/>
        <v>45.118199855699856</v>
      </c>
      <c r="F758" s="2">
        <v>5</v>
      </c>
      <c r="G758" s="2">
        <f t="shared" si="58"/>
        <v>0.11819985569985558</v>
      </c>
      <c r="H758" s="2">
        <f t="shared" si="59"/>
        <v>3.6420790114089847</v>
      </c>
    </row>
    <row r="759" spans="1:8" x14ac:dyDescent="0.3">
      <c r="A759" s="2">
        <v>243660</v>
      </c>
      <c r="B759">
        <v>44813.333333333336</v>
      </c>
      <c r="C759" s="15">
        <f t="shared" si="55"/>
        <v>0.96998556998557006</v>
      </c>
      <c r="D759" s="15">
        <f t="shared" si="56"/>
        <v>50</v>
      </c>
      <c r="E759" s="2">
        <f t="shared" si="57"/>
        <v>45.150072150072148</v>
      </c>
      <c r="F759" s="2">
        <v>5</v>
      </c>
      <c r="G759" s="2">
        <f t="shared" si="58"/>
        <v>0.15007215007215002</v>
      </c>
      <c r="H759" s="2">
        <f t="shared" si="59"/>
        <v>3.4040458849244453</v>
      </c>
    </row>
    <row r="760" spans="1:8" x14ac:dyDescent="0.3">
      <c r="A760" s="2">
        <v>244020</v>
      </c>
      <c r="B760">
        <v>45407.5</v>
      </c>
      <c r="C760" s="15">
        <f t="shared" si="55"/>
        <v>0.98284632034632036</v>
      </c>
      <c r="D760" s="15">
        <f t="shared" si="56"/>
        <v>50</v>
      </c>
      <c r="E760" s="2">
        <f t="shared" si="57"/>
        <v>45.085768398268399</v>
      </c>
      <c r="F760" s="2">
        <v>5</v>
      </c>
      <c r="G760" s="2">
        <f t="shared" si="58"/>
        <v>8.5768398268398549E-2</v>
      </c>
      <c r="H760" s="2">
        <f t="shared" si="59"/>
        <v>3.9620862060210094</v>
      </c>
    </row>
    <row r="761" spans="1:8" x14ac:dyDescent="0.3">
      <c r="A761" s="2">
        <v>244380</v>
      </c>
      <c r="B761">
        <v>45147</v>
      </c>
      <c r="C761" s="15">
        <f t="shared" si="55"/>
        <v>0.97720779220779219</v>
      </c>
      <c r="D761" s="15">
        <f t="shared" si="56"/>
        <v>50</v>
      </c>
      <c r="E761" s="2">
        <f t="shared" si="57"/>
        <v>45.113961038961037</v>
      </c>
      <c r="F761" s="2">
        <v>5</v>
      </c>
      <c r="G761" s="2">
        <f t="shared" si="58"/>
        <v>0.1139610389610386</v>
      </c>
      <c r="H761" s="2">
        <f t="shared" si="59"/>
        <v>3.6785053155182377</v>
      </c>
    </row>
    <row r="762" spans="1:8" x14ac:dyDescent="0.3">
      <c r="A762" s="2">
        <v>244740</v>
      </c>
      <c r="B762">
        <v>45286</v>
      </c>
      <c r="C762" s="15">
        <f t="shared" si="55"/>
        <v>0.98021645021645021</v>
      </c>
      <c r="D762" s="15">
        <f t="shared" si="56"/>
        <v>50</v>
      </c>
      <c r="E762" s="2">
        <f t="shared" si="57"/>
        <v>45.098917748917749</v>
      </c>
      <c r="F762" s="2">
        <v>5</v>
      </c>
      <c r="G762" s="2">
        <f t="shared" si="58"/>
        <v>9.8917748917749293E-2</v>
      </c>
      <c r="H762" s="2">
        <f t="shared" si="59"/>
        <v>3.8197397497101835</v>
      </c>
    </row>
    <row r="763" spans="1:8" x14ac:dyDescent="0.3">
      <c r="A763" s="2">
        <v>245100</v>
      </c>
      <c r="B763">
        <v>45219.166666666672</v>
      </c>
      <c r="C763" s="15">
        <f t="shared" si="55"/>
        <v>0.97876984126984135</v>
      </c>
      <c r="D763" s="15">
        <f t="shared" si="56"/>
        <v>50</v>
      </c>
      <c r="E763" s="2">
        <f t="shared" si="57"/>
        <v>45.106150793650791</v>
      </c>
      <c r="F763" s="2">
        <v>5</v>
      </c>
      <c r="G763" s="2">
        <f t="shared" si="58"/>
        <v>0.1061507936507935</v>
      </c>
      <c r="H763" s="2">
        <f t="shared" si="59"/>
        <v>3.7493281396188634</v>
      </c>
    </row>
    <row r="764" spans="1:8" x14ac:dyDescent="0.3">
      <c r="A764" s="2">
        <v>245460</v>
      </c>
      <c r="B764">
        <v>44913.333333333336</v>
      </c>
      <c r="C764" s="15">
        <f t="shared" si="55"/>
        <v>0.97215007215007221</v>
      </c>
      <c r="D764" s="15">
        <f t="shared" si="56"/>
        <v>50</v>
      </c>
      <c r="E764" s="2">
        <f t="shared" si="57"/>
        <v>45.139249639249641</v>
      </c>
      <c r="F764" s="2">
        <v>5</v>
      </c>
      <c r="G764" s="2">
        <f t="shared" si="58"/>
        <v>0.1392496392496394</v>
      </c>
      <c r="H764" s="2">
        <f t="shared" si="59"/>
        <v>3.4786540461347002</v>
      </c>
    </row>
    <row r="765" spans="1:8" x14ac:dyDescent="0.3">
      <c r="A765" s="2">
        <v>245820</v>
      </c>
      <c r="B765">
        <v>45241.166666666672</v>
      </c>
      <c r="C765" s="15">
        <f t="shared" si="55"/>
        <v>0.97924603174603186</v>
      </c>
      <c r="D765" s="15">
        <f t="shared" si="56"/>
        <v>50</v>
      </c>
      <c r="E765" s="2">
        <f t="shared" si="57"/>
        <v>45.103769841269838</v>
      </c>
      <c r="F765" s="2">
        <v>5</v>
      </c>
      <c r="G765" s="2">
        <f t="shared" si="58"/>
        <v>0.10376984126984112</v>
      </c>
      <c r="H765" s="2">
        <f t="shared" si="59"/>
        <v>3.7719606355199784</v>
      </c>
    </row>
    <row r="766" spans="1:8" x14ac:dyDescent="0.3">
      <c r="A766" s="2">
        <v>246180</v>
      </c>
      <c r="B766">
        <v>45498.833333333336</v>
      </c>
      <c r="C766" s="15">
        <f t="shared" si="55"/>
        <v>0.98482323232323232</v>
      </c>
      <c r="D766" s="15">
        <f t="shared" si="56"/>
        <v>50</v>
      </c>
      <c r="E766" s="2">
        <f t="shared" si="57"/>
        <v>45.075883838383838</v>
      </c>
      <c r="F766" s="2">
        <v>5</v>
      </c>
      <c r="G766" s="2">
        <f t="shared" si="58"/>
        <v>7.5883838383838054E-2</v>
      </c>
      <c r="H766" s="2">
        <f t="shared" si="59"/>
        <v>4.0843138343490519</v>
      </c>
    </row>
    <row r="767" spans="1:8" x14ac:dyDescent="0.3">
      <c r="A767" s="2">
        <v>246540</v>
      </c>
      <c r="B767">
        <v>45275.666666666664</v>
      </c>
      <c r="C767" s="15">
        <f t="shared" si="55"/>
        <v>0.97999278499278497</v>
      </c>
      <c r="D767" s="15">
        <f t="shared" si="56"/>
        <v>50</v>
      </c>
      <c r="E767" s="2">
        <f t="shared" si="57"/>
        <v>45.100036075036073</v>
      </c>
      <c r="F767" s="2">
        <v>5</v>
      </c>
      <c r="G767" s="2">
        <f t="shared" si="58"/>
        <v>0.10003607503607537</v>
      </c>
      <c r="H767" s="2">
        <f t="shared" si="59"/>
        <v>3.8085223610922605</v>
      </c>
    </row>
    <row r="768" spans="1:8" x14ac:dyDescent="0.3">
      <c r="A768" s="2">
        <v>246900</v>
      </c>
      <c r="B768">
        <v>45220.166666666664</v>
      </c>
      <c r="C768" s="15">
        <f t="shared" si="55"/>
        <v>0.97879148629148627</v>
      </c>
      <c r="D768" s="15">
        <f t="shared" si="56"/>
        <v>50</v>
      </c>
      <c r="E768" s="2">
        <f t="shared" si="57"/>
        <v>45.10604256854257</v>
      </c>
      <c r="F768" s="2">
        <v>5</v>
      </c>
      <c r="G768" s="2">
        <f t="shared" si="58"/>
        <v>0.10604256854256899</v>
      </c>
      <c r="H768" s="2">
        <f t="shared" si="59"/>
        <v>3.7503458015655213</v>
      </c>
    </row>
    <row r="769" spans="1:8" x14ac:dyDescent="0.3">
      <c r="A769" s="2">
        <v>247260</v>
      </c>
      <c r="B769">
        <v>45186.5</v>
      </c>
      <c r="C769" s="15">
        <f t="shared" si="55"/>
        <v>0.97806277056277058</v>
      </c>
      <c r="D769" s="15">
        <f t="shared" si="56"/>
        <v>50</v>
      </c>
      <c r="E769" s="2">
        <f t="shared" si="57"/>
        <v>45.109686147186146</v>
      </c>
      <c r="F769" s="2">
        <v>5</v>
      </c>
      <c r="G769" s="2">
        <f t="shared" si="58"/>
        <v>0.10968614718614678</v>
      </c>
      <c r="H769" s="2">
        <f t="shared" si="59"/>
        <v>3.7166440996459813</v>
      </c>
    </row>
    <row r="770" spans="1:8" x14ac:dyDescent="0.3">
      <c r="A770" s="2">
        <v>247620</v>
      </c>
      <c r="B770">
        <v>45034.5</v>
      </c>
      <c r="C770" s="15">
        <f t="shared" si="55"/>
        <v>0.97477272727272724</v>
      </c>
      <c r="D770" s="15">
        <f t="shared" si="56"/>
        <v>50</v>
      </c>
      <c r="E770" s="2">
        <f t="shared" si="57"/>
        <v>45.126136363636363</v>
      </c>
      <c r="F770" s="2">
        <v>5</v>
      </c>
      <c r="G770" s="2">
        <f t="shared" si="58"/>
        <v>0.12613636363636349</v>
      </c>
      <c r="H770" s="2">
        <f t="shared" si="59"/>
        <v>3.5772682120755017</v>
      </c>
    </row>
    <row r="771" spans="1:8" x14ac:dyDescent="0.3">
      <c r="A771" s="2">
        <v>247980</v>
      </c>
      <c r="B771">
        <v>45875.333333333328</v>
      </c>
      <c r="C771" s="15">
        <f t="shared" ref="C771:C834" si="60">B771/$J$27</f>
        <v>0.99297258297258284</v>
      </c>
      <c r="D771" s="15">
        <f t="shared" ref="D771:D834" si="61">$J$28</f>
        <v>50</v>
      </c>
      <c r="E771" s="2">
        <f t="shared" si="57"/>
        <v>45.035137085137087</v>
      </c>
      <c r="F771" s="2">
        <v>5</v>
      </c>
      <c r="G771" s="2">
        <f t="shared" si="58"/>
        <v>3.5137085137085577E-2</v>
      </c>
      <c r="H771" s="2">
        <f t="shared" si="59"/>
        <v>4.8533560658671675</v>
      </c>
    </row>
    <row r="772" spans="1:8" x14ac:dyDescent="0.3">
      <c r="A772" s="2">
        <v>248340</v>
      </c>
      <c r="B772">
        <v>45257</v>
      </c>
      <c r="C772" s="15">
        <f t="shared" si="60"/>
        <v>0.97958874458874456</v>
      </c>
      <c r="D772" s="15">
        <f t="shared" si="61"/>
        <v>50</v>
      </c>
      <c r="E772" s="2">
        <f t="shared" ref="E772:E835" si="62">D772-(F772*C772)</f>
        <v>45.102056277056278</v>
      </c>
      <c r="F772" s="2">
        <v>5</v>
      </c>
      <c r="G772" s="2">
        <f t="shared" ref="G772:G835" si="63">F772-(F772*C772)</f>
        <v>0.10205627705627762</v>
      </c>
      <c r="H772" s="2">
        <f t="shared" ref="H772:H835" si="64">LN((F772*E772)/(D772*G772))</f>
        <v>3.7885736282037947</v>
      </c>
    </row>
    <row r="773" spans="1:8" x14ac:dyDescent="0.3">
      <c r="A773" s="2">
        <v>248700</v>
      </c>
      <c r="B773">
        <v>45149.666666666664</v>
      </c>
      <c r="C773" s="15">
        <f t="shared" si="60"/>
        <v>0.97726551226551217</v>
      </c>
      <c r="D773" s="15">
        <f t="shared" si="61"/>
        <v>50</v>
      </c>
      <c r="E773" s="2">
        <f t="shared" si="62"/>
        <v>45.113672438672438</v>
      </c>
      <c r="F773" s="2">
        <v>5</v>
      </c>
      <c r="G773" s="2">
        <f t="shared" si="63"/>
        <v>0.11367243867243904</v>
      </c>
      <c r="H773" s="2">
        <f t="shared" si="64"/>
        <v>3.6810345774033806</v>
      </c>
    </row>
    <row r="774" spans="1:8" x14ac:dyDescent="0.3">
      <c r="A774" s="2">
        <v>249060</v>
      </c>
      <c r="B774">
        <v>45692.666666666672</v>
      </c>
      <c r="C774" s="15">
        <f t="shared" si="60"/>
        <v>0.98901875901875913</v>
      </c>
      <c r="D774" s="15">
        <f t="shared" si="61"/>
        <v>50</v>
      </c>
      <c r="E774" s="2">
        <f t="shared" si="62"/>
        <v>45.054906204906203</v>
      </c>
      <c r="F774" s="2">
        <v>5</v>
      </c>
      <c r="G774" s="2">
        <f t="shared" si="63"/>
        <v>5.4906204906204792E-2</v>
      </c>
      <c r="H774" s="2">
        <f t="shared" si="64"/>
        <v>4.4074257057819919</v>
      </c>
    </row>
    <row r="775" spans="1:8" x14ac:dyDescent="0.3">
      <c r="A775" s="2">
        <v>249420</v>
      </c>
      <c r="B775">
        <v>45683.833333333336</v>
      </c>
      <c r="C775" s="15">
        <f t="shared" si="60"/>
        <v>0.98882756132756133</v>
      </c>
      <c r="D775" s="15">
        <f t="shared" si="61"/>
        <v>50</v>
      </c>
      <c r="E775" s="2">
        <f t="shared" si="62"/>
        <v>45.055862193362195</v>
      </c>
      <c r="F775" s="2">
        <v>5</v>
      </c>
      <c r="G775" s="2">
        <f t="shared" si="63"/>
        <v>5.5862193362193224E-2</v>
      </c>
      <c r="H775" s="2">
        <f t="shared" si="64"/>
        <v>4.3901854628639221</v>
      </c>
    </row>
    <row r="776" spans="1:8" x14ac:dyDescent="0.3">
      <c r="A776" s="2">
        <v>249780</v>
      </c>
      <c r="B776">
        <v>45289.666666666664</v>
      </c>
      <c r="C776" s="15">
        <f t="shared" si="60"/>
        <v>0.98029581529581522</v>
      </c>
      <c r="D776" s="15">
        <f t="shared" si="61"/>
        <v>50</v>
      </c>
      <c r="E776" s="2">
        <f t="shared" si="62"/>
        <v>45.098520923520923</v>
      </c>
      <c r="F776" s="2">
        <v>5</v>
      </c>
      <c r="G776" s="2">
        <f t="shared" si="63"/>
        <v>9.8520923520924342E-2</v>
      </c>
      <c r="H776" s="2">
        <f t="shared" si="64"/>
        <v>3.8237506893195885</v>
      </c>
    </row>
    <row r="777" spans="1:8" x14ac:dyDescent="0.3">
      <c r="A777" s="2">
        <v>250140</v>
      </c>
      <c r="B777">
        <v>45539.333333333336</v>
      </c>
      <c r="C777" s="15">
        <f t="shared" si="60"/>
        <v>0.98569985569985574</v>
      </c>
      <c r="D777" s="15">
        <f t="shared" si="61"/>
        <v>50</v>
      </c>
      <c r="E777" s="2">
        <f t="shared" si="62"/>
        <v>45.071500721500719</v>
      </c>
      <c r="F777" s="2">
        <v>5</v>
      </c>
      <c r="G777" s="2">
        <f t="shared" si="63"/>
        <v>7.1500721500720843E-2</v>
      </c>
      <c r="H777" s="2">
        <f t="shared" si="64"/>
        <v>4.1437127791385366</v>
      </c>
    </row>
    <row r="778" spans="1:8" x14ac:dyDescent="0.3">
      <c r="A778" s="2">
        <v>250500</v>
      </c>
      <c r="B778">
        <v>45023.666666666664</v>
      </c>
      <c r="C778" s="15">
        <f t="shared" si="60"/>
        <v>0.97453823953823948</v>
      </c>
      <c r="D778" s="15">
        <f t="shared" si="61"/>
        <v>50</v>
      </c>
      <c r="E778" s="2">
        <f t="shared" si="62"/>
        <v>45.127308802308804</v>
      </c>
      <c r="F778" s="2">
        <v>5</v>
      </c>
      <c r="G778" s="2">
        <f t="shared" si="63"/>
        <v>0.1273088023088027</v>
      </c>
      <c r="H778" s="2">
        <f t="shared" si="64"/>
        <v>3.5680421165728031</v>
      </c>
    </row>
    <row r="779" spans="1:8" x14ac:dyDescent="0.3">
      <c r="A779" s="2">
        <v>250860</v>
      </c>
      <c r="B779">
        <v>45233.666666666672</v>
      </c>
      <c r="C779" s="15">
        <f t="shared" si="60"/>
        <v>0.97908369408369422</v>
      </c>
      <c r="D779" s="15">
        <f t="shared" si="61"/>
        <v>50</v>
      </c>
      <c r="E779" s="2">
        <f t="shared" si="62"/>
        <v>45.10458152958153</v>
      </c>
      <c r="F779" s="2">
        <v>5</v>
      </c>
      <c r="G779" s="2">
        <f t="shared" si="63"/>
        <v>0.10458152958152844</v>
      </c>
      <c r="H779" s="2">
        <f t="shared" si="64"/>
        <v>3.7641870587590347</v>
      </c>
    </row>
    <row r="780" spans="1:8" x14ac:dyDescent="0.3">
      <c r="A780" s="2">
        <v>251220</v>
      </c>
      <c r="B780">
        <v>45455.166666666672</v>
      </c>
      <c r="C780" s="15">
        <f t="shared" si="60"/>
        <v>0.98387806637806652</v>
      </c>
      <c r="D780" s="15">
        <f t="shared" si="61"/>
        <v>50</v>
      </c>
      <c r="E780" s="2">
        <f t="shared" si="62"/>
        <v>45.080609668109666</v>
      </c>
      <c r="F780" s="2">
        <v>5</v>
      </c>
      <c r="G780" s="2">
        <f t="shared" si="63"/>
        <v>8.0609668109667076E-2</v>
      </c>
      <c r="H780" s="2">
        <f t="shared" si="64"/>
        <v>4.0240038051537299</v>
      </c>
    </row>
    <row r="781" spans="1:8" x14ac:dyDescent="0.3">
      <c r="A781" s="2">
        <v>251580</v>
      </c>
      <c r="B781">
        <v>45829.666666666672</v>
      </c>
      <c r="C781" s="15">
        <f t="shared" si="60"/>
        <v>0.99198412698412708</v>
      </c>
      <c r="D781" s="15">
        <f t="shared" si="61"/>
        <v>50</v>
      </c>
      <c r="E781" s="2">
        <f t="shared" si="62"/>
        <v>45.040079365079364</v>
      </c>
      <c r="F781" s="2">
        <v>5</v>
      </c>
      <c r="G781" s="2">
        <f t="shared" si="63"/>
        <v>4.0079365079364493E-2</v>
      </c>
      <c r="H781" s="2">
        <f t="shared" si="64"/>
        <v>4.7218613166021779</v>
      </c>
    </row>
    <row r="782" spans="1:8" x14ac:dyDescent="0.3">
      <c r="A782" s="2">
        <v>251940</v>
      </c>
      <c r="B782">
        <v>45132.333333333328</v>
      </c>
      <c r="C782" s="15">
        <f t="shared" si="60"/>
        <v>0.97689033189033181</v>
      </c>
      <c r="D782" s="15">
        <f t="shared" si="61"/>
        <v>50</v>
      </c>
      <c r="E782" s="2">
        <f t="shared" si="62"/>
        <v>45.115548340548344</v>
      </c>
      <c r="F782" s="2">
        <v>5</v>
      </c>
      <c r="G782" s="2">
        <f t="shared" si="63"/>
        <v>0.11554834054834107</v>
      </c>
      <c r="H782" s="2">
        <f t="shared" si="64"/>
        <v>3.6647081503578018</v>
      </c>
    </row>
    <row r="783" spans="1:8" x14ac:dyDescent="0.3">
      <c r="A783" s="2">
        <v>252300</v>
      </c>
      <c r="B783">
        <v>45503.833333333336</v>
      </c>
      <c r="C783" s="15">
        <f t="shared" si="60"/>
        <v>0.98493145743145749</v>
      </c>
      <c r="D783" s="15">
        <f t="shared" si="61"/>
        <v>50</v>
      </c>
      <c r="E783" s="2">
        <f t="shared" si="62"/>
        <v>45.075342712842712</v>
      </c>
      <c r="F783" s="2">
        <v>5</v>
      </c>
      <c r="G783" s="2">
        <f t="shared" si="63"/>
        <v>7.5342712842712878E-2</v>
      </c>
      <c r="H783" s="2">
        <f t="shared" si="64"/>
        <v>4.0914583486020408</v>
      </c>
    </row>
    <row r="784" spans="1:8" x14ac:dyDescent="0.3">
      <c r="A784" s="2">
        <v>252660</v>
      </c>
      <c r="B784">
        <v>44889.666666666672</v>
      </c>
      <c r="C784" s="15">
        <f t="shared" si="60"/>
        <v>0.97163780663780674</v>
      </c>
      <c r="D784" s="15">
        <f t="shared" si="61"/>
        <v>50</v>
      </c>
      <c r="E784" s="2">
        <f t="shared" si="62"/>
        <v>45.141810966810965</v>
      </c>
      <c r="F784" s="2">
        <v>5</v>
      </c>
      <c r="G784" s="2">
        <f t="shared" si="63"/>
        <v>0.14181096681096594</v>
      </c>
      <c r="H784" s="2">
        <f t="shared" si="64"/>
        <v>3.4604841243651658</v>
      </c>
    </row>
    <row r="785" spans="1:8" x14ac:dyDescent="0.3">
      <c r="A785" s="2">
        <v>253020</v>
      </c>
      <c r="B785">
        <v>45419</v>
      </c>
      <c r="C785" s="15">
        <f t="shared" si="60"/>
        <v>0.98309523809523813</v>
      </c>
      <c r="D785" s="15">
        <f t="shared" si="61"/>
        <v>50</v>
      </c>
      <c r="E785" s="2">
        <f t="shared" si="62"/>
        <v>45.084523809523809</v>
      </c>
      <c r="F785" s="2">
        <v>5</v>
      </c>
      <c r="G785" s="2">
        <f t="shared" si="63"/>
        <v>8.4523809523809668E-2</v>
      </c>
      <c r="H785" s="2">
        <f t="shared" si="64"/>
        <v>3.9766759566380632</v>
      </c>
    </row>
    <row r="786" spans="1:8" x14ac:dyDescent="0.3">
      <c r="A786" s="2">
        <v>253380</v>
      </c>
      <c r="B786">
        <v>45442.333333333336</v>
      </c>
      <c r="C786" s="15">
        <f t="shared" si="60"/>
        <v>0.9836002886002887</v>
      </c>
      <c r="D786" s="15">
        <f t="shared" si="61"/>
        <v>50</v>
      </c>
      <c r="E786" s="2">
        <f t="shared" si="62"/>
        <v>45.081998556998556</v>
      </c>
      <c r="F786" s="2">
        <v>5</v>
      </c>
      <c r="G786" s="2">
        <f t="shared" si="63"/>
        <v>8.1998556998556182E-2</v>
      </c>
      <c r="H786" s="2">
        <f t="shared" si="64"/>
        <v>4.0069515582086561</v>
      </c>
    </row>
    <row r="787" spans="1:8" x14ac:dyDescent="0.3">
      <c r="A787" s="2">
        <v>253740</v>
      </c>
      <c r="B787">
        <v>45132.666666666664</v>
      </c>
      <c r="C787" s="15">
        <f t="shared" si="60"/>
        <v>0.97689754689754682</v>
      </c>
      <c r="D787" s="15">
        <f t="shared" si="61"/>
        <v>50</v>
      </c>
      <c r="E787" s="2">
        <f t="shared" si="62"/>
        <v>45.115512265512265</v>
      </c>
      <c r="F787" s="2">
        <v>5</v>
      </c>
      <c r="G787" s="2">
        <f t="shared" si="63"/>
        <v>0.11551226551226623</v>
      </c>
      <c r="H787" s="2">
        <f t="shared" si="64"/>
        <v>3.6650196067957124</v>
      </c>
    </row>
    <row r="788" spans="1:8" x14ac:dyDescent="0.3">
      <c r="A788" s="2">
        <v>254100</v>
      </c>
      <c r="B788">
        <v>45112</v>
      </c>
      <c r="C788" s="15">
        <f t="shared" si="60"/>
        <v>0.97645021645021646</v>
      </c>
      <c r="D788" s="15">
        <f t="shared" si="61"/>
        <v>50</v>
      </c>
      <c r="E788" s="2">
        <f t="shared" si="62"/>
        <v>45.117748917748919</v>
      </c>
      <c r="F788" s="2">
        <v>5</v>
      </c>
      <c r="G788" s="2">
        <f t="shared" si="63"/>
        <v>0.11774891774891749</v>
      </c>
      <c r="H788" s="2">
        <f t="shared" si="64"/>
        <v>3.6458913591636661</v>
      </c>
    </row>
    <row r="789" spans="1:8" x14ac:dyDescent="0.3">
      <c r="A789" s="2">
        <v>254460</v>
      </c>
      <c r="B789">
        <v>45091</v>
      </c>
      <c r="C789" s="15">
        <f t="shared" si="60"/>
        <v>0.97599567099567097</v>
      </c>
      <c r="D789" s="15">
        <f t="shared" si="61"/>
        <v>50</v>
      </c>
      <c r="E789" s="2">
        <f t="shared" si="62"/>
        <v>45.120021645021644</v>
      </c>
      <c r="F789" s="2">
        <v>5</v>
      </c>
      <c r="G789" s="2">
        <f t="shared" si="63"/>
        <v>0.12002164502164536</v>
      </c>
      <c r="H789" s="2">
        <f t="shared" si="64"/>
        <v>3.6268241712022271</v>
      </c>
    </row>
    <row r="790" spans="1:8" x14ac:dyDescent="0.3">
      <c r="A790" s="2">
        <v>254820</v>
      </c>
      <c r="B790">
        <v>45597.5</v>
      </c>
      <c r="C790" s="15">
        <f t="shared" si="60"/>
        <v>0.98695887445887442</v>
      </c>
      <c r="D790" s="15">
        <f t="shared" si="61"/>
        <v>50</v>
      </c>
      <c r="E790" s="2">
        <f t="shared" si="62"/>
        <v>45.06520562770563</v>
      </c>
      <c r="F790" s="2">
        <v>5</v>
      </c>
      <c r="G790" s="2">
        <f t="shared" si="63"/>
        <v>6.5205627705627656E-2</v>
      </c>
      <c r="H790" s="2">
        <f t="shared" si="64"/>
        <v>4.2357348611885319</v>
      </c>
    </row>
    <row r="791" spans="1:8" x14ac:dyDescent="0.3">
      <c r="A791" s="2">
        <v>255180</v>
      </c>
      <c r="B791">
        <v>45829.5</v>
      </c>
      <c r="C791" s="15">
        <f t="shared" si="60"/>
        <v>0.99198051948051946</v>
      </c>
      <c r="D791" s="15">
        <f t="shared" si="61"/>
        <v>50</v>
      </c>
      <c r="E791" s="2">
        <f t="shared" si="62"/>
        <v>45.040097402597404</v>
      </c>
      <c r="F791" s="2">
        <v>5</v>
      </c>
      <c r="G791" s="2">
        <f t="shared" si="63"/>
        <v>4.0097402597402798E-2</v>
      </c>
      <c r="H791" s="2">
        <f t="shared" si="64"/>
        <v>4.7214117733145056</v>
      </c>
    </row>
    <row r="792" spans="1:8" x14ac:dyDescent="0.3">
      <c r="A792" s="2">
        <v>255540</v>
      </c>
      <c r="B792">
        <v>45497</v>
      </c>
      <c r="C792" s="15">
        <f t="shared" si="60"/>
        <v>0.98478354978354976</v>
      </c>
      <c r="D792" s="15">
        <f t="shared" si="61"/>
        <v>50</v>
      </c>
      <c r="E792" s="2">
        <f t="shared" si="62"/>
        <v>45.076082251082255</v>
      </c>
      <c r="F792" s="2">
        <v>5</v>
      </c>
      <c r="G792" s="2">
        <f t="shared" si="63"/>
        <v>7.6082251082251418E-2</v>
      </c>
      <c r="H792" s="2">
        <f t="shared" si="64"/>
        <v>4.0817069586395318</v>
      </c>
    </row>
    <row r="793" spans="1:8" x14ac:dyDescent="0.3">
      <c r="A793" s="2">
        <v>255900</v>
      </c>
      <c r="B793">
        <v>45207.333333333336</v>
      </c>
      <c r="C793" s="15">
        <f t="shared" si="60"/>
        <v>0.97851370851370856</v>
      </c>
      <c r="D793" s="15">
        <f t="shared" si="61"/>
        <v>50</v>
      </c>
      <c r="E793" s="2">
        <f t="shared" si="62"/>
        <v>45.10743145743146</v>
      </c>
      <c r="F793" s="2">
        <v>5</v>
      </c>
      <c r="G793" s="2">
        <f t="shared" si="63"/>
        <v>0.10743145743145721</v>
      </c>
      <c r="H793" s="2">
        <f t="shared" si="64"/>
        <v>3.7373641573268217</v>
      </c>
    </row>
    <row r="794" spans="1:8" x14ac:dyDescent="0.3">
      <c r="A794" s="2">
        <v>256260</v>
      </c>
      <c r="B794">
        <v>45015.5</v>
      </c>
      <c r="C794" s="15">
        <f t="shared" si="60"/>
        <v>0.97436147186147182</v>
      </c>
      <c r="D794" s="15">
        <f t="shared" si="61"/>
        <v>50</v>
      </c>
      <c r="E794" s="2">
        <f t="shared" si="62"/>
        <v>45.128192640692639</v>
      </c>
      <c r="F794" s="2">
        <v>5</v>
      </c>
      <c r="G794" s="2">
        <f t="shared" si="63"/>
        <v>0.12819264069264058</v>
      </c>
      <c r="H794" s="2">
        <f t="shared" si="64"/>
        <v>3.5611432132334331</v>
      </c>
    </row>
    <row r="795" spans="1:8" x14ac:dyDescent="0.3">
      <c r="A795" s="2">
        <v>256620</v>
      </c>
      <c r="B795">
        <v>45398</v>
      </c>
      <c r="C795" s="15">
        <f t="shared" si="60"/>
        <v>0.98264069264069265</v>
      </c>
      <c r="D795" s="15">
        <f t="shared" si="61"/>
        <v>50</v>
      </c>
      <c r="E795" s="2">
        <f t="shared" si="62"/>
        <v>45.086796536796534</v>
      </c>
      <c r="F795" s="2">
        <v>5</v>
      </c>
      <c r="G795" s="2">
        <f t="shared" si="63"/>
        <v>8.679653679653665E-2</v>
      </c>
      <c r="H795" s="2">
        <f t="shared" si="64"/>
        <v>3.9501929077050493</v>
      </c>
    </row>
    <row r="796" spans="1:8" x14ac:dyDescent="0.3">
      <c r="A796" s="2">
        <v>256980</v>
      </c>
      <c r="B796">
        <v>46104.5</v>
      </c>
      <c r="C796" s="15">
        <f t="shared" si="60"/>
        <v>0.99793290043290039</v>
      </c>
      <c r="D796" s="15">
        <f t="shared" si="61"/>
        <v>50</v>
      </c>
      <c r="E796" s="2">
        <f t="shared" si="62"/>
        <v>45.010335497835499</v>
      </c>
      <c r="F796" s="2">
        <v>5</v>
      </c>
      <c r="G796" s="2">
        <f t="shared" si="63"/>
        <v>1.0335497835497698E-2</v>
      </c>
      <c r="H796" s="2">
        <f t="shared" si="64"/>
        <v>6.0764779652831189</v>
      </c>
    </row>
    <row r="797" spans="1:8" x14ac:dyDescent="0.3">
      <c r="A797" s="2">
        <v>257340</v>
      </c>
      <c r="B797">
        <v>45184.333333333328</v>
      </c>
      <c r="C797" s="15">
        <f t="shared" si="60"/>
        <v>0.97801587301587289</v>
      </c>
      <c r="D797" s="15">
        <f t="shared" si="61"/>
        <v>50</v>
      </c>
      <c r="E797" s="2">
        <f t="shared" si="62"/>
        <v>45.109920634920634</v>
      </c>
      <c r="F797" s="2">
        <v>5</v>
      </c>
      <c r="G797" s="2">
        <f t="shared" si="63"/>
        <v>0.10992063492063586</v>
      </c>
      <c r="H797" s="2">
        <f t="shared" si="64"/>
        <v>3.7145137733750793</v>
      </c>
    </row>
    <row r="798" spans="1:8" x14ac:dyDescent="0.3">
      <c r="A798" s="2">
        <v>257700</v>
      </c>
      <c r="B798">
        <v>45457</v>
      </c>
      <c r="C798" s="15">
        <f t="shared" si="60"/>
        <v>0.98391774891774897</v>
      </c>
      <c r="D798" s="15">
        <f t="shared" si="61"/>
        <v>50</v>
      </c>
      <c r="E798" s="2">
        <f t="shared" si="62"/>
        <v>45.080411255411256</v>
      </c>
      <c r="F798" s="2">
        <v>5</v>
      </c>
      <c r="G798" s="2">
        <f t="shared" si="63"/>
        <v>8.0411255411255489E-2</v>
      </c>
      <c r="H798" s="2">
        <f t="shared" si="64"/>
        <v>4.0264638388447311</v>
      </c>
    </row>
    <row r="799" spans="1:8" x14ac:dyDescent="0.3">
      <c r="A799" s="2">
        <v>258060</v>
      </c>
      <c r="B799">
        <v>45869.5</v>
      </c>
      <c r="C799" s="15">
        <f t="shared" si="60"/>
        <v>0.99284632034632037</v>
      </c>
      <c r="D799" s="15">
        <f t="shared" si="61"/>
        <v>50</v>
      </c>
      <c r="E799" s="2">
        <f t="shared" si="62"/>
        <v>45.035768398268395</v>
      </c>
      <c r="F799" s="2">
        <v>5</v>
      </c>
      <c r="G799" s="2">
        <f t="shared" si="63"/>
        <v>3.5768398268397839E-2</v>
      </c>
      <c r="H799" s="2">
        <f t="shared" si="64"/>
        <v>4.8355624396865426</v>
      </c>
    </row>
    <row r="800" spans="1:8" x14ac:dyDescent="0.3">
      <c r="A800" s="2">
        <v>258420</v>
      </c>
      <c r="B800">
        <v>45552.5</v>
      </c>
      <c r="C800" s="15">
        <f t="shared" si="60"/>
        <v>0.98598484848484846</v>
      </c>
      <c r="D800" s="15">
        <f t="shared" si="61"/>
        <v>50</v>
      </c>
      <c r="E800" s="2">
        <f t="shared" si="62"/>
        <v>45.070075757575758</v>
      </c>
      <c r="F800" s="2">
        <v>5</v>
      </c>
      <c r="G800" s="2">
        <f t="shared" si="63"/>
        <v>7.0075757575757791E-2</v>
      </c>
      <c r="H800" s="2">
        <f t="shared" si="64"/>
        <v>4.1638117956561027</v>
      </c>
    </row>
    <row r="801" spans="1:8" x14ac:dyDescent="0.3">
      <c r="A801" s="2">
        <v>258780</v>
      </c>
      <c r="B801">
        <v>45727.833333333336</v>
      </c>
      <c r="C801" s="15">
        <f t="shared" si="60"/>
        <v>0.98977994227994237</v>
      </c>
      <c r="D801" s="15">
        <f t="shared" si="61"/>
        <v>50</v>
      </c>
      <c r="E801" s="2">
        <f t="shared" si="62"/>
        <v>45.051100288600288</v>
      </c>
      <c r="F801" s="2">
        <v>5</v>
      </c>
      <c r="G801" s="2">
        <f t="shared" si="63"/>
        <v>5.1100288600288479E-2</v>
      </c>
      <c r="H801" s="2">
        <f t="shared" si="64"/>
        <v>4.4791774485156353</v>
      </c>
    </row>
    <row r="802" spans="1:8" x14ac:dyDescent="0.3">
      <c r="A802" s="2">
        <v>259140</v>
      </c>
      <c r="B802">
        <v>45473.666666666664</v>
      </c>
      <c r="C802" s="15">
        <f t="shared" si="60"/>
        <v>0.9842784992784992</v>
      </c>
      <c r="D802" s="15">
        <f t="shared" si="61"/>
        <v>50</v>
      </c>
      <c r="E802" s="2">
        <f t="shared" si="62"/>
        <v>45.0786075036075</v>
      </c>
      <c r="F802" s="2">
        <v>5</v>
      </c>
      <c r="G802" s="2">
        <f t="shared" si="63"/>
        <v>7.8607503607504015E-2</v>
      </c>
      <c r="H802" s="2">
        <f t="shared" si="64"/>
        <v>4.0491108246099552</v>
      </c>
    </row>
    <row r="803" spans="1:8" x14ac:dyDescent="0.3">
      <c r="A803" s="2">
        <v>259500</v>
      </c>
      <c r="B803">
        <v>45497.666666666664</v>
      </c>
      <c r="C803" s="15">
        <f t="shared" si="60"/>
        <v>0.98479797979797978</v>
      </c>
      <c r="D803" s="15">
        <f t="shared" si="61"/>
        <v>50</v>
      </c>
      <c r="E803" s="2">
        <f t="shared" si="62"/>
        <v>45.076010101010098</v>
      </c>
      <c r="F803" s="2">
        <v>5</v>
      </c>
      <c r="G803" s="2">
        <f t="shared" si="63"/>
        <v>7.6010101010100861E-2</v>
      </c>
      <c r="H803" s="2">
        <f t="shared" si="64"/>
        <v>4.0826541246841153</v>
      </c>
    </row>
    <row r="804" spans="1:8" x14ac:dyDescent="0.3">
      <c r="A804" s="2">
        <v>259860</v>
      </c>
      <c r="B804">
        <v>45080.333333333336</v>
      </c>
      <c r="C804" s="15">
        <f t="shared" si="60"/>
        <v>0.97576479076479083</v>
      </c>
      <c r="D804" s="15">
        <f t="shared" si="61"/>
        <v>50</v>
      </c>
      <c r="E804" s="2">
        <f t="shared" si="62"/>
        <v>45.121176046176046</v>
      </c>
      <c r="F804" s="2">
        <v>5</v>
      </c>
      <c r="G804" s="2">
        <f t="shared" si="63"/>
        <v>0.12117604617604627</v>
      </c>
      <c r="H804" s="2">
        <f t="shared" si="64"/>
        <v>3.6172774424008138</v>
      </c>
    </row>
    <row r="805" spans="1:8" x14ac:dyDescent="0.3">
      <c r="A805" s="2">
        <v>260220</v>
      </c>
      <c r="B805">
        <v>45811.5</v>
      </c>
      <c r="C805" s="15">
        <f t="shared" si="60"/>
        <v>0.99159090909090908</v>
      </c>
      <c r="D805" s="15">
        <f t="shared" si="61"/>
        <v>50</v>
      </c>
      <c r="E805" s="2">
        <f t="shared" si="62"/>
        <v>45.042045454545452</v>
      </c>
      <c r="F805" s="2">
        <v>5</v>
      </c>
      <c r="G805" s="2">
        <f t="shared" si="63"/>
        <v>4.2045454545454497E-2</v>
      </c>
      <c r="H805" s="2">
        <f t="shared" si="64"/>
        <v>4.674015298811522</v>
      </c>
    </row>
    <row r="806" spans="1:8" x14ac:dyDescent="0.3">
      <c r="A806" s="2">
        <v>260580</v>
      </c>
      <c r="B806">
        <v>45727.666666666664</v>
      </c>
      <c r="C806" s="15">
        <f t="shared" si="60"/>
        <v>0.98977633477633475</v>
      </c>
      <c r="D806" s="15">
        <f t="shared" si="61"/>
        <v>50</v>
      </c>
      <c r="E806" s="2">
        <f t="shared" si="62"/>
        <v>45.051118326118328</v>
      </c>
      <c r="F806" s="2">
        <v>5</v>
      </c>
      <c r="G806" s="2">
        <f t="shared" si="63"/>
        <v>5.1118326118325896E-2</v>
      </c>
      <c r="H806" s="2">
        <f t="shared" si="64"/>
        <v>4.478824928474527</v>
      </c>
    </row>
    <row r="807" spans="1:8" x14ac:dyDescent="0.3">
      <c r="A807" s="2">
        <v>260940</v>
      </c>
      <c r="B807">
        <v>45171.5</v>
      </c>
      <c r="C807" s="15">
        <f t="shared" si="60"/>
        <v>0.97773809523809518</v>
      </c>
      <c r="D807" s="15">
        <f t="shared" si="61"/>
        <v>50</v>
      </c>
      <c r="E807" s="2">
        <f t="shared" si="62"/>
        <v>45.111309523809524</v>
      </c>
      <c r="F807" s="2">
        <v>5</v>
      </c>
      <c r="G807" s="2">
        <f t="shared" si="63"/>
        <v>0.11130952380952408</v>
      </c>
      <c r="H807" s="2">
        <f t="shared" si="64"/>
        <v>3.7019883431155591</v>
      </c>
    </row>
    <row r="808" spans="1:8" x14ac:dyDescent="0.3">
      <c r="A808" s="2">
        <v>261300</v>
      </c>
      <c r="B808">
        <v>46323.666666666672</v>
      </c>
      <c r="C808" s="15">
        <f t="shared" si="60"/>
        <v>1.0026767676767678</v>
      </c>
      <c r="D808" s="15">
        <f t="shared" si="61"/>
        <v>50</v>
      </c>
      <c r="E808" s="2">
        <f t="shared" si="62"/>
        <v>44.986616161616162</v>
      </c>
      <c r="F808" s="2">
        <v>5</v>
      </c>
      <c r="G808" s="2">
        <f t="shared" si="63"/>
        <v>-1.3383838383838942E-2</v>
      </c>
      <c r="H808" s="2" t="e">
        <f t="shared" si="64"/>
        <v>#NUM!</v>
      </c>
    </row>
    <row r="809" spans="1:8" x14ac:dyDescent="0.3">
      <c r="A809" s="2">
        <v>261660</v>
      </c>
      <c r="B809">
        <v>45897.333333333336</v>
      </c>
      <c r="C809" s="15">
        <f t="shared" si="60"/>
        <v>0.99344877344877347</v>
      </c>
      <c r="D809" s="15">
        <f t="shared" si="61"/>
        <v>50</v>
      </c>
      <c r="E809" s="2">
        <f t="shared" si="62"/>
        <v>45.032756132756134</v>
      </c>
      <c r="F809" s="2">
        <v>5</v>
      </c>
      <c r="G809" s="2">
        <f t="shared" si="63"/>
        <v>3.2756132756132317E-2</v>
      </c>
      <c r="H809" s="2">
        <f t="shared" si="64"/>
        <v>4.9234701207391343</v>
      </c>
    </row>
    <row r="810" spans="1:8" x14ac:dyDescent="0.3">
      <c r="A810" s="2">
        <v>262020</v>
      </c>
      <c r="B810">
        <v>45480</v>
      </c>
      <c r="C810" s="15">
        <f t="shared" si="60"/>
        <v>0.98441558441558441</v>
      </c>
      <c r="D810" s="15">
        <f t="shared" si="61"/>
        <v>50</v>
      </c>
      <c r="E810" s="2">
        <f t="shared" si="62"/>
        <v>45.077922077922075</v>
      </c>
      <c r="F810" s="2">
        <v>5</v>
      </c>
      <c r="G810" s="2">
        <f t="shared" si="63"/>
        <v>7.7922077922077726E-2</v>
      </c>
      <c r="H810" s="2">
        <f t="shared" si="64"/>
        <v>4.0578534536396882</v>
      </c>
    </row>
    <row r="811" spans="1:8" x14ac:dyDescent="0.3">
      <c r="A811" s="2">
        <v>262380</v>
      </c>
      <c r="B811">
        <v>45711.5</v>
      </c>
      <c r="C811" s="15">
        <f t="shared" si="60"/>
        <v>0.98942640692640693</v>
      </c>
      <c r="D811" s="15">
        <f t="shared" si="61"/>
        <v>50</v>
      </c>
      <c r="E811" s="2">
        <f t="shared" si="62"/>
        <v>45.052867965367966</v>
      </c>
      <c r="F811" s="2">
        <v>5</v>
      </c>
      <c r="G811" s="2">
        <f t="shared" si="63"/>
        <v>5.286796536796512E-2</v>
      </c>
      <c r="H811" s="2">
        <f t="shared" si="64"/>
        <v>4.4452092440152375</v>
      </c>
    </row>
    <row r="812" spans="1:8" x14ac:dyDescent="0.3">
      <c r="A812" s="2">
        <v>262740</v>
      </c>
      <c r="B812">
        <v>44894.5</v>
      </c>
      <c r="C812" s="15">
        <f t="shared" si="60"/>
        <v>0.9717424242424243</v>
      </c>
      <c r="D812" s="15">
        <f t="shared" si="61"/>
        <v>50</v>
      </c>
      <c r="E812" s="2">
        <f t="shared" si="62"/>
        <v>45.141287878787878</v>
      </c>
      <c r="F812" s="2">
        <v>5</v>
      </c>
      <c r="G812" s="2">
        <f t="shared" si="63"/>
        <v>0.14128787878787818</v>
      </c>
      <c r="H812" s="2">
        <f t="shared" si="64"/>
        <v>3.4641679852511356</v>
      </c>
    </row>
    <row r="813" spans="1:8" x14ac:dyDescent="0.3">
      <c r="A813" s="2">
        <v>263100</v>
      </c>
      <c r="B813">
        <v>45640.833333333336</v>
      </c>
      <c r="C813" s="15">
        <f t="shared" si="60"/>
        <v>0.98789682539682544</v>
      </c>
      <c r="D813" s="15">
        <f t="shared" si="61"/>
        <v>50</v>
      </c>
      <c r="E813" s="2">
        <f t="shared" si="62"/>
        <v>45.060515873015873</v>
      </c>
      <c r="F813" s="2">
        <v>5</v>
      </c>
      <c r="G813" s="2">
        <f t="shared" si="63"/>
        <v>6.0515873015872579E-2</v>
      </c>
      <c r="H813" s="2">
        <f t="shared" si="64"/>
        <v>4.3102708749825522</v>
      </c>
    </row>
    <row r="814" spans="1:8" x14ac:dyDescent="0.3">
      <c r="A814" s="2">
        <v>263460</v>
      </c>
      <c r="B814">
        <v>45313.333333333336</v>
      </c>
      <c r="C814" s="15">
        <f t="shared" si="60"/>
        <v>0.98080808080808091</v>
      </c>
      <c r="D814" s="15">
        <f t="shared" si="61"/>
        <v>50</v>
      </c>
      <c r="E814" s="2">
        <f t="shared" si="62"/>
        <v>45.095959595959599</v>
      </c>
      <c r="F814" s="2">
        <v>5</v>
      </c>
      <c r="G814" s="2">
        <f t="shared" si="63"/>
        <v>9.5959595959595134E-2</v>
      </c>
      <c r="H814" s="2">
        <f t="shared" si="64"/>
        <v>3.8500356133567388</v>
      </c>
    </row>
    <row r="815" spans="1:8" x14ac:dyDescent="0.3">
      <c r="A815" s="2">
        <v>263820</v>
      </c>
      <c r="B815">
        <v>45467.666666666664</v>
      </c>
      <c r="C815" s="15">
        <f t="shared" si="60"/>
        <v>0.98414862914862911</v>
      </c>
      <c r="D815" s="15">
        <f t="shared" si="61"/>
        <v>50</v>
      </c>
      <c r="E815" s="2">
        <f t="shared" si="62"/>
        <v>45.079256854256855</v>
      </c>
      <c r="F815" s="2">
        <v>5</v>
      </c>
      <c r="G815" s="2">
        <f t="shared" si="63"/>
        <v>7.9256854256854581E-2</v>
      </c>
      <c r="H815" s="2">
        <f t="shared" si="64"/>
        <v>4.0408984919177708</v>
      </c>
    </row>
    <row r="816" spans="1:8" x14ac:dyDescent="0.3">
      <c r="A816" s="2">
        <v>264180</v>
      </c>
      <c r="B816">
        <v>45477.5</v>
      </c>
      <c r="C816" s="15">
        <f t="shared" si="60"/>
        <v>0.98436147186147183</v>
      </c>
      <c r="D816" s="15">
        <f t="shared" si="61"/>
        <v>50</v>
      </c>
      <c r="E816" s="2">
        <f t="shared" si="62"/>
        <v>45.078192640692642</v>
      </c>
      <c r="F816" s="2">
        <v>5</v>
      </c>
      <c r="G816" s="2">
        <f t="shared" si="63"/>
        <v>7.8192640692640758E-2</v>
      </c>
      <c r="H816" s="2">
        <f t="shared" si="64"/>
        <v>4.0543932477579299</v>
      </c>
    </row>
    <row r="817" spans="1:8" x14ac:dyDescent="0.3">
      <c r="A817" s="2">
        <v>264540</v>
      </c>
      <c r="B817">
        <v>45565</v>
      </c>
      <c r="C817" s="15">
        <f t="shared" si="60"/>
        <v>0.98625541125541127</v>
      </c>
      <c r="D817" s="15">
        <f t="shared" si="61"/>
        <v>50</v>
      </c>
      <c r="E817" s="2">
        <f t="shared" si="62"/>
        <v>45.068722943722946</v>
      </c>
      <c r="F817" s="2">
        <v>5</v>
      </c>
      <c r="G817" s="2">
        <f t="shared" si="63"/>
        <v>6.8722943722943519E-2</v>
      </c>
      <c r="H817" s="2">
        <f t="shared" si="64"/>
        <v>4.1832755740983227</v>
      </c>
    </row>
    <row r="818" spans="1:8" x14ac:dyDescent="0.3">
      <c r="A818" s="2">
        <v>264900</v>
      </c>
      <c r="B818">
        <v>45634</v>
      </c>
      <c r="C818" s="15">
        <f t="shared" si="60"/>
        <v>0.98774891774891771</v>
      </c>
      <c r="D818" s="15">
        <f t="shared" si="61"/>
        <v>50</v>
      </c>
      <c r="E818" s="2">
        <f t="shared" si="62"/>
        <v>45.061255411255409</v>
      </c>
      <c r="F818" s="2">
        <v>5</v>
      </c>
      <c r="G818" s="2">
        <f t="shared" si="63"/>
        <v>6.1255411255411119E-2</v>
      </c>
      <c r="H818" s="2">
        <f t="shared" si="64"/>
        <v>4.2981407889345524</v>
      </c>
    </row>
    <row r="819" spans="1:8" x14ac:dyDescent="0.3">
      <c r="A819" s="2">
        <v>265260</v>
      </c>
      <c r="B819">
        <v>45309.666666666664</v>
      </c>
      <c r="C819" s="15">
        <f t="shared" si="60"/>
        <v>0.98072871572871567</v>
      </c>
      <c r="D819" s="15">
        <f t="shared" si="61"/>
        <v>50</v>
      </c>
      <c r="E819" s="2">
        <f t="shared" si="62"/>
        <v>45.096356421356418</v>
      </c>
      <c r="F819" s="2">
        <v>5</v>
      </c>
      <c r="G819" s="2">
        <f t="shared" si="63"/>
        <v>9.6356421356421862E-2</v>
      </c>
      <c r="H819" s="2">
        <f t="shared" si="64"/>
        <v>3.8459176015614132</v>
      </c>
    </row>
    <row r="820" spans="1:8" x14ac:dyDescent="0.3">
      <c r="A820" s="2">
        <v>265620</v>
      </c>
      <c r="B820">
        <v>45176</v>
      </c>
      <c r="C820" s="15">
        <f t="shared" si="60"/>
        <v>0.97783549783549784</v>
      </c>
      <c r="D820" s="15">
        <f t="shared" si="61"/>
        <v>50</v>
      </c>
      <c r="E820" s="2">
        <f t="shared" si="62"/>
        <v>45.110822510822508</v>
      </c>
      <c r="F820" s="2">
        <v>5</v>
      </c>
      <c r="G820" s="2">
        <f t="shared" si="63"/>
        <v>0.11082251082251116</v>
      </c>
      <c r="H820" s="2">
        <f t="shared" si="64"/>
        <v>3.7063624507439337</v>
      </c>
    </row>
    <row r="821" spans="1:8" x14ac:dyDescent="0.3">
      <c r="A821" s="2">
        <v>265980</v>
      </c>
      <c r="B821">
        <v>45569.5</v>
      </c>
      <c r="C821" s="15">
        <f t="shared" si="60"/>
        <v>0.98635281385281381</v>
      </c>
      <c r="D821" s="15">
        <f t="shared" si="61"/>
        <v>50</v>
      </c>
      <c r="E821" s="2">
        <f t="shared" si="62"/>
        <v>45.068235930735931</v>
      </c>
      <c r="F821" s="2">
        <v>5</v>
      </c>
      <c r="G821" s="2">
        <f t="shared" si="63"/>
        <v>6.8235930735930594E-2</v>
      </c>
      <c r="H821" s="2">
        <f t="shared" si="64"/>
        <v>4.1903766115195138</v>
      </c>
    </row>
    <row r="822" spans="1:8" x14ac:dyDescent="0.3">
      <c r="A822" s="2">
        <v>266340</v>
      </c>
      <c r="B822">
        <v>45641</v>
      </c>
      <c r="C822" s="15">
        <f t="shared" si="60"/>
        <v>0.98790043290043295</v>
      </c>
      <c r="D822" s="15">
        <f t="shared" si="61"/>
        <v>50</v>
      </c>
      <c r="E822" s="2">
        <f t="shared" si="62"/>
        <v>45.060497835497834</v>
      </c>
      <c r="F822" s="2">
        <v>5</v>
      </c>
      <c r="G822" s="2">
        <f t="shared" si="63"/>
        <v>6.0497835497835162E-2</v>
      </c>
      <c r="H822" s="2">
        <f t="shared" si="64"/>
        <v>4.3105685817096804</v>
      </c>
    </row>
    <row r="823" spans="1:8" x14ac:dyDescent="0.3">
      <c r="A823" s="2">
        <v>266700</v>
      </c>
      <c r="B823">
        <v>46126.5</v>
      </c>
      <c r="C823" s="15">
        <f t="shared" si="60"/>
        <v>0.99840909090909091</v>
      </c>
      <c r="D823" s="15">
        <f t="shared" si="61"/>
        <v>50</v>
      </c>
      <c r="E823" s="2">
        <f t="shared" si="62"/>
        <v>45.007954545454545</v>
      </c>
      <c r="F823" s="2">
        <v>5</v>
      </c>
      <c r="G823" s="2">
        <f t="shared" si="63"/>
        <v>7.9545454545453254E-3</v>
      </c>
      <c r="H823" s="2">
        <f t="shared" si="64"/>
        <v>6.3382659072484318</v>
      </c>
    </row>
    <row r="824" spans="1:8" x14ac:dyDescent="0.3">
      <c r="A824" s="2">
        <v>267060</v>
      </c>
      <c r="B824">
        <v>45689</v>
      </c>
      <c r="C824" s="15">
        <f t="shared" si="60"/>
        <v>0.9889393939393939</v>
      </c>
      <c r="D824" s="15">
        <f t="shared" si="61"/>
        <v>50</v>
      </c>
      <c r="E824" s="2">
        <f t="shared" si="62"/>
        <v>45.05530303030303</v>
      </c>
      <c r="F824" s="2">
        <v>5</v>
      </c>
      <c r="G824" s="2">
        <f t="shared" si="63"/>
        <v>5.5303030303030631E-2</v>
      </c>
      <c r="H824" s="2">
        <f t="shared" si="64"/>
        <v>4.4002331728886848</v>
      </c>
    </row>
    <row r="825" spans="1:8" x14ac:dyDescent="0.3">
      <c r="A825" s="2">
        <v>267420</v>
      </c>
      <c r="B825">
        <v>45460.666666666664</v>
      </c>
      <c r="C825" s="15">
        <f t="shared" si="60"/>
        <v>0.98399711399711398</v>
      </c>
      <c r="D825" s="15">
        <f t="shared" si="61"/>
        <v>50</v>
      </c>
      <c r="E825" s="2">
        <f t="shared" si="62"/>
        <v>45.08001443001443</v>
      </c>
      <c r="F825" s="2">
        <v>5</v>
      </c>
      <c r="G825" s="2">
        <f t="shared" si="63"/>
        <v>8.0014430014429649E-2</v>
      </c>
      <c r="H825" s="2">
        <f t="shared" si="64"/>
        <v>4.0314022016689348</v>
      </c>
    </row>
    <row r="826" spans="1:8" x14ac:dyDescent="0.3">
      <c r="A826" s="2">
        <v>267780</v>
      </c>
      <c r="B826">
        <v>45853.5</v>
      </c>
      <c r="C826" s="15">
        <f t="shared" si="60"/>
        <v>0.99250000000000005</v>
      </c>
      <c r="D826" s="15">
        <f t="shared" si="61"/>
        <v>50</v>
      </c>
      <c r="E826" s="2">
        <f t="shared" si="62"/>
        <v>45.037500000000001</v>
      </c>
      <c r="F826" s="2">
        <v>5</v>
      </c>
      <c r="G826" s="2">
        <f t="shared" si="63"/>
        <v>3.7499999999999645E-2</v>
      </c>
      <c r="H826" s="2">
        <f t="shared" si="64"/>
        <v>4.7883247290859474</v>
      </c>
    </row>
    <row r="827" spans="1:8" x14ac:dyDescent="0.3">
      <c r="A827" s="2">
        <v>268140</v>
      </c>
      <c r="B827">
        <v>45423.5</v>
      </c>
      <c r="C827" s="15">
        <f t="shared" si="60"/>
        <v>0.98319264069264067</v>
      </c>
      <c r="D827" s="15">
        <f t="shared" si="61"/>
        <v>50</v>
      </c>
      <c r="E827" s="2">
        <f t="shared" si="62"/>
        <v>45.084036796536793</v>
      </c>
      <c r="F827" s="2">
        <v>5</v>
      </c>
      <c r="G827" s="2">
        <f t="shared" si="63"/>
        <v>8.4036796536796743E-2</v>
      </c>
      <c r="H827" s="2">
        <f t="shared" si="64"/>
        <v>3.9824436616097256</v>
      </c>
    </row>
    <row r="828" spans="1:8" x14ac:dyDescent="0.3">
      <c r="A828" s="2">
        <v>268500</v>
      </c>
      <c r="B828">
        <v>45971.833333333336</v>
      </c>
      <c r="C828" s="15">
        <f t="shared" si="60"/>
        <v>0.99506132756132759</v>
      </c>
      <c r="D828" s="15">
        <f t="shared" si="61"/>
        <v>50</v>
      </c>
      <c r="E828" s="2">
        <f t="shared" si="62"/>
        <v>45.024693362193361</v>
      </c>
      <c r="F828" s="2">
        <v>5</v>
      </c>
      <c r="G828" s="2">
        <f t="shared" si="63"/>
        <v>2.4693362193362489E-2</v>
      </c>
      <c r="H828" s="2">
        <f t="shared" si="64"/>
        <v>5.2058467962301762</v>
      </c>
    </row>
    <row r="829" spans="1:8" x14ac:dyDescent="0.3">
      <c r="A829" s="2">
        <v>268860</v>
      </c>
      <c r="B829">
        <v>46316.166666666664</v>
      </c>
      <c r="C829" s="15">
        <f t="shared" si="60"/>
        <v>1.00251443001443</v>
      </c>
      <c r="D829" s="15">
        <f t="shared" si="61"/>
        <v>50</v>
      </c>
      <c r="E829" s="2">
        <f t="shared" si="62"/>
        <v>44.987427849927847</v>
      </c>
      <c r="F829" s="2">
        <v>5</v>
      </c>
      <c r="G829" s="2">
        <f t="shared" si="63"/>
        <v>-1.2572150072149846E-2</v>
      </c>
      <c r="H829" s="2" t="e">
        <f t="shared" si="64"/>
        <v>#NUM!</v>
      </c>
    </row>
    <row r="830" spans="1:8" x14ac:dyDescent="0.3">
      <c r="A830" s="2">
        <v>269220</v>
      </c>
      <c r="B830">
        <v>45457.166666666672</v>
      </c>
      <c r="C830" s="15">
        <f t="shared" si="60"/>
        <v>0.98392135642135647</v>
      </c>
      <c r="D830" s="15">
        <f t="shared" si="61"/>
        <v>50</v>
      </c>
      <c r="E830" s="2">
        <f t="shared" si="62"/>
        <v>45.080393217893217</v>
      </c>
      <c r="F830" s="2">
        <v>5</v>
      </c>
      <c r="G830" s="2">
        <f t="shared" si="63"/>
        <v>8.0393217893217184E-2</v>
      </c>
      <c r="H830" s="2">
        <f t="shared" si="64"/>
        <v>4.0266877797251643</v>
      </c>
    </row>
    <row r="831" spans="1:8" x14ac:dyDescent="0.3">
      <c r="A831" s="2">
        <v>269580</v>
      </c>
      <c r="B831">
        <v>45724.5</v>
      </c>
      <c r="C831" s="15">
        <f t="shared" si="60"/>
        <v>0.98970779220779226</v>
      </c>
      <c r="D831" s="15">
        <f t="shared" si="61"/>
        <v>50</v>
      </c>
      <c r="E831" s="2">
        <f t="shared" si="62"/>
        <v>45.051461038961037</v>
      </c>
      <c r="F831" s="2">
        <v>5</v>
      </c>
      <c r="G831" s="2">
        <f t="shared" si="63"/>
        <v>5.1461038961038597E-2</v>
      </c>
      <c r="H831" s="2">
        <f t="shared" si="64"/>
        <v>4.4721506046821737</v>
      </c>
    </row>
    <row r="832" spans="1:8" x14ac:dyDescent="0.3">
      <c r="A832" s="2">
        <v>269940</v>
      </c>
      <c r="B832">
        <v>46072.666666666664</v>
      </c>
      <c r="C832" s="15">
        <f t="shared" si="60"/>
        <v>0.99724386724386715</v>
      </c>
      <c r="D832" s="15">
        <f t="shared" si="61"/>
        <v>50</v>
      </c>
      <c r="E832" s="2">
        <f t="shared" si="62"/>
        <v>45.013780663780665</v>
      </c>
      <c r="F832" s="2">
        <v>5</v>
      </c>
      <c r="G832" s="2">
        <f t="shared" si="63"/>
        <v>1.3780663780663893E-2</v>
      </c>
      <c r="H832" s="2">
        <f t="shared" si="64"/>
        <v>5.7888724315654629</v>
      </c>
    </row>
    <row r="833" spans="1:8" x14ac:dyDescent="0.3">
      <c r="A833" s="2">
        <v>270300</v>
      </c>
      <c r="B833">
        <v>45760.5</v>
      </c>
      <c r="C833" s="15">
        <f t="shared" si="60"/>
        <v>0.99048701298701303</v>
      </c>
      <c r="D833" s="15">
        <f t="shared" si="61"/>
        <v>50</v>
      </c>
      <c r="E833" s="2">
        <f t="shared" si="62"/>
        <v>45.047564935064933</v>
      </c>
      <c r="F833" s="2">
        <v>5</v>
      </c>
      <c r="G833" s="2">
        <f t="shared" si="63"/>
        <v>4.7564935064935199E-2</v>
      </c>
      <c r="H833" s="2">
        <f t="shared" si="64"/>
        <v>4.5507932846141239</v>
      </c>
    </row>
    <row r="834" spans="1:8" x14ac:dyDescent="0.3">
      <c r="A834" s="2">
        <v>270660</v>
      </c>
      <c r="B834">
        <v>45733</v>
      </c>
      <c r="C834" s="15">
        <f t="shared" si="60"/>
        <v>0.98989177489177493</v>
      </c>
      <c r="D834" s="15">
        <f t="shared" si="61"/>
        <v>50</v>
      </c>
      <c r="E834" s="2">
        <f t="shared" si="62"/>
        <v>45.050541125541123</v>
      </c>
      <c r="F834" s="2">
        <v>5</v>
      </c>
      <c r="G834" s="2">
        <f t="shared" si="63"/>
        <v>5.0541125541124998E-2</v>
      </c>
      <c r="H834" s="2">
        <f t="shared" si="64"/>
        <v>4.4901678096207345</v>
      </c>
    </row>
    <row r="835" spans="1:8" x14ac:dyDescent="0.3">
      <c r="A835" s="2">
        <v>271020</v>
      </c>
      <c r="B835">
        <v>46197.666666666672</v>
      </c>
      <c r="C835" s="15">
        <f t="shared" ref="C835:C898" si="65">B835/$J$27</f>
        <v>0.99994949494949503</v>
      </c>
      <c r="D835" s="15">
        <f t="shared" ref="D835:D898" si="66">$J$28</f>
        <v>50</v>
      </c>
      <c r="E835" s="2">
        <f t="shared" si="62"/>
        <v>45.000252525252527</v>
      </c>
      <c r="F835" s="2">
        <v>5</v>
      </c>
      <c r="G835" s="2">
        <f t="shared" si="63"/>
        <v>2.525252525247268E-4</v>
      </c>
      <c r="H835" s="2">
        <f t="shared" si="64"/>
        <v>9.7880823126834144</v>
      </c>
    </row>
    <row r="836" spans="1:8" x14ac:dyDescent="0.3">
      <c r="A836" s="2">
        <v>271380</v>
      </c>
      <c r="B836">
        <v>46065.5</v>
      </c>
      <c r="C836" s="15">
        <f t="shared" si="65"/>
        <v>0.99708874458874464</v>
      </c>
      <c r="D836" s="15">
        <f t="shared" si="66"/>
        <v>50</v>
      </c>
      <c r="E836" s="2">
        <f t="shared" ref="E836:E899" si="67">D836-(F836*C836)</f>
        <v>45.014556277056279</v>
      </c>
      <c r="F836" s="2">
        <v>5</v>
      </c>
      <c r="G836" s="2">
        <f t="shared" ref="G836:G899" si="68">F836-(F836*C836)</f>
        <v>1.4556277056277267E-2</v>
      </c>
      <c r="H836" s="2">
        <f t="shared" ref="H836:H899" si="69">LN((F836*E836)/(D836*G836))</f>
        <v>5.7341337828875139</v>
      </c>
    </row>
    <row r="837" spans="1:8" x14ac:dyDescent="0.3">
      <c r="A837" s="2">
        <v>271740</v>
      </c>
      <c r="B837">
        <v>46178.666666666672</v>
      </c>
      <c r="C837" s="15">
        <f t="shared" si="65"/>
        <v>0.99953823953823961</v>
      </c>
      <c r="D837" s="15">
        <f t="shared" si="66"/>
        <v>50</v>
      </c>
      <c r="E837" s="2">
        <f t="shared" si="67"/>
        <v>45.002308802308804</v>
      </c>
      <c r="F837" s="2">
        <v>5</v>
      </c>
      <c r="G837" s="2">
        <f t="shared" si="68"/>
        <v>2.3088023088018161E-3</v>
      </c>
      <c r="H837" s="2">
        <f t="shared" si="69"/>
        <v>7.5751550721224836</v>
      </c>
    </row>
    <row r="838" spans="1:8" x14ac:dyDescent="0.3">
      <c r="A838" s="2">
        <v>272100</v>
      </c>
      <c r="B838">
        <v>45626</v>
      </c>
      <c r="C838" s="15">
        <f t="shared" si="65"/>
        <v>0.98757575757575755</v>
      </c>
      <c r="D838" s="15">
        <f t="shared" si="66"/>
        <v>50</v>
      </c>
      <c r="E838" s="2">
        <f t="shared" si="67"/>
        <v>45.062121212121212</v>
      </c>
      <c r="F838" s="2">
        <v>5</v>
      </c>
      <c r="G838" s="2">
        <f t="shared" si="68"/>
        <v>6.2121212121212466E-2</v>
      </c>
      <c r="H838" s="2">
        <f t="shared" si="69"/>
        <v>4.2841246844983019</v>
      </c>
    </row>
    <row r="839" spans="1:8" x14ac:dyDescent="0.3">
      <c r="A839" s="2">
        <v>272460</v>
      </c>
      <c r="B839">
        <v>45745.833333333328</v>
      </c>
      <c r="C839" s="15">
        <f t="shared" si="65"/>
        <v>0.99016955266955253</v>
      </c>
      <c r="D839" s="15">
        <f t="shared" si="66"/>
        <v>50</v>
      </c>
      <c r="E839" s="2">
        <f t="shared" si="67"/>
        <v>45.04915223665224</v>
      </c>
      <c r="F839" s="2">
        <v>5</v>
      </c>
      <c r="G839" s="2">
        <f t="shared" si="68"/>
        <v>4.9152236652237669E-2</v>
      </c>
      <c r="H839" s="2">
        <f t="shared" si="69"/>
        <v>4.5180019993733449</v>
      </c>
    </row>
    <row r="840" spans="1:8" x14ac:dyDescent="0.3">
      <c r="A840" s="2">
        <v>272820</v>
      </c>
      <c r="B840">
        <v>46055.166666666664</v>
      </c>
      <c r="C840" s="15">
        <f t="shared" si="65"/>
        <v>0.99686507936507929</v>
      </c>
      <c r="D840" s="15">
        <f t="shared" si="66"/>
        <v>50</v>
      </c>
      <c r="E840" s="2">
        <f t="shared" si="67"/>
        <v>45.015674603174602</v>
      </c>
      <c r="F840" s="2">
        <v>5</v>
      </c>
      <c r="G840" s="2">
        <f t="shared" si="68"/>
        <v>1.5674603174603341E-2</v>
      </c>
      <c r="H840" s="2">
        <f t="shared" si="69"/>
        <v>5.6601391692387475</v>
      </c>
    </row>
    <row r="841" spans="1:8" x14ac:dyDescent="0.3">
      <c r="A841" s="2">
        <v>273180</v>
      </c>
      <c r="B841">
        <v>45542.833333333328</v>
      </c>
      <c r="C841" s="15">
        <f t="shared" si="65"/>
        <v>0.98577561327561314</v>
      </c>
      <c r="D841" s="15">
        <f t="shared" si="66"/>
        <v>50</v>
      </c>
      <c r="E841" s="2">
        <f t="shared" si="67"/>
        <v>45.071121933621932</v>
      </c>
      <c r="F841" s="2">
        <v>5</v>
      </c>
      <c r="G841" s="2">
        <f t="shared" si="68"/>
        <v>7.1121933621934197E-2</v>
      </c>
      <c r="H841" s="2">
        <f t="shared" si="69"/>
        <v>4.1490161365204417</v>
      </c>
    </row>
    <row r="842" spans="1:8" x14ac:dyDescent="0.3">
      <c r="A842" s="2">
        <v>273540</v>
      </c>
      <c r="B842">
        <v>46134.666666666664</v>
      </c>
      <c r="C842" s="15">
        <f t="shared" si="65"/>
        <v>0.99858585858585858</v>
      </c>
      <c r="D842" s="15">
        <f t="shared" si="66"/>
        <v>50</v>
      </c>
      <c r="E842" s="2">
        <f t="shared" si="67"/>
        <v>45.00707070707071</v>
      </c>
      <c r="F842" s="2">
        <v>5</v>
      </c>
      <c r="G842" s="2">
        <f t="shared" si="68"/>
        <v>7.0707070707074493E-3</v>
      </c>
      <c r="H842" s="2">
        <f t="shared" si="69"/>
        <v>6.45602930533021</v>
      </c>
    </row>
    <row r="843" spans="1:8" x14ac:dyDescent="0.3">
      <c r="A843" s="2">
        <v>273900</v>
      </c>
      <c r="B843">
        <v>45416</v>
      </c>
      <c r="C843" s="15">
        <f t="shared" si="65"/>
        <v>0.98303030303030303</v>
      </c>
      <c r="D843" s="15">
        <f t="shared" si="66"/>
        <v>50</v>
      </c>
      <c r="E843" s="2">
        <f t="shared" si="67"/>
        <v>45.084848484848486</v>
      </c>
      <c r="F843" s="2">
        <v>5</v>
      </c>
      <c r="G843" s="2">
        <f t="shared" si="68"/>
        <v>8.4848484848484951E-2</v>
      </c>
      <c r="H843" s="2">
        <f t="shared" si="69"/>
        <v>3.972849287582036</v>
      </c>
    </row>
    <row r="844" spans="1:8" x14ac:dyDescent="0.3">
      <c r="A844" s="2">
        <v>274260</v>
      </c>
      <c r="B844">
        <v>46100.833333333336</v>
      </c>
      <c r="C844" s="15">
        <f t="shared" si="65"/>
        <v>0.99785353535353538</v>
      </c>
      <c r="D844" s="15">
        <f t="shared" si="66"/>
        <v>50</v>
      </c>
      <c r="E844" s="2">
        <f t="shared" si="67"/>
        <v>45.010732323232325</v>
      </c>
      <c r="F844" s="2">
        <v>5</v>
      </c>
      <c r="G844" s="2">
        <f t="shared" si="68"/>
        <v>1.0732323232323537E-2</v>
      </c>
      <c r="H844" s="2">
        <f t="shared" si="69"/>
        <v>6.0388110927305636</v>
      </c>
    </row>
    <row r="845" spans="1:8" x14ac:dyDescent="0.3">
      <c r="A845" s="2">
        <v>274620</v>
      </c>
      <c r="B845">
        <v>45955.166666666672</v>
      </c>
      <c r="C845" s="15">
        <f t="shared" si="65"/>
        <v>0.99470057720057725</v>
      </c>
      <c r="D845" s="15">
        <f t="shared" si="66"/>
        <v>50</v>
      </c>
      <c r="E845" s="2">
        <f t="shared" si="67"/>
        <v>45.026497113997117</v>
      </c>
      <c r="F845" s="2">
        <v>5</v>
      </c>
      <c r="G845" s="2">
        <f t="shared" si="68"/>
        <v>2.6497113997113964E-2</v>
      </c>
      <c r="H845" s="2">
        <f t="shared" si="69"/>
        <v>5.1353855059323994</v>
      </c>
    </row>
    <row r="846" spans="1:8" x14ac:dyDescent="0.3">
      <c r="A846" s="2">
        <v>274980</v>
      </c>
      <c r="B846">
        <v>45738.833333333336</v>
      </c>
      <c r="C846" s="15">
        <f t="shared" si="65"/>
        <v>0.99001803751803752</v>
      </c>
      <c r="D846" s="15">
        <f t="shared" si="66"/>
        <v>50</v>
      </c>
      <c r="E846" s="2">
        <f t="shared" si="67"/>
        <v>45.049909812409815</v>
      </c>
      <c r="F846" s="2">
        <v>5</v>
      </c>
      <c r="G846" s="2">
        <f t="shared" si="68"/>
        <v>4.9909812409812737E-2</v>
      </c>
      <c r="H846" s="2">
        <f t="shared" si="69"/>
        <v>4.5027235431908617</v>
      </c>
    </row>
    <row r="847" spans="1:8" x14ac:dyDescent="0.3">
      <c r="A847" s="2">
        <v>275340</v>
      </c>
      <c r="B847">
        <v>45680.166666666672</v>
      </c>
      <c r="C847" s="15">
        <f t="shared" si="65"/>
        <v>0.98874819624819632</v>
      </c>
      <c r="D847" s="15">
        <f t="shared" si="66"/>
        <v>50</v>
      </c>
      <c r="E847" s="2">
        <f t="shared" si="67"/>
        <v>45.056259018759022</v>
      </c>
      <c r="F847" s="2">
        <v>5</v>
      </c>
      <c r="G847" s="2">
        <f t="shared" si="68"/>
        <v>5.6259018759018176E-2</v>
      </c>
      <c r="H847" s="2">
        <f t="shared" si="69"/>
        <v>4.3831157335993369</v>
      </c>
    </row>
    <row r="848" spans="1:8" x14ac:dyDescent="0.3">
      <c r="A848" s="2">
        <v>275700</v>
      </c>
      <c r="B848">
        <v>45454.833333333336</v>
      </c>
      <c r="C848" s="15">
        <f t="shared" si="65"/>
        <v>0.9838708513708514</v>
      </c>
      <c r="D848" s="15">
        <f t="shared" si="66"/>
        <v>50</v>
      </c>
      <c r="E848" s="2">
        <f t="shared" si="67"/>
        <v>45.080645743145745</v>
      </c>
      <c r="F848" s="2">
        <v>5</v>
      </c>
      <c r="G848" s="2">
        <f t="shared" si="68"/>
        <v>8.0645743145742799E-2</v>
      </c>
      <c r="H848" s="2">
        <f t="shared" si="69"/>
        <v>4.0235571780868602</v>
      </c>
    </row>
    <row r="849" spans="1:8" x14ac:dyDescent="0.3">
      <c r="A849" s="2">
        <v>276060</v>
      </c>
      <c r="B849">
        <v>45588</v>
      </c>
      <c r="C849" s="15">
        <f t="shared" si="65"/>
        <v>0.98675324675324672</v>
      </c>
      <c r="D849" s="15">
        <f t="shared" si="66"/>
        <v>50</v>
      </c>
      <c r="E849" s="2">
        <f t="shared" si="67"/>
        <v>45.066233766233765</v>
      </c>
      <c r="F849" s="2">
        <v>5</v>
      </c>
      <c r="G849" s="2">
        <f t="shared" si="68"/>
        <v>6.6233766233766644E-2</v>
      </c>
      <c r="H849" s="2">
        <f t="shared" si="69"/>
        <v>4.2201130582451336</v>
      </c>
    </row>
    <row r="850" spans="1:8" x14ac:dyDescent="0.3">
      <c r="A850" s="2">
        <v>276420</v>
      </c>
      <c r="B850">
        <v>45856.833333333336</v>
      </c>
      <c r="C850" s="15">
        <f t="shared" si="65"/>
        <v>0.99257215007215016</v>
      </c>
      <c r="D850" s="15">
        <f t="shared" si="66"/>
        <v>50</v>
      </c>
      <c r="E850" s="2">
        <f t="shared" si="67"/>
        <v>45.037139249639253</v>
      </c>
      <c r="F850" s="2">
        <v>5</v>
      </c>
      <c r="G850" s="2">
        <f t="shared" si="68"/>
        <v>3.7139249639249527E-2</v>
      </c>
      <c r="H850" s="2">
        <f t="shared" si="69"/>
        <v>4.7979832998844003</v>
      </c>
    </row>
    <row r="851" spans="1:8" x14ac:dyDescent="0.3">
      <c r="A851" s="2">
        <v>276780</v>
      </c>
      <c r="B851">
        <v>46270.333333333328</v>
      </c>
      <c r="C851" s="15">
        <f t="shared" si="65"/>
        <v>1.0015223665223665</v>
      </c>
      <c r="D851" s="15">
        <f t="shared" si="66"/>
        <v>50</v>
      </c>
      <c r="E851" s="2">
        <f t="shared" si="67"/>
        <v>44.992388167388171</v>
      </c>
      <c r="F851" s="2">
        <v>5</v>
      </c>
      <c r="G851" s="2">
        <f t="shared" si="68"/>
        <v>-7.6118326118326252E-3</v>
      </c>
      <c r="H851" s="2" t="e">
        <f t="shared" si="69"/>
        <v>#NUM!</v>
      </c>
    </row>
    <row r="852" spans="1:8" x14ac:dyDescent="0.3">
      <c r="A852" s="2">
        <v>277140</v>
      </c>
      <c r="B852">
        <v>46229</v>
      </c>
      <c r="C852" s="15">
        <f t="shared" si="65"/>
        <v>1.0006277056277055</v>
      </c>
      <c r="D852" s="15">
        <f t="shared" si="66"/>
        <v>50</v>
      </c>
      <c r="E852" s="2">
        <f t="shared" si="67"/>
        <v>44.996861471861472</v>
      </c>
      <c r="F852" s="2">
        <v>5</v>
      </c>
      <c r="G852" s="2">
        <f t="shared" si="68"/>
        <v>-3.1385281385274411E-3</v>
      </c>
      <c r="H852" s="2" t="e">
        <f t="shared" si="69"/>
        <v>#NUM!</v>
      </c>
    </row>
    <row r="853" spans="1:8" x14ac:dyDescent="0.3">
      <c r="A853" s="2">
        <v>277500</v>
      </c>
      <c r="B853">
        <v>45537.666666666664</v>
      </c>
      <c r="C853" s="15">
        <f t="shared" si="65"/>
        <v>0.98566378066378058</v>
      </c>
      <c r="D853" s="15">
        <f t="shared" si="66"/>
        <v>50</v>
      </c>
      <c r="E853" s="2">
        <f t="shared" si="67"/>
        <v>45.071681096681097</v>
      </c>
      <c r="F853" s="2">
        <v>5</v>
      </c>
      <c r="G853" s="2">
        <f t="shared" si="68"/>
        <v>7.168109668109679E-2</v>
      </c>
      <c r="H853" s="2">
        <f t="shared" si="69"/>
        <v>4.1411972534472126</v>
      </c>
    </row>
    <row r="854" spans="1:8" x14ac:dyDescent="0.3">
      <c r="A854" s="2">
        <v>277860</v>
      </c>
      <c r="B854">
        <v>46297.666666666664</v>
      </c>
      <c r="C854" s="15">
        <f t="shared" si="65"/>
        <v>1.002113997113997</v>
      </c>
      <c r="D854" s="15">
        <f t="shared" si="66"/>
        <v>50</v>
      </c>
      <c r="E854" s="2">
        <f t="shared" si="67"/>
        <v>44.989430014430013</v>
      </c>
      <c r="F854" s="2">
        <v>5</v>
      </c>
      <c r="G854" s="2">
        <f t="shared" si="68"/>
        <v>-1.0569985569985008E-2</v>
      </c>
      <c r="H854" s="2" t="e">
        <f t="shared" si="69"/>
        <v>#NUM!</v>
      </c>
    </row>
    <row r="855" spans="1:8" x14ac:dyDescent="0.3">
      <c r="A855" s="2">
        <v>278220</v>
      </c>
      <c r="B855">
        <v>45872.833333333336</v>
      </c>
      <c r="C855" s="15">
        <f t="shared" si="65"/>
        <v>0.99291847041847048</v>
      </c>
      <c r="D855" s="15">
        <f t="shared" si="66"/>
        <v>50</v>
      </c>
      <c r="E855" s="2">
        <f t="shared" si="67"/>
        <v>45.035407647907647</v>
      </c>
      <c r="F855" s="2">
        <v>5</v>
      </c>
      <c r="G855" s="2">
        <f t="shared" si="68"/>
        <v>3.5407647907647721E-2</v>
      </c>
      <c r="H855" s="2">
        <f t="shared" si="69"/>
        <v>4.8456913635901238</v>
      </c>
    </row>
    <row r="856" spans="1:8" x14ac:dyDescent="0.3">
      <c r="A856" s="2">
        <v>278580</v>
      </c>
      <c r="B856">
        <v>46119.833333333336</v>
      </c>
      <c r="C856" s="15">
        <f t="shared" si="65"/>
        <v>0.9982647907647908</v>
      </c>
      <c r="D856" s="15">
        <f t="shared" si="66"/>
        <v>50</v>
      </c>
      <c r="E856" s="2">
        <f t="shared" si="67"/>
        <v>45.008676046176049</v>
      </c>
      <c r="F856" s="2">
        <v>5</v>
      </c>
      <c r="G856" s="2">
        <f t="shared" si="68"/>
        <v>8.6760461760455598E-3</v>
      </c>
      <c r="H856" s="2">
        <f t="shared" si="69"/>
        <v>6.2514595429767743</v>
      </c>
    </row>
    <row r="857" spans="1:8" x14ac:dyDescent="0.3">
      <c r="A857" s="2">
        <v>278940</v>
      </c>
      <c r="B857">
        <v>46320.333333333336</v>
      </c>
      <c r="C857" s="15">
        <f t="shared" si="65"/>
        <v>1.0026046176046177</v>
      </c>
      <c r="D857" s="15">
        <f t="shared" si="66"/>
        <v>50</v>
      </c>
      <c r="E857" s="2">
        <f t="shared" si="67"/>
        <v>44.98697691197691</v>
      </c>
      <c r="F857" s="2">
        <v>5</v>
      </c>
      <c r="G857" s="2">
        <f t="shared" si="68"/>
        <v>-1.3023088023088825E-2</v>
      </c>
      <c r="H857" s="2" t="e">
        <f t="shared" si="69"/>
        <v>#NUM!</v>
      </c>
    </row>
    <row r="858" spans="1:8" x14ac:dyDescent="0.3">
      <c r="A858" s="2">
        <v>279300</v>
      </c>
      <c r="B858">
        <v>45766.333333333328</v>
      </c>
      <c r="C858" s="15">
        <f t="shared" si="65"/>
        <v>0.9906132756132755</v>
      </c>
      <c r="D858" s="15">
        <f t="shared" si="66"/>
        <v>50</v>
      </c>
      <c r="E858" s="2">
        <f t="shared" si="67"/>
        <v>45.046933621933618</v>
      </c>
      <c r="F858" s="2">
        <v>5</v>
      </c>
      <c r="G858" s="2">
        <f t="shared" si="68"/>
        <v>4.6933621933622049E-2</v>
      </c>
      <c r="H858" s="2">
        <f t="shared" si="69"/>
        <v>4.5641407974292285</v>
      </c>
    </row>
    <row r="859" spans="1:8" x14ac:dyDescent="0.3">
      <c r="A859" s="2">
        <v>279660</v>
      </c>
      <c r="B859">
        <v>45685.833333333336</v>
      </c>
      <c r="C859" s="15">
        <f t="shared" si="65"/>
        <v>0.9888708513708514</v>
      </c>
      <c r="D859" s="15">
        <f t="shared" si="66"/>
        <v>50</v>
      </c>
      <c r="E859" s="2">
        <f t="shared" si="67"/>
        <v>45.055645743145746</v>
      </c>
      <c r="F859" s="2">
        <v>5</v>
      </c>
      <c r="G859" s="2">
        <f t="shared" si="68"/>
        <v>5.5645743145743332E-2</v>
      </c>
      <c r="H859" s="2">
        <f t="shared" si="69"/>
        <v>4.394062902444932</v>
      </c>
    </row>
    <row r="860" spans="1:8" x14ac:dyDescent="0.3">
      <c r="A860" s="2">
        <v>280020</v>
      </c>
      <c r="B860">
        <v>45705</v>
      </c>
      <c r="C860" s="15">
        <f t="shared" si="65"/>
        <v>0.98928571428571432</v>
      </c>
      <c r="D860" s="15">
        <f t="shared" si="66"/>
        <v>50</v>
      </c>
      <c r="E860" s="2">
        <f t="shared" si="67"/>
        <v>45.053571428571431</v>
      </c>
      <c r="F860" s="2">
        <v>5</v>
      </c>
      <c r="G860" s="2">
        <f t="shared" si="68"/>
        <v>5.3571428571428825E-2</v>
      </c>
      <c r="H860" s="2">
        <f t="shared" si="69"/>
        <v>4.4320065669788979</v>
      </c>
    </row>
    <row r="861" spans="1:8" x14ac:dyDescent="0.3">
      <c r="A861" s="2">
        <v>280380</v>
      </c>
      <c r="B861">
        <v>45983.166666666664</v>
      </c>
      <c r="C861" s="15">
        <f t="shared" si="65"/>
        <v>0.99530663780663775</v>
      </c>
      <c r="D861" s="15">
        <f t="shared" si="66"/>
        <v>50</v>
      </c>
      <c r="E861" s="2">
        <f t="shared" si="67"/>
        <v>45.023466810966809</v>
      </c>
      <c r="F861" s="2">
        <v>5</v>
      </c>
      <c r="G861" s="2">
        <f t="shared" si="68"/>
        <v>2.3466810966811025E-2</v>
      </c>
      <c r="H861" s="2">
        <f t="shared" si="69"/>
        <v>5.2567669008898159</v>
      </c>
    </row>
    <row r="862" spans="1:8" x14ac:dyDescent="0.3">
      <c r="A862" s="2">
        <v>280740</v>
      </c>
      <c r="B862">
        <v>45881.666666666664</v>
      </c>
      <c r="C862" s="15">
        <f t="shared" si="65"/>
        <v>0.99310966810966805</v>
      </c>
      <c r="D862" s="15">
        <f t="shared" si="66"/>
        <v>50</v>
      </c>
      <c r="E862" s="2">
        <f t="shared" si="67"/>
        <v>45.034451659451662</v>
      </c>
      <c r="F862" s="2">
        <v>5</v>
      </c>
      <c r="G862" s="2">
        <f t="shared" si="68"/>
        <v>3.4451659451660177E-2</v>
      </c>
      <c r="H862" s="2">
        <f t="shared" si="69"/>
        <v>4.8730408091152286</v>
      </c>
    </row>
    <row r="863" spans="1:8" x14ac:dyDescent="0.3">
      <c r="A863" s="2">
        <v>281100</v>
      </c>
      <c r="B863">
        <v>45976.833333333336</v>
      </c>
      <c r="C863" s="15">
        <f t="shared" si="65"/>
        <v>0.99516955266955276</v>
      </c>
      <c r="D863" s="15">
        <f t="shared" si="66"/>
        <v>50</v>
      </c>
      <c r="E863" s="2">
        <f t="shared" si="67"/>
        <v>45.024152236652235</v>
      </c>
      <c r="F863" s="2">
        <v>5</v>
      </c>
      <c r="G863" s="2">
        <f t="shared" si="68"/>
        <v>2.4152236652236425E-2</v>
      </c>
      <c r="H863" s="2">
        <f t="shared" si="69"/>
        <v>5.2279922573382303</v>
      </c>
    </row>
    <row r="864" spans="1:8" x14ac:dyDescent="0.3">
      <c r="A864" s="2">
        <v>281460</v>
      </c>
      <c r="B864">
        <v>45503.333333333328</v>
      </c>
      <c r="C864" s="15">
        <f t="shared" si="65"/>
        <v>0.98492063492063486</v>
      </c>
      <c r="D864" s="15">
        <f t="shared" si="66"/>
        <v>50</v>
      </c>
      <c r="E864" s="2">
        <f t="shared" si="67"/>
        <v>45.075396825396822</v>
      </c>
      <c r="F864" s="2">
        <v>5</v>
      </c>
      <c r="G864" s="2">
        <f t="shared" si="68"/>
        <v>7.5396825396826017E-2</v>
      </c>
      <c r="H864" s="2">
        <f t="shared" si="69"/>
        <v>4.0907415880709275</v>
      </c>
    </row>
    <row r="865" spans="1:8" x14ac:dyDescent="0.3">
      <c r="A865" s="2">
        <v>281820</v>
      </c>
      <c r="B865">
        <v>45720.333333333336</v>
      </c>
      <c r="C865" s="15">
        <f t="shared" si="65"/>
        <v>0.98961760461760462</v>
      </c>
      <c r="D865" s="15">
        <f t="shared" si="66"/>
        <v>50</v>
      </c>
      <c r="E865" s="2">
        <f t="shared" si="67"/>
        <v>45.051911976911974</v>
      </c>
      <c r="F865" s="2">
        <v>5</v>
      </c>
      <c r="G865" s="2">
        <f t="shared" si="68"/>
        <v>5.1911976911976687E-2</v>
      </c>
      <c r="H865" s="2">
        <f t="shared" si="69"/>
        <v>4.4634360777950857</v>
      </c>
    </row>
    <row r="866" spans="1:8" x14ac:dyDescent="0.3">
      <c r="A866" s="2">
        <v>282180</v>
      </c>
      <c r="B866">
        <v>46238.666666666672</v>
      </c>
      <c r="C866" s="15">
        <f t="shared" si="65"/>
        <v>1.0008369408369409</v>
      </c>
      <c r="D866" s="15">
        <f t="shared" si="66"/>
        <v>50</v>
      </c>
      <c r="E866" s="2">
        <f t="shared" si="67"/>
        <v>44.995815295815298</v>
      </c>
      <c r="F866" s="2">
        <v>5</v>
      </c>
      <c r="G866" s="2">
        <f t="shared" si="68"/>
        <v>-4.1847041847038469E-3</v>
      </c>
      <c r="H866" s="2" t="e">
        <f t="shared" si="69"/>
        <v>#NUM!</v>
      </c>
    </row>
    <row r="867" spans="1:8" x14ac:dyDescent="0.3">
      <c r="A867" s="2">
        <v>282540</v>
      </c>
      <c r="B867">
        <v>45501.666666666664</v>
      </c>
      <c r="C867" s="15">
        <f t="shared" si="65"/>
        <v>0.98488455988455981</v>
      </c>
      <c r="D867" s="15">
        <f t="shared" si="66"/>
        <v>50</v>
      </c>
      <c r="E867" s="2">
        <f t="shared" si="67"/>
        <v>45.0755772005772</v>
      </c>
      <c r="F867" s="2">
        <v>5</v>
      </c>
      <c r="G867" s="2">
        <f t="shared" si="68"/>
        <v>7.5577200577201076E-2</v>
      </c>
      <c r="H867" s="2">
        <f t="shared" si="69"/>
        <v>4.0883561022982073</v>
      </c>
    </row>
    <row r="868" spans="1:8" x14ac:dyDescent="0.3">
      <c r="A868" s="2">
        <v>282900</v>
      </c>
      <c r="B868">
        <v>45317</v>
      </c>
      <c r="C868" s="15">
        <f t="shared" si="65"/>
        <v>0.98088744588744592</v>
      </c>
      <c r="D868" s="15">
        <f t="shared" si="66"/>
        <v>50</v>
      </c>
      <c r="E868" s="2">
        <f t="shared" si="67"/>
        <v>45.095562770562772</v>
      </c>
      <c r="F868" s="2">
        <v>5</v>
      </c>
      <c r="G868" s="2">
        <f t="shared" si="68"/>
        <v>9.5562770562770183E-2</v>
      </c>
      <c r="H868" s="2">
        <f t="shared" si="69"/>
        <v>3.8541707262440723</v>
      </c>
    </row>
    <row r="869" spans="1:8" x14ac:dyDescent="0.3">
      <c r="A869" s="2">
        <v>283260</v>
      </c>
      <c r="B869">
        <v>45953.166666666672</v>
      </c>
      <c r="C869" s="15">
        <f t="shared" si="65"/>
        <v>0.9946572871572873</v>
      </c>
      <c r="D869" s="15">
        <f t="shared" si="66"/>
        <v>50</v>
      </c>
      <c r="E869" s="2">
        <f t="shared" si="67"/>
        <v>45.026713564213566</v>
      </c>
      <c r="F869" s="2">
        <v>5</v>
      </c>
      <c r="G869" s="2">
        <f t="shared" si="68"/>
        <v>2.6713564213563856E-2</v>
      </c>
      <c r="H869" s="2">
        <f t="shared" si="69"/>
        <v>5.1272546750011623</v>
      </c>
    </row>
    <row r="870" spans="1:8" x14ac:dyDescent="0.3">
      <c r="A870" s="2">
        <v>283620</v>
      </c>
      <c r="B870">
        <v>45427.666666666664</v>
      </c>
      <c r="C870" s="15">
        <f t="shared" si="65"/>
        <v>0.9832828282828282</v>
      </c>
      <c r="D870" s="15">
        <f t="shared" si="66"/>
        <v>50</v>
      </c>
      <c r="E870" s="2">
        <f t="shared" si="67"/>
        <v>45.083585858585856</v>
      </c>
      <c r="F870" s="2">
        <v>5</v>
      </c>
      <c r="G870" s="2">
        <f t="shared" si="68"/>
        <v>8.3585858585858652E-2</v>
      </c>
      <c r="H870" s="2">
        <f t="shared" si="69"/>
        <v>3.9878140662197121</v>
      </c>
    </row>
    <row r="871" spans="1:8" x14ac:dyDescent="0.3">
      <c r="A871" s="2">
        <v>283980</v>
      </c>
      <c r="B871">
        <v>45439.5</v>
      </c>
      <c r="C871" s="15">
        <f t="shared" si="65"/>
        <v>0.98353896103896099</v>
      </c>
      <c r="D871" s="15">
        <f t="shared" si="66"/>
        <v>50</v>
      </c>
      <c r="E871" s="2">
        <f t="shared" si="67"/>
        <v>45.082305194805194</v>
      </c>
      <c r="F871" s="2">
        <v>5</v>
      </c>
      <c r="G871" s="2">
        <f t="shared" si="68"/>
        <v>8.2305194805194937E-2</v>
      </c>
      <c r="H871" s="2">
        <f t="shared" si="69"/>
        <v>4.0032257834499445</v>
      </c>
    </row>
    <row r="872" spans="1:8" x14ac:dyDescent="0.3">
      <c r="A872" s="2">
        <v>284340</v>
      </c>
      <c r="B872">
        <v>45463.166666666664</v>
      </c>
      <c r="C872" s="15">
        <f t="shared" si="65"/>
        <v>0.98405122655122645</v>
      </c>
      <c r="D872" s="15">
        <f t="shared" si="66"/>
        <v>50</v>
      </c>
      <c r="E872" s="2">
        <f t="shared" si="67"/>
        <v>45.07974386724387</v>
      </c>
      <c r="F872" s="2">
        <v>5</v>
      </c>
      <c r="G872" s="2">
        <f t="shared" si="68"/>
        <v>7.9743867243867506E-2</v>
      </c>
      <c r="H872" s="2">
        <f t="shared" si="69"/>
        <v>4.0347833544607701</v>
      </c>
    </row>
    <row r="873" spans="1:8" x14ac:dyDescent="0.3">
      <c r="A873" s="2">
        <v>284700</v>
      </c>
      <c r="B873">
        <v>45357.166666666664</v>
      </c>
      <c r="C873" s="15">
        <f t="shared" si="65"/>
        <v>0.98175685425685422</v>
      </c>
      <c r="D873" s="15">
        <f t="shared" si="66"/>
        <v>50</v>
      </c>
      <c r="E873" s="2">
        <f t="shared" si="67"/>
        <v>45.091215728715731</v>
      </c>
      <c r="F873" s="2">
        <v>5</v>
      </c>
      <c r="G873" s="2">
        <f t="shared" si="68"/>
        <v>9.1215728715728694E-2</v>
      </c>
      <c r="H873" s="2">
        <f t="shared" si="69"/>
        <v>3.9006302941284181</v>
      </c>
    </row>
    <row r="874" spans="1:8" x14ac:dyDescent="0.3">
      <c r="A874" s="2">
        <v>285060</v>
      </c>
      <c r="B874">
        <v>46090.666666666664</v>
      </c>
      <c r="C874" s="15">
        <f t="shared" si="65"/>
        <v>0.99763347763347754</v>
      </c>
      <c r="D874" s="15">
        <f t="shared" si="66"/>
        <v>50</v>
      </c>
      <c r="E874" s="2">
        <f t="shared" si="67"/>
        <v>45.01183261183261</v>
      </c>
      <c r="F874" s="2">
        <v>5</v>
      </c>
      <c r="G874" s="2">
        <f t="shared" si="68"/>
        <v>1.1832611832612194E-2</v>
      </c>
      <c r="H874" s="2">
        <f t="shared" si="69"/>
        <v>5.9412361540610679</v>
      </c>
    </row>
    <row r="875" spans="1:8" x14ac:dyDescent="0.3">
      <c r="A875" s="2">
        <v>285420</v>
      </c>
      <c r="B875">
        <v>45235.833333333336</v>
      </c>
      <c r="C875" s="15">
        <f t="shared" si="65"/>
        <v>0.97913059163059168</v>
      </c>
      <c r="D875" s="15">
        <f t="shared" si="66"/>
        <v>50</v>
      </c>
      <c r="E875" s="2">
        <f t="shared" si="67"/>
        <v>45.104347041847042</v>
      </c>
      <c r="F875" s="2">
        <v>5</v>
      </c>
      <c r="G875" s="2">
        <f t="shared" si="68"/>
        <v>0.10434704184704202</v>
      </c>
      <c r="H875" s="2">
        <f t="shared" si="69"/>
        <v>3.766426529842875</v>
      </c>
    </row>
    <row r="876" spans="1:8" x14ac:dyDescent="0.3">
      <c r="A876" s="2">
        <v>285780</v>
      </c>
      <c r="B876">
        <v>46359.5</v>
      </c>
      <c r="C876" s="15">
        <f t="shared" si="65"/>
        <v>1.003452380952381</v>
      </c>
      <c r="D876" s="15">
        <f t="shared" si="66"/>
        <v>50</v>
      </c>
      <c r="E876" s="2">
        <f t="shared" si="67"/>
        <v>44.982738095238098</v>
      </c>
      <c r="F876" s="2">
        <v>5</v>
      </c>
      <c r="G876" s="2">
        <f t="shared" si="68"/>
        <v>-1.7261904761904923E-2</v>
      </c>
      <c r="H876" s="2" t="e">
        <f t="shared" si="69"/>
        <v>#NUM!</v>
      </c>
    </row>
    <row r="877" spans="1:8" x14ac:dyDescent="0.3">
      <c r="A877" s="2">
        <v>286140</v>
      </c>
      <c r="B877">
        <v>45998.166666666664</v>
      </c>
      <c r="C877" s="15">
        <f t="shared" si="65"/>
        <v>0.99563131313131303</v>
      </c>
      <c r="D877" s="15">
        <f t="shared" si="66"/>
        <v>50</v>
      </c>
      <c r="E877" s="2">
        <f t="shared" si="67"/>
        <v>45.021843434343438</v>
      </c>
      <c r="F877" s="2">
        <v>5</v>
      </c>
      <c r="G877" s="2">
        <f t="shared" si="68"/>
        <v>2.1843434343434609E-2</v>
      </c>
      <c r="H877" s="2">
        <f t="shared" si="69"/>
        <v>5.3284175789658761</v>
      </c>
    </row>
    <row r="878" spans="1:8" x14ac:dyDescent="0.3">
      <c r="A878" s="2">
        <v>286500</v>
      </c>
      <c r="B878">
        <v>46012</v>
      </c>
      <c r="C878" s="15">
        <f t="shared" si="65"/>
        <v>0.99593073593073589</v>
      </c>
      <c r="D878" s="15">
        <f t="shared" si="66"/>
        <v>50</v>
      </c>
      <c r="E878" s="2">
        <f t="shared" si="67"/>
        <v>45.02034632034632</v>
      </c>
      <c r="F878" s="2">
        <v>5</v>
      </c>
      <c r="G878" s="2">
        <f t="shared" si="68"/>
        <v>2.0346320346320113E-2</v>
      </c>
      <c r="H878" s="2">
        <f t="shared" si="69"/>
        <v>5.3993846368495122</v>
      </c>
    </row>
    <row r="879" spans="1:8" x14ac:dyDescent="0.3">
      <c r="A879" s="2">
        <v>286860</v>
      </c>
      <c r="B879">
        <v>45975.666666666664</v>
      </c>
      <c r="C879" s="15">
        <f t="shared" si="65"/>
        <v>0.99514430014430011</v>
      </c>
      <c r="D879" s="15">
        <f t="shared" si="66"/>
        <v>50</v>
      </c>
      <c r="E879" s="2">
        <f t="shared" si="67"/>
        <v>45.024278499278502</v>
      </c>
      <c r="F879" s="2">
        <v>5</v>
      </c>
      <c r="G879" s="2">
        <f t="shared" si="68"/>
        <v>2.4278499278499233E-2</v>
      </c>
      <c r="H879" s="2">
        <f t="shared" si="69"/>
        <v>5.2227808971517984</v>
      </c>
    </row>
    <row r="880" spans="1:8" x14ac:dyDescent="0.3">
      <c r="A880" s="2">
        <v>287220</v>
      </c>
      <c r="B880">
        <v>46070.5</v>
      </c>
      <c r="C880" s="15">
        <f t="shared" si="65"/>
        <v>0.99719696969696969</v>
      </c>
      <c r="D880" s="15">
        <f t="shared" si="66"/>
        <v>50</v>
      </c>
      <c r="E880" s="2">
        <f t="shared" si="67"/>
        <v>45.014015151515153</v>
      </c>
      <c r="F880" s="2">
        <v>5</v>
      </c>
      <c r="G880" s="2">
        <f t="shared" si="68"/>
        <v>1.4015151515151203E-2</v>
      </c>
      <c r="H880" s="2">
        <f t="shared" si="69"/>
        <v>5.7720050795940798</v>
      </c>
    </row>
    <row r="881" spans="1:8" x14ac:dyDescent="0.3">
      <c r="A881" s="2">
        <v>287580</v>
      </c>
      <c r="B881">
        <v>46306.666666666672</v>
      </c>
      <c r="C881" s="15">
        <f t="shared" si="65"/>
        <v>1.0023088023088025</v>
      </c>
      <c r="D881" s="15">
        <f t="shared" si="66"/>
        <v>50</v>
      </c>
      <c r="E881" s="2">
        <f t="shared" si="67"/>
        <v>44.988455988455989</v>
      </c>
      <c r="F881" s="2">
        <v>5</v>
      </c>
      <c r="G881" s="2">
        <f t="shared" si="68"/>
        <v>-1.1544011544012633E-2</v>
      </c>
      <c r="H881" s="2" t="e">
        <f t="shared" si="69"/>
        <v>#NUM!</v>
      </c>
    </row>
    <row r="882" spans="1:8" x14ac:dyDescent="0.3">
      <c r="A882" s="2">
        <v>287940</v>
      </c>
      <c r="B882">
        <v>45877.5</v>
      </c>
      <c r="C882" s="15">
        <f t="shared" si="65"/>
        <v>0.99301948051948052</v>
      </c>
      <c r="D882" s="15">
        <f t="shared" si="66"/>
        <v>50</v>
      </c>
      <c r="E882" s="2">
        <f t="shared" si="67"/>
        <v>45.034902597402599</v>
      </c>
      <c r="F882" s="2">
        <v>5</v>
      </c>
      <c r="G882" s="2">
        <f t="shared" si="68"/>
        <v>3.490259740259738E-2</v>
      </c>
      <c r="H882" s="2">
        <f t="shared" si="69"/>
        <v>4.8600467378192533</v>
      </c>
    </row>
    <row r="883" spans="1:8" x14ac:dyDescent="0.3">
      <c r="A883" s="2">
        <v>288300</v>
      </c>
      <c r="B883">
        <v>46123.5</v>
      </c>
      <c r="C883" s="15">
        <f t="shared" si="65"/>
        <v>0.99834415584415581</v>
      </c>
      <c r="D883" s="15">
        <f t="shared" si="66"/>
        <v>50</v>
      </c>
      <c r="E883" s="2">
        <f t="shared" si="67"/>
        <v>45.008279220779222</v>
      </c>
      <c r="F883" s="2">
        <v>5</v>
      </c>
      <c r="G883" s="2">
        <f t="shared" si="68"/>
        <v>8.2792207792206085E-3</v>
      </c>
      <c r="H883" s="2">
        <f t="shared" si="69"/>
        <v>6.2982677863407783</v>
      </c>
    </row>
    <row r="884" spans="1:8" x14ac:dyDescent="0.3">
      <c r="A884" s="2">
        <v>288660</v>
      </c>
      <c r="B884">
        <v>46043.333333333336</v>
      </c>
      <c r="C884" s="15">
        <f t="shared" si="65"/>
        <v>0.99660894660894661</v>
      </c>
      <c r="D884" s="15">
        <f t="shared" si="66"/>
        <v>50</v>
      </c>
      <c r="E884" s="2">
        <f t="shared" si="67"/>
        <v>45.016955266955264</v>
      </c>
      <c r="F884" s="2">
        <v>5</v>
      </c>
      <c r="G884" s="2">
        <f t="shared" si="68"/>
        <v>1.6955266955267057E-2</v>
      </c>
      <c r="H884" s="2">
        <f t="shared" si="69"/>
        <v>5.5816308681209632</v>
      </c>
    </row>
    <row r="885" spans="1:8" x14ac:dyDescent="0.3">
      <c r="A885" s="2">
        <v>289020</v>
      </c>
      <c r="B885">
        <v>45391.666666666672</v>
      </c>
      <c r="C885" s="15">
        <f t="shared" si="65"/>
        <v>0.98250360750360766</v>
      </c>
      <c r="D885" s="15">
        <f t="shared" si="66"/>
        <v>50</v>
      </c>
      <c r="E885" s="2">
        <f t="shared" si="67"/>
        <v>45.087481962481959</v>
      </c>
      <c r="F885" s="2">
        <v>5</v>
      </c>
      <c r="G885" s="2">
        <f t="shared" si="68"/>
        <v>8.748196248196205E-2</v>
      </c>
      <c r="H885" s="2">
        <f t="shared" si="69"/>
        <v>3.9423422031119446</v>
      </c>
    </row>
    <row r="886" spans="1:8" x14ac:dyDescent="0.3">
      <c r="A886" s="2">
        <v>289380</v>
      </c>
      <c r="B886">
        <v>46087.833333333328</v>
      </c>
      <c r="C886" s="15">
        <f t="shared" si="65"/>
        <v>0.99757215007214994</v>
      </c>
      <c r="D886" s="15">
        <f t="shared" si="66"/>
        <v>50</v>
      </c>
      <c r="E886" s="2">
        <f t="shared" si="67"/>
        <v>45.012139249639247</v>
      </c>
      <c r="F886" s="2">
        <v>5</v>
      </c>
      <c r="G886" s="2">
        <f t="shared" si="68"/>
        <v>1.213924963925006E-2</v>
      </c>
      <c r="H886" s="2">
        <f t="shared" si="69"/>
        <v>5.9156584257194069</v>
      </c>
    </row>
    <row r="887" spans="1:8" x14ac:dyDescent="0.3">
      <c r="A887" s="2">
        <v>289740</v>
      </c>
      <c r="B887">
        <v>45876.166666666664</v>
      </c>
      <c r="C887" s="15">
        <f t="shared" si="65"/>
        <v>0.99299062049062048</v>
      </c>
      <c r="D887" s="15">
        <f t="shared" si="66"/>
        <v>50</v>
      </c>
      <c r="E887" s="2">
        <f t="shared" si="67"/>
        <v>45.035046897546898</v>
      </c>
      <c r="F887" s="2">
        <v>5</v>
      </c>
      <c r="G887" s="2">
        <f t="shared" si="68"/>
        <v>3.5046897546897604E-2</v>
      </c>
      <c r="H887" s="2">
        <f t="shared" si="69"/>
        <v>4.8559240980852252</v>
      </c>
    </row>
    <row r="888" spans="1:8" x14ac:dyDescent="0.3">
      <c r="A888" s="2">
        <v>290100</v>
      </c>
      <c r="B888">
        <v>46047.333333333336</v>
      </c>
      <c r="C888" s="15">
        <f t="shared" si="65"/>
        <v>0.99669552669552675</v>
      </c>
      <c r="D888" s="15">
        <f t="shared" si="66"/>
        <v>50</v>
      </c>
      <c r="E888" s="2">
        <f t="shared" si="67"/>
        <v>45.016522366522366</v>
      </c>
      <c r="F888" s="2">
        <v>5</v>
      </c>
      <c r="G888" s="2">
        <f t="shared" si="68"/>
        <v>1.6522366522366383E-2</v>
      </c>
      <c r="H888" s="2">
        <f t="shared" si="69"/>
        <v>5.6074847622783368</v>
      </c>
    </row>
    <row r="889" spans="1:8" x14ac:dyDescent="0.3">
      <c r="A889" s="2">
        <v>290460</v>
      </c>
      <c r="B889">
        <v>45490.666666666664</v>
      </c>
      <c r="C889" s="15">
        <f t="shared" si="65"/>
        <v>0.98464646464646455</v>
      </c>
      <c r="D889" s="15">
        <f t="shared" si="66"/>
        <v>50</v>
      </c>
      <c r="E889" s="2">
        <f t="shared" si="67"/>
        <v>45.076767676767673</v>
      </c>
      <c r="F889" s="2">
        <v>5</v>
      </c>
      <c r="G889" s="2">
        <f t="shared" si="68"/>
        <v>7.6767676767676818E-2</v>
      </c>
      <c r="H889" s="2">
        <f t="shared" si="69"/>
        <v>4.0727534945140711</v>
      </c>
    </row>
    <row r="890" spans="1:8" x14ac:dyDescent="0.3">
      <c r="A890" s="2">
        <v>290820</v>
      </c>
      <c r="B890">
        <v>46033.833333333336</v>
      </c>
      <c r="C890" s="15">
        <f t="shared" si="65"/>
        <v>0.9964033189033189</v>
      </c>
      <c r="D890" s="15">
        <f t="shared" si="66"/>
        <v>50</v>
      </c>
      <c r="E890" s="2">
        <f t="shared" si="67"/>
        <v>45.017983405483406</v>
      </c>
      <c r="F890" s="2">
        <v>5</v>
      </c>
      <c r="G890" s="2">
        <f t="shared" si="68"/>
        <v>1.7983405483405157E-2</v>
      </c>
      <c r="H890" s="2">
        <f t="shared" si="69"/>
        <v>5.5227828120799103</v>
      </c>
    </row>
    <row r="891" spans="1:8" x14ac:dyDescent="0.3">
      <c r="A891" s="2">
        <v>291180</v>
      </c>
      <c r="B891">
        <v>45777.666666666664</v>
      </c>
      <c r="C891" s="15">
        <f t="shared" si="65"/>
        <v>0.99085858585858577</v>
      </c>
      <c r="D891" s="15">
        <f t="shared" si="66"/>
        <v>50</v>
      </c>
      <c r="E891" s="2">
        <f t="shared" si="67"/>
        <v>45.045707070707074</v>
      </c>
      <c r="F891" s="2">
        <v>5</v>
      </c>
      <c r="G891" s="2">
        <f t="shared" si="68"/>
        <v>4.5707070707071473E-2</v>
      </c>
      <c r="H891" s="2">
        <f t="shared" si="69"/>
        <v>4.5905948669542385</v>
      </c>
    </row>
    <row r="892" spans="1:8" x14ac:dyDescent="0.3">
      <c r="A892" s="2">
        <v>291540</v>
      </c>
      <c r="B892">
        <v>46013.333333333336</v>
      </c>
      <c r="C892" s="15">
        <f t="shared" si="65"/>
        <v>0.99595959595959604</v>
      </c>
      <c r="D892" s="15">
        <f t="shared" si="66"/>
        <v>50</v>
      </c>
      <c r="E892" s="2">
        <f t="shared" si="67"/>
        <v>45.020202020202021</v>
      </c>
      <c r="F892" s="2">
        <v>5</v>
      </c>
      <c r="G892" s="2">
        <f t="shared" si="68"/>
        <v>2.0202020202019888E-2</v>
      </c>
      <c r="H892" s="2">
        <f t="shared" si="69"/>
        <v>5.40649889939258</v>
      </c>
    </row>
    <row r="893" spans="1:8" x14ac:dyDescent="0.3">
      <c r="A893" s="2">
        <v>291900</v>
      </c>
      <c r="B893">
        <v>45779.666666666664</v>
      </c>
      <c r="C893" s="15">
        <f t="shared" si="65"/>
        <v>0.99090187590187584</v>
      </c>
      <c r="D893" s="15">
        <f t="shared" si="66"/>
        <v>50</v>
      </c>
      <c r="E893" s="2">
        <f t="shared" si="67"/>
        <v>45.045490620490618</v>
      </c>
      <c r="F893" s="2">
        <v>5</v>
      </c>
      <c r="G893" s="2">
        <f t="shared" si="68"/>
        <v>4.5490620490620692E-2</v>
      </c>
      <c r="H893" s="2">
        <f t="shared" si="69"/>
        <v>4.595336906174742</v>
      </c>
    </row>
    <row r="894" spans="1:8" x14ac:dyDescent="0.3">
      <c r="A894" s="2">
        <v>292260</v>
      </c>
      <c r="B894">
        <v>46121.5</v>
      </c>
      <c r="C894" s="15">
        <f t="shared" si="65"/>
        <v>0.99830086580086586</v>
      </c>
      <c r="D894" s="15">
        <f t="shared" si="66"/>
        <v>50</v>
      </c>
      <c r="E894" s="2">
        <f t="shared" si="67"/>
        <v>45.008495670995671</v>
      </c>
      <c r="F894" s="2">
        <v>5</v>
      </c>
      <c r="G894" s="2">
        <f t="shared" si="68"/>
        <v>8.4956709956705012E-3</v>
      </c>
      <c r="H894" s="2">
        <f t="shared" si="69"/>
        <v>6.2724647114933951</v>
      </c>
    </row>
    <row r="895" spans="1:8" x14ac:dyDescent="0.3">
      <c r="A895" s="2">
        <v>292620</v>
      </c>
      <c r="B895">
        <v>46186</v>
      </c>
      <c r="C895" s="15">
        <f t="shared" si="65"/>
        <v>0.99969696969696975</v>
      </c>
      <c r="D895" s="15">
        <f t="shared" si="66"/>
        <v>50</v>
      </c>
      <c r="E895" s="2">
        <f t="shared" si="67"/>
        <v>45.00151515151515</v>
      </c>
      <c r="F895" s="2">
        <v>5</v>
      </c>
      <c r="G895" s="2">
        <f t="shared" si="68"/>
        <v>1.5151515151510253E-3</v>
      </c>
      <c r="H895" s="2">
        <f t="shared" si="69"/>
        <v>7.9963509012639156</v>
      </c>
    </row>
    <row r="896" spans="1:8" x14ac:dyDescent="0.3">
      <c r="A896" s="2">
        <v>292980</v>
      </c>
      <c r="B896">
        <v>45845</v>
      </c>
      <c r="C896" s="15">
        <f t="shared" si="65"/>
        <v>0.99231601731601726</v>
      </c>
      <c r="D896" s="15">
        <f t="shared" si="66"/>
        <v>50</v>
      </c>
      <c r="E896" s="2">
        <f t="shared" si="67"/>
        <v>45.038419913419915</v>
      </c>
      <c r="F896" s="2">
        <v>5</v>
      </c>
      <c r="G896" s="2">
        <f t="shared" si="68"/>
        <v>3.8419913419913243E-2</v>
      </c>
      <c r="H896" s="2">
        <f t="shared" si="69"/>
        <v>4.7641101835310797</v>
      </c>
    </row>
    <row r="897" spans="1:8" x14ac:dyDescent="0.3">
      <c r="A897" s="2">
        <v>293340</v>
      </c>
      <c r="B897">
        <v>45586.666666666664</v>
      </c>
      <c r="C897" s="15">
        <f t="shared" si="65"/>
        <v>0.98672438672438667</v>
      </c>
      <c r="D897" s="15">
        <f t="shared" si="66"/>
        <v>50</v>
      </c>
      <c r="E897" s="2">
        <f t="shared" si="67"/>
        <v>45.066378066378064</v>
      </c>
      <c r="F897" s="2">
        <v>5</v>
      </c>
      <c r="G897" s="2">
        <f t="shared" si="68"/>
        <v>6.6378066378066869E-2</v>
      </c>
      <c r="H897" s="2">
        <f t="shared" si="69"/>
        <v>4.2179399807744469</v>
      </c>
    </row>
    <row r="898" spans="1:8" x14ac:dyDescent="0.3">
      <c r="A898" s="2">
        <v>293700</v>
      </c>
      <c r="B898">
        <v>45583</v>
      </c>
      <c r="C898" s="15">
        <f t="shared" si="65"/>
        <v>0.98664502164502166</v>
      </c>
      <c r="D898" s="15">
        <f t="shared" si="66"/>
        <v>50</v>
      </c>
      <c r="E898" s="2">
        <f t="shared" si="67"/>
        <v>45.066774891774891</v>
      </c>
      <c r="F898" s="2">
        <v>5</v>
      </c>
      <c r="G898" s="2">
        <f t="shared" si="68"/>
        <v>6.677489177489182E-2</v>
      </c>
      <c r="H898" s="2">
        <f t="shared" si="69"/>
        <v>4.2119883241188756</v>
      </c>
    </row>
    <row r="899" spans="1:8" x14ac:dyDescent="0.3">
      <c r="A899" s="2">
        <v>294060</v>
      </c>
      <c r="B899">
        <v>46115.5</v>
      </c>
      <c r="C899" s="15">
        <f t="shared" ref="C899:C962" si="70">B899/$J$27</f>
        <v>0.99817099567099565</v>
      </c>
      <c r="D899" s="15">
        <f t="shared" ref="D899:D962" si="71">$J$28</f>
        <v>50</v>
      </c>
      <c r="E899" s="2">
        <f t="shared" si="67"/>
        <v>45.009145021645026</v>
      </c>
      <c r="F899" s="2">
        <v>5</v>
      </c>
      <c r="G899" s="2">
        <f t="shared" si="68"/>
        <v>9.1450216450219557E-3</v>
      </c>
      <c r="H899" s="2">
        <f t="shared" si="69"/>
        <v>6.1988262291051281</v>
      </c>
    </row>
    <row r="900" spans="1:8" x14ac:dyDescent="0.3">
      <c r="A900" s="2">
        <v>294420</v>
      </c>
      <c r="B900">
        <v>45990.5</v>
      </c>
      <c r="C900" s="15">
        <f t="shared" si="70"/>
        <v>0.995465367965368</v>
      </c>
      <c r="D900" s="15">
        <f t="shared" si="71"/>
        <v>50</v>
      </c>
      <c r="E900" s="2">
        <f t="shared" ref="E900:E963" si="72">D900-(F900*C900)</f>
        <v>45.022673160173163</v>
      </c>
      <c r="F900" s="2">
        <v>5</v>
      </c>
      <c r="G900" s="2">
        <f t="shared" ref="G900:G963" si="73">F900-(F900*C900)</f>
        <v>2.2673160173160234E-2</v>
      </c>
      <c r="H900" s="2">
        <f t="shared" ref="H900:H963" si="74">LN((F900*E900)/(D900*G900))</f>
        <v>5.291154543164871</v>
      </c>
    </row>
    <row r="901" spans="1:8" x14ac:dyDescent="0.3">
      <c r="A901" s="2">
        <v>294780</v>
      </c>
      <c r="B901">
        <v>45752.333333333336</v>
      </c>
      <c r="C901" s="15">
        <f t="shared" si="70"/>
        <v>0.99031024531024536</v>
      </c>
      <c r="D901" s="15">
        <f t="shared" si="71"/>
        <v>50</v>
      </c>
      <c r="E901" s="2">
        <f t="shared" si="72"/>
        <v>45.048448773448776</v>
      </c>
      <c r="F901" s="2">
        <v>5</v>
      </c>
      <c r="G901" s="2">
        <f t="shared" si="73"/>
        <v>4.8448773448773075E-2</v>
      </c>
      <c r="H901" s="2">
        <f t="shared" si="74"/>
        <v>4.5324017138063075</v>
      </c>
    </row>
    <row r="902" spans="1:8" x14ac:dyDescent="0.3">
      <c r="A902" s="2">
        <v>295140</v>
      </c>
      <c r="B902">
        <v>45982.666666666664</v>
      </c>
      <c r="C902" s="15">
        <f t="shared" si="70"/>
        <v>0.99529581529581523</v>
      </c>
      <c r="D902" s="15">
        <f t="shared" si="71"/>
        <v>50</v>
      </c>
      <c r="E902" s="2">
        <f t="shared" si="72"/>
        <v>45.023520923520927</v>
      </c>
      <c r="F902" s="2">
        <v>5</v>
      </c>
      <c r="G902" s="2">
        <f t="shared" si="73"/>
        <v>2.3520923520924164E-2</v>
      </c>
      <c r="H902" s="2">
        <f t="shared" si="74"/>
        <v>5.2544648387894197</v>
      </c>
    </row>
    <row r="903" spans="1:8" x14ac:dyDescent="0.3">
      <c r="A903" s="2">
        <v>295500</v>
      </c>
      <c r="B903">
        <v>46250.166666666672</v>
      </c>
      <c r="C903" s="15">
        <f t="shared" si="70"/>
        <v>1.0010858585858586</v>
      </c>
      <c r="D903" s="15">
        <f t="shared" si="71"/>
        <v>50</v>
      </c>
      <c r="E903" s="2">
        <f t="shared" si="72"/>
        <v>44.994570707070707</v>
      </c>
      <c r="F903" s="2">
        <v>5</v>
      </c>
      <c r="G903" s="2">
        <f t="shared" si="73"/>
        <v>-5.4292929292927283E-3</v>
      </c>
      <c r="H903" s="2" t="e">
        <f t="shared" si="74"/>
        <v>#NUM!</v>
      </c>
    </row>
    <row r="904" spans="1:8" x14ac:dyDescent="0.3">
      <c r="A904" s="2">
        <v>295860</v>
      </c>
      <c r="B904">
        <v>45824.666666666672</v>
      </c>
      <c r="C904" s="15">
        <f t="shared" si="70"/>
        <v>0.99187590187590202</v>
      </c>
      <c r="D904" s="15">
        <f t="shared" si="71"/>
        <v>50</v>
      </c>
      <c r="E904" s="2">
        <f t="shared" si="72"/>
        <v>45.040620490620491</v>
      </c>
      <c r="F904" s="2">
        <v>5</v>
      </c>
      <c r="G904" s="2">
        <f t="shared" si="73"/>
        <v>4.0620490620489669E-2</v>
      </c>
      <c r="H904" s="2">
        <f t="shared" si="74"/>
        <v>4.7084623117814575</v>
      </c>
    </row>
    <row r="905" spans="1:8" x14ac:dyDescent="0.3">
      <c r="A905" s="2">
        <v>296220</v>
      </c>
      <c r="B905">
        <v>45500.666666666664</v>
      </c>
      <c r="C905" s="15">
        <f t="shared" si="70"/>
        <v>0.98486291486291477</v>
      </c>
      <c r="D905" s="15">
        <f t="shared" si="71"/>
        <v>50</v>
      </c>
      <c r="E905" s="2">
        <f t="shared" si="72"/>
        <v>45.075685425685428</v>
      </c>
      <c r="F905" s="2">
        <v>5</v>
      </c>
      <c r="G905" s="2">
        <f t="shared" si="73"/>
        <v>7.5685425685426466E-2</v>
      </c>
      <c r="H905" s="2">
        <f t="shared" si="74"/>
        <v>4.0869275466653088</v>
      </c>
    </row>
    <row r="906" spans="1:8" x14ac:dyDescent="0.3">
      <c r="A906" s="2">
        <v>296580</v>
      </c>
      <c r="B906">
        <v>45975.833333333328</v>
      </c>
      <c r="C906" s="15">
        <f t="shared" si="70"/>
        <v>0.9951479076479075</v>
      </c>
      <c r="D906" s="15">
        <f t="shared" si="71"/>
        <v>50</v>
      </c>
      <c r="E906" s="2">
        <f t="shared" si="72"/>
        <v>45.024260461760463</v>
      </c>
      <c r="F906" s="2">
        <v>5</v>
      </c>
      <c r="G906" s="2">
        <f t="shared" si="73"/>
        <v>2.4260461760462704E-2</v>
      </c>
      <c r="H906" s="2">
        <f t="shared" si="74"/>
        <v>5.2235237147028188</v>
      </c>
    </row>
    <row r="907" spans="1:8" x14ac:dyDescent="0.3">
      <c r="A907" s="2">
        <v>296940</v>
      </c>
      <c r="B907">
        <v>46155.833333333336</v>
      </c>
      <c r="C907" s="15">
        <f t="shared" si="70"/>
        <v>0.99904401154401157</v>
      </c>
      <c r="D907" s="15">
        <f t="shared" si="71"/>
        <v>50</v>
      </c>
      <c r="E907" s="2">
        <f t="shared" si="72"/>
        <v>45.004779942279939</v>
      </c>
      <c r="F907" s="2">
        <v>5</v>
      </c>
      <c r="G907" s="2">
        <f t="shared" si="73"/>
        <v>4.779942279942162E-3</v>
      </c>
      <c r="H907" s="2">
        <f t="shared" si="74"/>
        <v>6.8475104199523713</v>
      </c>
    </row>
    <row r="908" spans="1:8" x14ac:dyDescent="0.3">
      <c r="A908" s="2">
        <v>297300</v>
      </c>
      <c r="B908">
        <v>46141.5</v>
      </c>
      <c r="C908" s="15">
        <f t="shared" si="70"/>
        <v>0.9987337662337662</v>
      </c>
      <c r="D908" s="15">
        <f t="shared" si="71"/>
        <v>50</v>
      </c>
      <c r="E908" s="2">
        <f t="shared" si="72"/>
        <v>45.006331168831167</v>
      </c>
      <c r="F908" s="2">
        <v>5</v>
      </c>
      <c r="G908" s="2">
        <f t="shared" si="73"/>
        <v>6.3311688311689096E-3</v>
      </c>
      <c r="H908" s="2">
        <f t="shared" si="74"/>
        <v>6.5664884899185925</v>
      </c>
    </row>
    <row r="909" spans="1:8" x14ac:dyDescent="0.3">
      <c r="A909" s="2">
        <v>297660</v>
      </c>
      <c r="B909">
        <v>45917.666666666664</v>
      </c>
      <c r="C909" s="15">
        <f t="shared" si="70"/>
        <v>0.99388888888888882</v>
      </c>
      <c r="D909" s="15">
        <f t="shared" si="71"/>
        <v>50</v>
      </c>
      <c r="E909" s="2">
        <f t="shared" si="72"/>
        <v>45.030555555555559</v>
      </c>
      <c r="F909" s="2">
        <v>5</v>
      </c>
      <c r="G909" s="2">
        <f t="shared" si="73"/>
        <v>3.0555555555555891E-2</v>
      </c>
      <c r="H909" s="2">
        <f t="shared" si="74"/>
        <v>4.9929649373491456</v>
      </c>
    </row>
    <row r="910" spans="1:8" x14ac:dyDescent="0.3">
      <c r="A910" s="2">
        <v>298020</v>
      </c>
      <c r="B910">
        <v>46104</v>
      </c>
      <c r="C910" s="15">
        <f t="shared" si="70"/>
        <v>0.99792207792207788</v>
      </c>
      <c r="D910" s="15">
        <f t="shared" si="71"/>
        <v>50</v>
      </c>
      <c r="E910" s="2">
        <f t="shared" si="72"/>
        <v>45.010389610389609</v>
      </c>
      <c r="F910" s="2">
        <v>5</v>
      </c>
      <c r="G910" s="2">
        <f t="shared" si="73"/>
        <v>1.0389610389610837E-2</v>
      </c>
      <c r="H910" s="2">
        <f t="shared" si="74"/>
        <v>6.0712572235262661</v>
      </c>
    </row>
    <row r="911" spans="1:8" x14ac:dyDescent="0.3">
      <c r="A911" s="2">
        <v>298380</v>
      </c>
      <c r="B911">
        <v>45754.5</v>
      </c>
      <c r="C911" s="15">
        <f t="shared" si="70"/>
        <v>0.99035714285714282</v>
      </c>
      <c r="D911" s="15">
        <f t="shared" si="71"/>
        <v>50</v>
      </c>
      <c r="E911" s="2">
        <f t="shared" si="72"/>
        <v>45.048214285714288</v>
      </c>
      <c r="F911" s="2">
        <v>5</v>
      </c>
      <c r="G911" s="2">
        <f t="shared" si="73"/>
        <v>4.8214285714285765E-2</v>
      </c>
      <c r="H911" s="2">
        <f t="shared" si="74"/>
        <v>4.5372481695026323</v>
      </c>
    </row>
    <row r="912" spans="1:8" x14ac:dyDescent="0.3">
      <c r="A912" s="2">
        <v>298740</v>
      </c>
      <c r="B912">
        <v>46385.333333333336</v>
      </c>
      <c r="C912" s="15">
        <f t="shared" si="70"/>
        <v>1.004011544011544</v>
      </c>
      <c r="D912" s="15">
        <f t="shared" si="71"/>
        <v>50</v>
      </c>
      <c r="E912" s="2">
        <f t="shared" si="72"/>
        <v>44.979942279942279</v>
      </c>
      <c r="F912" s="2">
        <v>5</v>
      </c>
      <c r="G912" s="2">
        <f t="shared" si="73"/>
        <v>-2.0057720057719663E-2</v>
      </c>
      <c r="H912" s="2" t="e">
        <f t="shared" si="74"/>
        <v>#NUM!</v>
      </c>
    </row>
    <row r="913" spans="1:8" x14ac:dyDescent="0.3">
      <c r="A913" s="2">
        <v>299100</v>
      </c>
      <c r="B913">
        <v>45719.166666666664</v>
      </c>
      <c r="C913" s="15">
        <f t="shared" si="70"/>
        <v>0.98959235209235208</v>
      </c>
      <c r="D913" s="15">
        <f t="shared" si="71"/>
        <v>50</v>
      </c>
      <c r="E913" s="2">
        <f t="shared" si="72"/>
        <v>45.052038239538241</v>
      </c>
      <c r="F913" s="2">
        <v>5</v>
      </c>
      <c r="G913" s="2">
        <f t="shared" si="73"/>
        <v>5.2038239538239495E-2</v>
      </c>
      <c r="H913" s="2">
        <f t="shared" si="74"/>
        <v>4.4610095888993264</v>
      </c>
    </row>
    <row r="914" spans="1:8" x14ac:dyDescent="0.3">
      <c r="A914" s="2">
        <v>299460</v>
      </c>
      <c r="B914">
        <v>46136.666666666664</v>
      </c>
      <c r="C914" s="15">
        <f t="shared" si="70"/>
        <v>0.99862914862914853</v>
      </c>
      <c r="D914" s="15">
        <f t="shared" si="71"/>
        <v>50</v>
      </c>
      <c r="E914" s="2">
        <f t="shared" si="72"/>
        <v>45.006854256854254</v>
      </c>
      <c r="F914" s="2">
        <v>5</v>
      </c>
      <c r="G914" s="2">
        <f t="shared" si="73"/>
        <v>6.8542568542575566E-3</v>
      </c>
      <c r="H914" s="2">
        <f t="shared" si="74"/>
        <v>6.4871150831394795</v>
      </c>
    </row>
    <row r="915" spans="1:8" x14ac:dyDescent="0.3">
      <c r="A915" s="2">
        <v>299820</v>
      </c>
      <c r="B915">
        <v>45922.333333333336</v>
      </c>
      <c r="C915" s="15">
        <f t="shared" si="70"/>
        <v>0.99398989898989909</v>
      </c>
      <c r="D915" s="15">
        <f t="shared" si="71"/>
        <v>50</v>
      </c>
      <c r="E915" s="2">
        <f t="shared" si="72"/>
        <v>45.030050505050504</v>
      </c>
      <c r="F915" s="2">
        <v>5</v>
      </c>
      <c r="G915" s="2">
        <f t="shared" si="73"/>
        <v>3.0050505050504661E-2</v>
      </c>
      <c r="H915" s="2">
        <f t="shared" si="74"/>
        <v>5.0096207740425465</v>
      </c>
    </row>
    <row r="916" spans="1:8" x14ac:dyDescent="0.3">
      <c r="A916" s="2">
        <v>300180</v>
      </c>
      <c r="B916">
        <v>45937.5</v>
      </c>
      <c r="C916" s="15">
        <f t="shared" si="70"/>
        <v>0.99431818181818177</v>
      </c>
      <c r="D916" s="15">
        <f t="shared" si="71"/>
        <v>50</v>
      </c>
      <c r="E916" s="2">
        <f t="shared" si="72"/>
        <v>45.028409090909093</v>
      </c>
      <c r="F916" s="2">
        <v>5</v>
      </c>
      <c r="G916" s="2">
        <f t="shared" si="73"/>
        <v>2.8409090909090828E-2</v>
      </c>
      <c r="H916" s="2">
        <f t="shared" si="74"/>
        <v>5.0657545933173385</v>
      </c>
    </row>
    <row r="917" spans="1:8" x14ac:dyDescent="0.3">
      <c r="A917" s="2">
        <v>300540</v>
      </c>
      <c r="B917">
        <v>45826.333333333336</v>
      </c>
      <c r="C917" s="15">
        <f t="shared" si="70"/>
        <v>0.99191197691197697</v>
      </c>
      <c r="D917" s="15">
        <f t="shared" si="71"/>
        <v>50</v>
      </c>
      <c r="E917" s="2">
        <f t="shared" si="72"/>
        <v>45.040440115440113</v>
      </c>
      <c r="F917" s="2">
        <v>5</v>
      </c>
      <c r="G917" s="2">
        <f t="shared" si="73"/>
        <v>4.0440115440115498E-2</v>
      </c>
      <c r="H917" s="2">
        <f t="shared" si="74"/>
        <v>4.7129086926785213</v>
      </c>
    </row>
    <row r="918" spans="1:8" x14ac:dyDescent="0.3">
      <c r="A918" s="2">
        <v>300900</v>
      </c>
      <c r="B918">
        <v>46038.166666666672</v>
      </c>
      <c r="C918" s="15">
        <f t="shared" si="70"/>
        <v>0.99649711399711405</v>
      </c>
      <c r="D918" s="15">
        <f t="shared" si="71"/>
        <v>50</v>
      </c>
      <c r="E918" s="2">
        <f t="shared" si="72"/>
        <v>45.01751443001443</v>
      </c>
      <c r="F918" s="2">
        <v>5</v>
      </c>
      <c r="G918" s="2">
        <f t="shared" si="73"/>
        <v>1.7514430014429649E-2</v>
      </c>
      <c r="H918" s="2">
        <f t="shared" si="74"/>
        <v>5.5491966961822392</v>
      </c>
    </row>
    <row r="919" spans="1:8" x14ac:dyDescent="0.3">
      <c r="A919" s="2">
        <v>301260</v>
      </c>
      <c r="B919">
        <v>46292.5</v>
      </c>
      <c r="C919" s="15">
        <f t="shared" si="70"/>
        <v>1.0020021645021644</v>
      </c>
      <c r="D919" s="15">
        <f t="shared" si="71"/>
        <v>50</v>
      </c>
      <c r="E919" s="2">
        <f t="shared" si="72"/>
        <v>44.989989177489178</v>
      </c>
      <c r="F919" s="2">
        <v>5</v>
      </c>
      <c r="G919" s="2">
        <f t="shared" si="73"/>
        <v>-1.0010822510821527E-2</v>
      </c>
      <c r="H919" s="2" t="e">
        <f t="shared" si="74"/>
        <v>#NUM!</v>
      </c>
    </row>
    <row r="920" spans="1:8" x14ac:dyDescent="0.3">
      <c r="A920" s="2">
        <v>301620</v>
      </c>
      <c r="B920">
        <v>46619.166666666672</v>
      </c>
      <c r="C920" s="15">
        <f t="shared" si="70"/>
        <v>1.0090728715728716</v>
      </c>
      <c r="D920" s="15">
        <f t="shared" si="71"/>
        <v>50</v>
      </c>
      <c r="E920" s="2">
        <f t="shared" si="72"/>
        <v>44.954635642135642</v>
      </c>
      <c r="F920" s="2">
        <v>5</v>
      </c>
      <c r="G920" s="2">
        <f t="shared" si="73"/>
        <v>-4.5364357864357885E-2</v>
      </c>
      <c r="H920" s="2" t="e">
        <f t="shared" si="74"/>
        <v>#NUM!</v>
      </c>
    </row>
    <row r="921" spans="1:8" x14ac:dyDescent="0.3">
      <c r="A921" s="2">
        <v>301980</v>
      </c>
      <c r="B921">
        <v>46383.5</v>
      </c>
      <c r="C921" s="15">
        <f t="shared" si="70"/>
        <v>1.0039718614718616</v>
      </c>
      <c r="D921" s="15">
        <f t="shared" si="71"/>
        <v>50</v>
      </c>
      <c r="E921" s="2">
        <f t="shared" si="72"/>
        <v>44.980140692640688</v>
      </c>
      <c r="F921" s="2">
        <v>5</v>
      </c>
      <c r="G921" s="2">
        <f t="shared" si="73"/>
        <v>-1.9859307359308076E-2</v>
      </c>
      <c r="H921" s="2" t="e">
        <f t="shared" si="74"/>
        <v>#NUM!</v>
      </c>
    </row>
    <row r="922" spans="1:8" x14ac:dyDescent="0.3">
      <c r="A922" s="2">
        <v>302340</v>
      </c>
      <c r="B922">
        <v>46486.166666666672</v>
      </c>
      <c r="C922" s="15">
        <f t="shared" si="70"/>
        <v>1.0061940836940837</v>
      </c>
      <c r="D922" s="15">
        <f t="shared" si="71"/>
        <v>50</v>
      </c>
      <c r="E922" s="2">
        <f t="shared" si="72"/>
        <v>44.969029581529583</v>
      </c>
      <c r="F922" s="2">
        <v>5</v>
      </c>
      <c r="G922" s="2">
        <f t="shared" si="73"/>
        <v>-3.0970418470418259E-2</v>
      </c>
      <c r="H922" s="2" t="e">
        <f t="shared" si="74"/>
        <v>#NUM!</v>
      </c>
    </row>
    <row r="923" spans="1:8" x14ac:dyDescent="0.3">
      <c r="A923" s="2">
        <v>302700</v>
      </c>
      <c r="B923">
        <v>46062</v>
      </c>
      <c r="C923" s="15">
        <f t="shared" si="70"/>
        <v>0.99701298701298702</v>
      </c>
      <c r="D923" s="15">
        <f t="shared" si="71"/>
        <v>50</v>
      </c>
      <c r="E923" s="2">
        <f t="shared" si="72"/>
        <v>45.014935064935067</v>
      </c>
      <c r="F923" s="2">
        <v>5</v>
      </c>
      <c r="G923" s="2">
        <f t="shared" si="73"/>
        <v>1.4935064935064801E-2</v>
      </c>
      <c r="H923" s="2">
        <f t="shared" si="74"/>
        <v>5.708452711523285</v>
      </c>
    </row>
    <row r="924" spans="1:8" x14ac:dyDescent="0.3">
      <c r="A924" s="2">
        <v>303060</v>
      </c>
      <c r="B924">
        <v>45954</v>
      </c>
      <c r="C924" s="15">
        <f t="shared" si="70"/>
        <v>0.99467532467532471</v>
      </c>
      <c r="D924" s="15">
        <f t="shared" si="71"/>
        <v>50</v>
      </c>
      <c r="E924" s="2">
        <f t="shared" si="72"/>
        <v>45.026623376623377</v>
      </c>
      <c r="F924" s="2">
        <v>5</v>
      </c>
      <c r="G924" s="2">
        <f t="shared" si="73"/>
        <v>2.6623376623376771E-2</v>
      </c>
      <c r="H924" s="2">
        <f t="shared" si="74"/>
        <v>5.1306344811268856</v>
      </c>
    </row>
    <row r="925" spans="1:8" x14ac:dyDescent="0.3">
      <c r="A925" s="2">
        <v>303420</v>
      </c>
      <c r="B925">
        <v>45938</v>
      </c>
      <c r="C925" s="15">
        <f t="shared" si="70"/>
        <v>0.99432900432900428</v>
      </c>
      <c r="D925" s="15">
        <f t="shared" si="71"/>
        <v>50</v>
      </c>
      <c r="E925" s="2">
        <f t="shared" si="72"/>
        <v>45.028354978354976</v>
      </c>
      <c r="F925" s="2">
        <v>5</v>
      </c>
      <c r="G925" s="2">
        <f t="shared" si="73"/>
        <v>2.8354978354978577E-2</v>
      </c>
      <c r="H925" s="2">
        <f t="shared" si="74"/>
        <v>5.0676599698446605</v>
      </c>
    </row>
    <row r="926" spans="1:8" x14ac:dyDescent="0.3">
      <c r="A926" s="2">
        <v>303780</v>
      </c>
      <c r="B926">
        <v>46427.833333333328</v>
      </c>
      <c r="C926" s="15">
        <f t="shared" si="70"/>
        <v>1.0049314574314574</v>
      </c>
      <c r="D926" s="15">
        <f t="shared" si="71"/>
        <v>50</v>
      </c>
      <c r="E926" s="2">
        <f t="shared" si="72"/>
        <v>44.975342712842711</v>
      </c>
      <c r="F926" s="2">
        <v>5</v>
      </c>
      <c r="G926" s="2">
        <f t="shared" si="73"/>
        <v>-2.4657287157286767E-2</v>
      </c>
      <c r="H926" s="2" t="e">
        <f t="shared" si="74"/>
        <v>#NUM!</v>
      </c>
    </row>
    <row r="927" spans="1:8" x14ac:dyDescent="0.3">
      <c r="A927" s="2">
        <v>304140</v>
      </c>
      <c r="B927">
        <v>46202.166666666664</v>
      </c>
      <c r="C927" s="15">
        <f t="shared" si="70"/>
        <v>1.0000468975468975</v>
      </c>
      <c r="D927" s="15">
        <f t="shared" si="71"/>
        <v>50</v>
      </c>
      <c r="E927" s="2">
        <f t="shared" si="72"/>
        <v>44.999765512265512</v>
      </c>
      <c r="F927" s="2">
        <v>5</v>
      </c>
      <c r="G927" s="2">
        <f t="shared" si="73"/>
        <v>-2.3448773448730975E-4</v>
      </c>
      <c r="H927" s="2" t="e">
        <f t="shared" si="74"/>
        <v>#NUM!</v>
      </c>
    </row>
    <row r="928" spans="1:8" x14ac:dyDescent="0.3">
      <c r="A928" s="2">
        <v>304500</v>
      </c>
      <c r="B928">
        <v>46055.166666666664</v>
      </c>
      <c r="C928" s="15">
        <f t="shared" si="70"/>
        <v>0.99686507936507929</v>
      </c>
      <c r="D928" s="15">
        <f t="shared" si="71"/>
        <v>50</v>
      </c>
      <c r="E928" s="2">
        <f t="shared" si="72"/>
        <v>45.015674603174602</v>
      </c>
      <c r="F928" s="2">
        <v>5</v>
      </c>
      <c r="G928" s="2">
        <f t="shared" si="73"/>
        <v>1.5674603174603341E-2</v>
      </c>
      <c r="H928" s="2">
        <f t="shared" si="74"/>
        <v>5.6601391692387475</v>
      </c>
    </row>
    <row r="929" spans="1:8" x14ac:dyDescent="0.3">
      <c r="A929" s="2">
        <v>304860</v>
      </c>
      <c r="B929">
        <v>46487.333333333336</v>
      </c>
      <c r="C929" s="15">
        <f t="shared" si="70"/>
        <v>1.0062193362193363</v>
      </c>
      <c r="D929" s="15">
        <f t="shared" si="71"/>
        <v>50</v>
      </c>
      <c r="E929" s="2">
        <f t="shared" si="72"/>
        <v>44.968903318903315</v>
      </c>
      <c r="F929" s="2">
        <v>5</v>
      </c>
      <c r="G929" s="2">
        <f t="shared" si="73"/>
        <v>-3.1096681096681955E-2</v>
      </c>
      <c r="H929" s="2" t="e">
        <f t="shared" si="74"/>
        <v>#NUM!</v>
      </c>
    </row>
    <row r="930" spans="1:8" x14ac:dyDescent="0.3">
      <c r="A930" s="2">
        <v>305220</v>
      </c>
      <c r="B930">
        <v>45872.5</v>
      </c>
      <c r="C930" s="15">
        <f t="shared" si="70"/>
        <v>0.99291125541125547</v>
      </c>
      <c r="D930" s="15">
        <f t="shared" si="71"/>
        <v>50</v>
      </c>
      <c r="E930" s="2">
        <f t="shared" si="72"/>
        <v>45.035443722943725</v>
      </c>
      <c r="F930" s="2">
        <v>5</v>
      </c>
      <c r="G930" s="2">
        <f t="shared" si="73"/>
        <v>3.5443722943722555E-2</v>
      </c>
      <c r="H930" s="2">
        <f t="shared" si="74"/>
        <v>4.8446738346000915</v>
      </c>
    </row>
    <row r="931" spans="1:8" x14ac:dyDescent="0.3">
      <c r="A931" s="2">
        <v>305580</v>
      </c>
      <c r="B931">
        <v>46492.5</v>
      </c>
      <c r="C931" s="15">
        <f t="shared" si="70"/>
        <v>1.0063311688311689</v>
      </c>
      <c r="D931" s="15">
        <f t="shared" si="71"/>
        <v>50</v>
      </c>
      <c r="E931" s="2">
        <f t="shared" si="72"/>
        <v>44.968344155844157</v>
      </c>
      <c r="F931" s="2">
        <v>5</v>
      </c>
      <c r="G931" s="2">
        <f t="shared" si="73"/>
        <v>-3.1655844155844548E-2</v>
      </c>
      <c r="H931" s="2" t="e">
        <f t="shared" si="74"/>
        <v>#NUM!</v>
      </c>
    </row>
    <row r="932" spans="1:8" x14ac:dyDescent="0.3">
      <c r="A932" s="2">
        <v>305940</v>
      </c>
      <c r="B932">
        <v>46739.333333333336</v>
      </c>
      <c r="C932" s="15">
        <f t="shared" si="70"/>
        <v>1.0116738816738817</v>
      </c>
      <c r="D932" s="15">
        <f t="shared" si="71"/>
        <v>50</v>
      </c>
      <c r="E932" s="2">
        <f t="shared" si="72"/>
        <v>44.941630591630592</v>
      </c>
      <c r="F932" s="2">
        <v>5</v>
      </c>
      <c r="G932" s="2">
        <f t="shared" si="73"/>
        <v>-5.8369408369408404E-2</v>
      </c>
      <c r="H932" s="2" t="e">
        <f t="shared" si="74"/>
        <v>#NUM!</v>
      </c>
    </row>
    <row r="933" spans="1:8" x14ac:dyDescent="0.3">
      <c r="A933" s="2">
        <v>306300</v>
      </c>
      <c r="B933">
        <v>46593</v>
      </c>
      <c r="C933" s="15">
        <f t="shared" si="70"/>
        <v>1.0085064935064936</v>
      </c>
      <c r="D933" s="15">
        <f t="shared" si="71"/>
        <v>50</v>
      </c>
      <c r="E933" s="2">
        <f t="shared" si="72"/>
        <v>44.957467532467533</v>
      </c>
      <c r="F933" s="2">
        <v>5</v>
      </c>
      <c r="G933" s="2">
        <f t="shared" si="73"/>
        <v>-4.2532467532467422E-2</v>
      </c>
      <c r="H933" s="2" t="e">
        <f t="shared" si="74"/>
        <v>#NUM!</v>
      </c>
    </row>
    <row r="934" spans="1:8" x14ac:dyDescent="0.3">
      <c r="A934" s="2">
        <v>306660</v>
      </c>
      <c r="B934">
        <v>45783.333333333336</v>
      </c>
      <c r="C934" s="15">
        <f t="shared" si="70"/>
        <v>0.99098124098124107</v>
      </c>
      <c r="D934" s="15">
        <f t="shared" si="71"/>
        <v>50</v>
      </c>
      <c r="E934" s="2">
        <f t="shared" si="72"/>
        <v>45.045093795093791</v>
      </c>
      <c r="F934" s="2">
        <v>5</v>
      </c>
      <c r="G934" s="2">
        <f t="shared" si="73"/>
        <v>4.5093795093794853E-2</v>
      </c>
      <c r="H934" s="2">
        <f t="shared" si="74"/>
        <v>4.6040896023678526</v>
      </c>
    </row>
    <row r="935" spans="1:8" x14ac:dyDescent="0.3">
      <c r="A935" s="2">
        <v>307020</v>
      </c>
      <c r="B935">
        <v>46182.5</v>
      </c>
      <c r="C935" s="15">
        <f t="shared" si="70"/>
        <v>0.99962121212121213</v>
      </c>
      <c r="D935" s="15">
        <f t="shared" si="71"/>
        <v>50</v>
      </c>
      <c r="E935" s="2">
        <f t="shared" si="72"/>
        <v>45.001893939393938</v>
      </c>
      <c r="F935" s="2">
        <v>5</v>
      </c>
      <c r="G935" s="2">
        <f t="shared" si="73"/>
        <v>1.8939393939394478E-3</v>
      </c>
      <c r="H935" s="2">
        <f t="shared" si="74"/>
        <v>7.7732157671389386</v>
      </c>
    </row>
    <row r="936" spans="1:8" x14ac:dyDescent="0.3">
      <c r="A936" s="2">
        <v>307380</v>
      </c>
      <c r="B936">
        <v>46102.333333333328</v>
      </c>
      <c r="C936" s="15">
        <f t="shared" si="70"/>
        <v>0.99788600288600282</v>
      </c>
      <c r="D936" s="15">
        <f t="shared" si="71"/>
        <v>50</v>
      </c>
      <c r="E936" s="2">
        <f t="shared" si="72"/>
        <v>45.010569985569987</v>
      </c>
      <c r="F936" s="2">
        <v>5</v>
      </c>
      <c r="G936" s="2">
        <f t="shared" si="73"/>
        <v>1.0569985569985896E-2</v>
      </c>
      <c r="H936" s="2">
        <f t="shared" si="74"/>
        <v>6.0540491020492366</v>
      </c>
    </row>
    <row r="937" spans="1:8" x14ac:dyDescent="0.3">
      <c r="A937" s="2">
        <v>307740</v>
      </c>
      <c r="B937">
        <v>45969.666666666664</v>
      </c>
      <c r="C937" s="15">
        <f t="shared" si="70"/>
        <v>0.99501443001442991</v>
      </c>
      <c r="D937" s="15">
        <f t="shared" si="71"/>
        <v>50</v>
      </c>
      <c r="E937" s="2">
        <f t="shared" si="72"/>
        <v>45.024927849927849</v>
      </c>
      <c r="F937" s="2">
        <v>5</v>
      </c>
      <c r="G937" s="2">
        <f t="shared" si="73"/>
        <v>2.4927849927850687E-2</v>
      </c>
      <c r="H937" s="2">
        <f t="shared" si="74"/>
        <v>5.1964008251581397</v>
      </c>
    </row>
    <row r="938" spans="1:8" x14ac:dyDescent="0.3">
      <c r="A938" s="2">
        <v>308100</v>
      </c>
      <c r="B938">
        <v>46375.333333333328</v>
      </c>
      <c r="C938" s="15">
        <f t="shared" si="70"/>
        <v>1.0037950937950937</v>
      </c>
      <c r="D938" s="15">
        <f t="shared" si="71"/>
        <v>50</v>
      </c>
      <c r="E938" s="2">
        <f t="shared" si="72"/>
        <v>44.981024531024531</v>
      </c>
      <c r="F938" s="2">
        <v>5</v>
      </c>
      <c r="G938" s="2">
        <f t="shared" si="73"/>
        <v>-1.8975468975468424E-2</v>
      </c>
      <c r="H938" s="2" t="e">
        <f t="shared" si="74"/>
        <v>#NUM!</v>
      </c>
    </row>
    <row r="939" spans="1:8" x14ac:dyDescent="0.3">
      <c r="A939" s="2">
        <v>308460</v>
      </c>
      <c r="B939">
        <v>46406.833333333328</v>
      </c>
      <c r="C939" s="15">
        <f t="shared" si="70"/>
        <v>1.0044769119769119</v>
      </c>
      <c r="D939" s="15">
        <f t="shared" si="71"/>
        <v>50</v>
      </c>
      <c r="E939" s="2">
        <f t="shared" si="72"/>
        <v>44.977615440115443</v>
      </c>
      <c r="F939" s="2">
        <v>5</v>
      </c>
      <c r="G939" s="2">
        <f t="shared" si="73"/>
        <v>-2.2384559884559785E-2</v>
      </c>
      <c r="H939" s="2" t="e">
        <f t="shared" si="74"/>
        <v>#NUM!</v>
      </c>
    </row>
    <row r="940" spans="1:8" x14ac:dyDescent="0.3">
      <c r="A940" s="2">
        <v>308820</v>
      </c>
      <c r="B940">
        <v>46169</v>
      </c>
      <c r="C940" s="15">
        <f t="shared" si="70"/>
        <v>0.99932900432900429</v>
      </c>
      <c r="D940" s="15">
        <f t="shared" si="71"/>
        <v>50</v>
      </c>
      <c r="E940" s="2">
        <f t="shared" si="72"/>
        <v>45.003354978354977</v>
      </c>
      <c r="F940" s="2">
        <v>5</v>
      </c>
      <c r="G940" s="2">
        <f t="shared" si="73"/>
        <v>3.3549783549782219E-3</v>
      </c>
      <c r="H940" s="2">
        <f t="shared" si="74"/>
        <v>7.2014619092223606</v>
      </c>
    </row>
    <row r="941" spans="1:8" x14ac:dyDescent="0.3">
      <c r="A941" s="2">
        <v>309180</v>
      </c>
      <c r="B941">
        <v>45920.666666666664</v>
      </c>
      <c r="C941" s="15">
        <f t="shared" si="70"/>
        <v>0.99395382395382392</v>
      </c>
      <c r="D941" s="15">
        <f t="shared" si="71"/>
        <v>50</v>
      </c>
      <c r="E941" s="2">
        <f t="shared" si="72"/>
        <v>45.030230880230881</v>
      </c>
      <c r="F941" s="2">
        <v>5</v>
      </c>
      <c r="G941" s="2">
        <f t="shared" si="73"/>
        <v>3.0230880230880608E-2</v>
      </c>
      <c r="H941" s="2">
        <f t="shared" si="74"/>
        <v>5.0036403213816625</v>
      </c>
    </row>
    <row r="942" spans="1:8" x14ac:dyDescent="0.3">
      <c r="A942" s="2">
        <v>309540</v>
      </c>
      <c r="B942">
        <v>45850.166666666664</v>
      </c>
      <c r="C942" s="15">
        <f t="shared" si="70"/>
        <v>0.99242784992784983</v>
      </c>
      <c r="D942" s="15">
        <f t="shared" si="71"/>
        <v>50</v>
      </c>
      <c r="E942" s="2">
        <f t="shared" si="72"/>
        <v>45.03786075036075</v>
      </c>
      <c r="F942" s="2">
        <v>5</v>
      </c>
      <c r="G942" s="2">
        <f t="shared" si="73"/>
        <v>3.786075036075065E-2</v>
      </c>
      <c r="H942" s="2">
        <f t="shared" si="74"/>
        <v>4.7787587070909137</v>
      </c>
    </row>
    <row r="943" spans="1:8" x14ac:dyDescent="0.3">
      <c r="A943" s="2">
        <v>309900</v>
      </c>
      <c r="B943">
        <v>45836.333333333336</v>
      </c>
      <c r="C943" s="15">
        <f t="shared" si="70"/>
        <v>0.99212842712842719</v>
      </c>
      <c r="D943" s="15">
        <f t="shared" si="71"/>
        <v>50</v>
      </c>
      <c r="E943" s="2">
        <f t="shared" si="72"/>
        <v>45.039357864357868</v>
      </c>
      <c r="F943" s="2">
        <v>5</v>
      </c>
      <c r="G943" s="2">
        <f t="shared" si="73"/>
        <v>3.9357864357864258E-2</v>
      </c>
      <c r="H943" s="2">
        <f t="shared" si="74"/>
        <v>4.7400111011984878</v>
      </c>
    </row>
    <row r="944" spans="1:8" x14ac:dyDescent="0.3">
      <c r="A944" s="2">
        <v>310260</v>
      </c>
      <c r="B944">
        <v>45908.166666666672</v>
      </c>
      <c r="C944" s="15">
        <f t="shared" si="70"/>
        <v>0.99368326118326133</v>
      </c>
      <c r="D944" s="15">
        <f t="shared" si="71"/>
        <v>50</v>
      </c>
      <c r="E944" s="2">
        <f t="shared" si="72"/>
        <v>45.031583694083693</v>
      </c>
      <c r="F944" s="2">
        <v>5</v>
      </c>
      <c r="G944" s="2">
        <f t="shared" si="73"/>
        <v>3.1583694083693103E-2</v>
      </c>
      <c r="H944" s="2">
        <f t="shared" si="74"/>
        <v>4.9598933120343132</v>
      </c>
    </row>
    <row r="945" spans="1:8" x14ac:dyDescent="0.3">
      <c r="A945" s="2">
        <v>310620</v>
      </c>
      <c r="B945">
        <v>46053.5</v>
      </c>
      <c r="C945" s="15">
        <f t="shared" si="70"/>
        <v>0.99682900432900434</v>
      </c>
      <c r="D945" s="15">
        <f t="shared" si="71"/>
        <v>50</v>
      </c>
      <c r="E945" s="2">
        <f t="shared" si="72"/>
        <v>45.01585497835498</v>
      </c>
      <c r="F945" s="2">
        <v>5</v>
      </c>
      <c r="G945" s="2">
        <f t="shared" si="73"/>
        <v>1.58549783549784E-2</v>
      </c>
      <c r="H945" s="2">
        <f t="shared" si="74"/>
        <v>5.6487014037525682</v>
      </c>
    </row>
    <row r="946" spans="1:8" x14ac:dyDescent="0.3">
      <c r="A946" s="2">
        <v>310980</v>
      </c>
      <c r="B946">
        <v>45871.666666666664</v>
      </c>
      <c r="C946" s="15">
        <f t="shared" si="70"/>
        <v>0.99289321789321783</v>
      </c>
      <c r="D946" s="15">
        <f t="shared" si="71"/>
        <v>50</v>
      </c>
      <c r="E946" s="2">
        <f t="shared" si="72"/>
        <v>45.035533910533914</v>
      </c>
      <c r="F946" s="2">
        <v>5</v>
      </c>
      <c r="G946" s="2">
        <f t="shared" si="73"/>
        <v>3.5533910533910529E-2</v>
      </c>
      <c r="H946" s="2">
        <f t="shared" si="74"/>
        <v>4.8421345397607558</v>
      </c>
    </row>
    <row r="947" spans="1:8" x14ac:dyDescent="0.3">
      <c r="A947" s="2">
        <v>311340</v>
      </c>
      <c r="B947">
        <v>46452.166666666672</v>
      </c>
      <c r="C947" s="15">
        <f t="shared" si="70"/>
        <v>1.005458152958153</v>
      </c>
      <c r="D947" s="15">
        <f t="shared" si="71"/>
        <v>50</v>
      </c>
      <c r="E947" s="2">
        <f t="shared" si="72"/>
        <v>44.972709235209237</v>
      </c>
      <c r="F947" s="2">
        <v>5</v>
      </c>
      <c r="G947" s="2">
        <f t="shared" si="73"/>
        <v>-2.7290764790764754E-2</v>
      </c>
      <c r="H947" s="2" t="e">
        <f t="shared" si="74"/>
        <v>#NUM!</v>
      </c>
    </row>
    <row r="948" spans="1:8" x14ac:dyDescent="0.3">
      <c r="A948" s="2">
        <v>311700</v>
      </c>
      <c r="B948">
        <v>46113.333333333328</v>
      </c>
      <c r="C948" s="15">
        <f t="shared" si="70"/>
        <v>0.99812409812409797</v>
      </c>
      <c r="D948" s="15">
        <f t="shared" si="71"/>
        <v>50</v>
      </c>
      <c r="E948" s="2">
        <f t="shared" si="72"/>
        <v>45.009379509379514</v>
      </c>
      <c r="F948" s="2">
        <v>5</v>
      </c>
      <c r="G948" s="2">
        <f t="shared" si="73"/>
        <v>9.3795093795101536E-3</v>
      </c>
      <c r="H948" s="2">
        <f t="shared" si="74"/>
        <v>6.173513630887018</v>
      </c>
    </row>
    <row r="949" spans="1:8" x14ac:dyDescent="0.3">
      <c r="A949" s="2">
        <v>312060</v>
      </c>
      <c r="B949">
        <v>46334.333333333336</v>
      </c>
      <c r="C949" s="15">
        <f t="shared" si="70"/>
        <v>1.002907647907648</v>
      </c>
      <c r="D949" s="15">
        <f t="shared" si="71"/>
        <v>50</v>
      </c>
      <c r="E949" s="2">
        <f t="shared" si="72"/>
        <v>44.98546176046176</v>
      </c>
      <c r="F949" s="2">
        <v>5</v>
      </c>
      <c r="G949" s="2">
        <f t="shared" si="73"/>
        <v>-1.453823953823985E-2</v>
      </c>
      <c r="H949" s="2" t="e">
        <f t="shared" si="74"/>
        <v>#NUM!</v>
      </c>
    </row>
    <row r="950" spans="1:8" x14ac:dyDescent="0.3">
      <c r="A950" s="2">
        <v>312420</v>
      </c>
      <c r="B950">
        <v>46279.833333333336</v>
      </c>
      <c r="C950" s="15">
        <f t="shared" si="70"/>
        <v>1.0017279942279942</v>
      </c>
      <c r="D950" s="15">
        <f t="shared" si="71"/>
        <v>50</v>
      </c>
      <c r="E950" s="2">
        <f t="shared" si="72"/>
        <v>44.991360028860029</v>
      </c>
      <c r="F950" s="2">
        <v>5</v>
      </c>
      <c r="G950" s="2">
        <f t="shared" si="73"/>
        <v>-8.6399711399707257E-3</v>
      </c>
      <c r="H950" s="2" t="e">
        <f t="shared" si="74"/>
        <v>#NUM!</v>
      </c>
    </row>
    <row r="951" spans="1:8" x14ac:dyDescent="0.3">
      <c r="A951" s="2">
        <v>312780</v>
      </c>
      <c r="B951">
        <v>46092.833333333328</v>
      </c>
      <c r="C951" s="15">
        <f t="shared" si="70"/>
        <v>0.99768037518037511</v>
      </c>
      <c r="D951" s="15">
        <f t="shared" si="71"/>
        <v>50</v>
      </c>
      <c r="E951" s="2">
        <f t="shared" si="72"/>
        <v>45.011598124098128</v>
      </c>
      <c r="F951" s="2">
        <v>5</v>
      </c>
      <c r="G951" s="2">
        <f t="shared" si="73"/>
        <v>1.1598124098124885E-2</v>
      </c>
      <c r="H951" s="2">
        <f t="shared" si="74"/>
        <v>5.9612470092852003</v>
      </c>
    </row>
    <row r="952" spans="1:8" x14ac:dyDescent="0.3">
      <c r="A952" s="2">
        <v>313140</v>
      </c>
      <c r="B952">
        <v>46082.333333333328</v>
      </c>
      <c r="C952" s="15">
        <f t="shared" si="70"/>
        <v>0.99745310245310237</v>
      </c>
      <c r="D952" s="15">
        <f t="shared" si="71"/>
        <v>50</v>
      </c>
      <c r="E952" s="2">
        <f t="shared" si="72"/>
        <v>45.012734487734491</v>
      </c>
      <c r="F952" s="2">
        <v>5</v>
      </c>
      <c r="G952" s="2">
        <f t="shared" si="73"/>
        <v>1.2734487734488376E-2</v>
      </c>
      <c r="H952" s="2">
        <f t="shared" si="74"/>
        <v>5.8678017417293624</v>
      </c>
    </row>
    <row r="953" spans="1:8" x14ac:dyDescent="0.3">
      <c r="A953" s="2">
        <v>313500</v>
      </c>
      <c r="B953">
        <v>45955.333333333336</v>
      </c>
      <c r="C953" s="15">
        <f t="shared" si="70"/>
        <v>0.99470418470418476</v>
      </c>
      <c r="D953" s="15">
        <f t="shared" si="71"/>
        <v>50</v>
      </c>
      <c r="E953" s="2">
        <f t="shared" si="72"/>
        <v>45.026479076479077</v>
      </c>
      <c r="F953" s="2">
        <v>5</v>
      </c>
      <c r="G953" s="2">
        <f t="shared" si="73"/>
        <v>2.6479076479076546E-2</v>
      </c>
      <c r="H953" s="2">
        <f t="shared" si="74"/>
        <v>5.1360660723338798</v>
      </c>
    </row>
    <row r="954" spans="1:8" x14ac:dyDescent="0.3">
      <c r="A954" s="2">
        <v>313860</v>
      </c>
      <c r="B954">
        <v>46341</v>
      </c>
      <c r="C954" s="15">
        <f t="shared" si="70"/>
        <v>1.003051948051948</v>
      </c>
      <c r="D954" s="15">
        <f t="shared" si="71"/>
        <v>50</v>
      </c>
      <c r="E954" s="2">
        <f t="shared" si="72"/>
        <v>44.984740259740263</v>
      </c>
      <c r="F954" s="2">
        <v>5</v>
      </c>
      <c r="G954" s="2">
        <f t="shared" si="73"/>
        <v>-1.5259740259740084E-2</v>
      </c>
      <c r="H954" s="2" t="e">
        <f t="shared" si="74"/>
        <v>#NUM!</v>
      </c>
    </row>
    <row r="955" spans="1:8" x14ac:dyDescent="0.3">
      <c r="A955" s="2">
        <v>314220</v>
      </c>
      <c r="B955">
        <v>46219.166666666664</v>
      </c>
      <c r="C955" s="15">
        <f t="shared" si="70"/>
        <v>1.0004148629148628</v>
      </c>
      <c r="D955" s="15">
        <f t="shared" si="71"/>
        <v>50</v>
      </c>
      <c r="E955" s="2">
        <f t="shared" si="72"/>
        <v>44.997925685425685</v>
      </c>
      <c r="F955" s="2">
        <v>5</v>
      </c>
      <c r="G955" s="2">
        <f t="shared" si="73"/>
        <v>-2.0743145743136182E-3</v>
      </c>
      <c r="H955" s="2" t="e">
        <f t="shared" si="74"/>
        <v>#NUM!</v>
      </c>
    </row>
    <row r="956" spans="1:8" x14ac:dyDescent="0.3">
      <c r="A956" s="2">
        <v>314580</v>
      </c>
      <c r="B956">
        <v>45963.833333333328</v>
      </c>
      <c r="C956" s="15">
        <f t="shared" si="70"/>
        <v>0.99488816738816732</v>
      </c>
      <c r="D956" s="15">
        <f t="shared" si="71"/>
        <v>50</v>
      </c>
      <c r="E956" s="2">
        <f t="shared" si="72"/>
        <v>45.025559163059164</v>
      </c>
      <c r="F956" s="2">
        <v>5</v>
      </c>
      <c r="G956" s="2">
        <f t="shared" si="73"/>
        <v>2.5559163059163836E-2</v>
      </c>
      <c r="H956" s="2">
        <f t="shared" si="74"/>
        <v>5.1714046111102778</v>
      </c>
    </row>
    <row r="957" spans="1:8" x14ac:dyDescent="0.3">
      <c r="A957" s="2">
        <v>314940</v>
      </c>
      <c r="B957">
        <v>46309</v>
      </c>
      <c r="C957" s="15">
        <f t="shared" si="70"/>
        <v>1.0023593073593073</v>
      </c>
      <c r="D957" s="15">
        <f t="shared" si="71"/>
        <v>50</v>
      </c>
      <c r="E957" s="2">
        <f t="shared" si="72"/>
        <v>44.988203463203462</v>
      </c>
      <c r="F957" s="2">
        <v>5</v>
      </c>
      <c r="G957" s="2">
        <f t="shared" si="73"/>
        <v>-1.1796536796536472E-2</v>
      </c>
      <c r="H957" s="2" t="e">
        <f t="shared" si="74"/>
        <v>#NUM!</v>
      </c>
    </row>
    <row r="958" spans="1:8" x14ac:dyDescent="0.3">
      <c r="A958" s="2">
        <v>315300</v>
      </c>
      <c r="B958">
        <v>46009.166666666664</v>
      </c>
      <c r="C958" s="15">
        <f t="shared" si="70"/>
        <v>0.99586940836940829</v>
      </c>
      <c r="D958" s="15">
        <f t="shared" si="71"/>
        <v>50</v>
      </c>
      <c r="E958" s="2">
        <f t="shared" si="72"/>
        <v>45.020652958152958</v>
      </c>
      <c r="F958" s="2">
        <v>5</v>
      </c>
      <c r="G958" s="2">
        <f t="shared" si="73"/>
        <v>2.0652958152958867E-2</v>
      </c>
      <c r="H958" s="2">
        <f t="shared" si="74"/>
        <v>5.3844329639898447</v>
      </c>
    </row>
    <row r="959" spans="1:8" x14ac:dyDescent="0.3">
      <c r="A959" s="2">
        <v>315660</v>
      </c>
      <c r="B959">
        <v>45912</v>
      </c>
      <c r="C959" s="15">
        <f t="shared" si="70"/>
        <v>0.99376623376623374</v>
      </c>
      <c r="D959" s="15">
        <f t="shared" si="71"/>
        <v>50</v>
      </c>
      <c r="E959" s="2">
        <f t="shared" si="72"/>
        <v>45.031168831168834</v>
      </c>
      <c r="F959" s="2">
        <v>5</v>
      </c>
      <c r="G959" s="2">
        <f t="shared" si="73"/>
        <v>3.1168831168831623E-2</v>
      </c>
      <c r="H959" s="2">
        <f t="shared" si="74"/>
        <v>4.9731064822038267</v>
      </c>
    </row>
    <row r="960" spans="1:8" x14ac:dyDescent="0.3">
      <c r="A960" s="2">
        <v>316020</v>
      </c>
      <c r="B960">
        <v>46148.666666666664</v>
      </c>
      <c r="C960" s="15">
        <f t="shared" si="70"/>
        <v>0.99888888888888883</v>
      </c>
      <c r="D960" s="15">
        <f t="shared" si="71"/>
        <v>50</v>
      </c>
      <c r="E960" s="2">
        <f t="shared" si="72"/>
        <v>45.005555555555553</v>
      </c>
      <c r="F960" s="2">
        <v>5</v>
      </c>
      <c r="G960" s="2">
        <f t="shared" si="73"/>
        <v>5.5555555555555358E-3</v>
      </c>
      <c r="H960" s="2">
        <f t="shared" si="74"/>
        <v>6.6971576968364488</v>
      </c>
    </row>
    <row r="961" spans="1:8" x14ac:dyDescent="0.3">
      <c r="A961" s="2">
        <v>316380</v>
      </c>
      <c r="B961">
        <v>45679.833333333328</v>
      </c>
      <c r="C961" s="15">
        <f t="shared" si="70"/>
        <v>0.98874098124098109</v>
      </c>
      <c r="D961" s="15">
        <f t="shared" si="71"/>
        <v>50</v>
      </c>
      <c r="E961" s="2">
        <f t="shared" si="72"/>
        <v>45.056295093795093</v>
      </c>
      <c r="F961" s="2">
        <v>5</v>
      </c>
      <c r="G961" s="2">
        <f t="shared" si="73"/>
        <v>5.6295093795094786E-2</v>
      </c>
      <c r="H961" s="2">
        <f t="shared" si="74"/>
        <v>4.3824755086024867</v>
      </c>
    </row>
    <row r="962" spans="1:8" x14ac:dyDescent="0.3">
      <c r="A962" s="2">
        <v>316740</v>
      </c>
      <c r="B962">
        <v>45790.166666666672</v>
      </c>
      <c r="C962" s="15">
        <f t="shared" si="70"/>
        <v>0.99112914862914869</v>
      </c>
      <c r="D962" s="15">
        <f t="shared" si="71"/>
        <v>50</v>
      </c>
      <c r="E962" s="2">
        <f t="shared" si="72"/>
        <v>45.044354256854255</v>
      </c>
      <c r="F962" s="2">
        <v>5</v>
      </c>
      <c r="G962" s="2">
        <f t="shared" si="73"/>
        <v>4.4354256854256313E-2</v>
      </c>
      <c r="H962" s="2">
        <f t="shared" si="74"/>
        <v>4.6206091531420368</v>
      </c>
    </row>
    <row r="963" spans="1:8" x14ac:dyDescent="0.3">
      <c r="A963" s="2">
        <v>317100</v>
      </c>
      <c r="B963">
        <v>46232</v>
      </c>
      <c r="C963" s="15">
        <f t="shared" ref="C963:C1002" si="75">B963/$J$27</f>
        <v>1.0006926406926406</v>
      </c>
      <c r="D963" s="15">
        <f t="shared" ref="D963:D1002" si="76">$J$28</f>
        <v>50</v>
      </c>
      <c r="E963" s="2">
        <f t="shared" si="72"/>
        <v>44.996536796536795</v>
      </c>
      <c r="F963" s="2">
        <v>5</v>
      </c>
      <c r="G963" s="2">
        <f t="shared" si="73"/>
        <v>-3.4632034632036124E-3</v>
      </c>
      <c r="H963" s="2" t="e">
        <f t="shared" si="74"/>
        <v>#NUM!</v>
      </c>
    </row>
    <row r="964" spans="1:8" x14ac:dyDescent="0.3">
      <c r="A964" s="2">
        <v>317460</v>
      </c>
      <c r="B964">
        <v>46396</v>
      </c>
      <c r="C964" s="15">
        <f t="shared" si="75"/>
        <v>1.0042424242424242</v>
      </c>
      <c r="D964" s="15">
        <f t="shared" si="76"/>
        <v>50</v>
      </c>
      <c r="E964" s="2">
        <f t="shared" ref="E964:E1002" si="77">D964-(F964*C964)</f>
        <v>44.978787878787877</v>
      </c>
      <c r="F964" s="2">
        <v>5</v>
      </c>
      <c r="G964" s="2">
        <f t="shared" ref="G964:G1002" si="78">F964-(F964*C964)</f>
        <v>-2.1212121212120572E-2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46355.833333333328</v>
      </c>
      <c r="C965" s="15">
        <f t="shared" si="75"/>
        <v>1.0033730158730159</v>
      </c>
      <c r="D965" s="15">
        <f t="shared" si="76"/>
        <v>50</v>
      </c>
      <c r="E965" s="2">
        <f t="shared" si="77"/>
        <v>44.983134920634924</v>
      </c>
      <c r="F965" s="2">
        <v>5</v>
      </c>
      <c r="G965" s="2">
        <f t="shared" si="78"/>
        <v>-1.6865079365079083E-2</v>
      </c>
      <c r="H965" s="2" t="e">
        <f t="shared" si="79"/>
        <v>#NUM!</v>
      </c>
    </row>
    <row r="966" spans="1:8" x14ac:dyDescent="0.3">
      <c r="A966" s="2">
        <v>318180</v>
      </c>
      <c r="B966">
        <v>46669.166666666664</v>
      </c>
      <c r="C966" s="15">
        <f t="shared" si="75"/>
        <v>1.0101551226551226</v>
      </c>
      <c r="D966" s="15">
        <f t="shared" si="76"/>
        <v>50</v>
      </c>
      <c r="E966" s="2">
        <f t="shared" si="77"/>
        <v>44.949224386724389</v>
      </c>
      <c r="F966" s="2">
        <v>5</v>
      </c>
      <c r="G966" s="2">
        <f t="shared" si="78"/>
        <v>-5.0775613275613196E-2</v>
      </c>
      <c r="H966" s="2" t="e">
        <f t="shared" si="79"/>
        <v>#NUM!</v>
      </c>
    </row>
    <row r="967" spans="1:8" x14ac:dyDescent="0.3">
      <c r="A967" s="2">
        <v>318540</v>
      </c>
      <c r="B967">
        <v>46437.166666666672</v>
      </c>
      <c r="C967" s="15">
        <f t="shared" si="75"/>
        <v>1.0051334776334777</v>
      </c>
      <c r="D967" s="15">
        <f t="shared" si="76"/>
        <v>50</v>
      </c>
      <c r="E967" s="2">
        <f t="shared" si="77"/>
        <v>44.974332611832608</v>
      </c>
      <c r="F967" s="2">
        <v>5</v>
      </c>
      <c r="G967" s="2">
        <f t="shared" si="78"/>
        <v>-2.5667388167388339E-2</v>
      </c>
      <c r="H967" s="2" t="e">
        <f t="shared" si="79"/>
        <v>#NUM!</v>
      </c>
    </row>
    <row r="968" spans="1:8" x14ac:dyDescent="0.3">
      <c r="A968" s="2">
        <v>318900</v>
      </c>
      <c r="B968">
        <v>45970</v>
      </c>
      <c r="C968" s="15">
        <f t="shared" si="75"/>
        <v>0.99502164502164503</v>
      </c>
      <c r="D968" s="15">
        <f t="shared" si="76"/>
        <v>50</v>
      </c>
      <c r="E968" s="2">
        <f t="shared" si="77"/>
        <v>45.024891774891778</v>
      </c>
      <c r="F968" s="2">
        <v>5</v>
      </c>
      <c r="G968" s="2">
        <f t="shared" si="78"/>
        <v>2.4891774891774965E-2</v>
      </c>
      <c r="H968" s="2">
        <f t="shared" si="79"/>
        <v>5.1978482501105825</v>
      </c>
    </row>
    <row r="969" spans="1:8" x14ac:dyDescent="0.3">
      <c r="A969" s="2">
        <v>319260</v>
      </c>
      <c r="B969">
        <v>46150.166666666672</v>
      </c>
      <c r="C969" s="15">
        <f t="shared" si="75"/>
        <v>0.99892135642135649</v>
      </c>
      <c r="D969" s="15">
        <f t="shared" si="76"/>
        <v>50</v>
      </c>
      <c r="E969" s="2">
        <f t="shared" si="77"/>
        <v>45.005393217893214</v>
      </c>
      <c r="F969" s="2">
        <v>5</v>
      </c>
      <c r="G969" s="2">
        <f t="shared" si="78"/>
        <v>5.3932178932178942E-3</v>
      </c>
      <c r="H969" s="2">
        <f t="shared" si="79"/>
        <v>6.7268102993545362</v>
      </c>
    </row>
    <row r="970" spans="1:8" x14ac:dyDescent="0.3">
      <c r="A970" s="2">
        <v>319620</v>
      </c>
      <c r="B970">
        <v>46420.5</v>
      </c>
      <c r="C970" s="15">
        <f t="shared" si="75"/>
        <v>1.0047727272727274</v>
      </c>
      <c r="D970" s="15">
        <f t="shared" si="76"/>
        <v>50</v>
      </c>
      <c r="E970" s="2">
        <f t="shared" si="77"/>
        <v>44.976136363636364</v>
      </c>
      <c r="F970" s="2">
        <v>5</v>
      </c>
      <c r="G970" s="2">
        <f t="shared" si="78"/>
        <v>-2.3863636363636864E-2</v>
      </c>
      <c r="H970" s="2" t="e">
        <f t="shared" si="79"/>
        <v>#NUM!</v>
      </c>
    </row>
    <row r="971" spans="1:8" x14ac:dyDescent="0.3">
      <c r="A971" s="2">
        <v>319980</v>
      </c>
      <c r="B971">
        <v>46174.5</v>
      </c>
      <c r="C971" s="15">
        <f t="shared" si="75"/>
        <v>0.99944805194805197</v>
      </c>
      <c r="D971" s="15">
        <f t="shared" si="76"/>
        <v>50</v>
      </c>
      <c r="E971" s="2">
        <f t="shared" si="77"/>
        <v>45.002759740259741</v>
      </c>
      <c r="F971" s="2">
        <v>5</v>
      </c>
      <c r="G971" s="2">
        <f t="shared" si="78"/>
        <v>2.7597402597399068E-3</v>
      </c>
      <c r="H971" s="2">
        <f t="shared" si="79"/>
        <v>7.3967574349286211</v>
      </c>
    </row>
    <row r="972" spans="1:8" x14ac:dyDescent="0.3">
      <c r="A972" s="2">
        <v>320340</v>
      </c>
      <c r="B972">
        <v>46278.166666666672</v>
      </c>
      <c r="C972" s="15">
        <f t="shared" si="75"/>
        <v>1.0016919191919194</v>
      </c>
      <c r="D972" s="15">
        <f t="shared" si="76"/>
        <v>50</v>
      </c>
      <c r="E972" s="2">
        <f t="shared" si="77"/>
        <v>44.991540404040407</v>
      </c>
      <c r="F972" s="2">
        <v>5</v>
      </c>
      <c r="G972" s="2">
        <f t="shared" si="78"/>
        <v>-8.4595959595965553E-3</v>
      </c>
      <c r="H972" s="2" t="e">
        <f t="shared" si="79"/>
        <v>#NUM!</v>
      </c>
    </row>
    <row r="973" spans="1:8" x14ac:dyDescent="0.3">
      <c r="A973" s="2">
        <v>320700</v>
      </c>
      <c r="B973">
        <v>46360.5</v>
      </c>
      <c r="C973" s="15">
        <f t="shared" si="75"/>
        <v>1.003474025974026</v>
      </c>
      <c r="D973" s="15">
        <f t="shared" si="76"/>
        <v>50</v>
      </c>
      <c r="E973" s="2">
        <f t="shared" si="77"/>
        <v>44.98262987012987</v>
      </c>
      <c r="F973" s="2">
        <v>5</v>
      </c>
      <c r="G973" s="2">
        <f t="shared" si="78"/>
        <v>-1.7370129870130313E-2</v>
      </c>
      <c r="H973" s="2" t="e">
        <f t="shared" si="79"/>
        <v>#NUM!</v>
      </c>
    </row>
    <row r="974" spans="1:8" x14ac:dyDescent="0.3">
      <c r="A974" s="2">
        <v>321060</v>
      </c>
      <c r="B974">
        <v>46362.333333333328</v>
      </c>
      <c r="C974" s="15">
        <f t="shared" si="75"/>
        <v>1.0035137085137085</v>
      </c>
      <c r="D974" s="15">
        <f t="shared" si="76"/>
        <v>50</v>
      </c>
      <c r="E974" s="2">
        <f t="shared" si="77"/>
        <v>44.98243145743146</v>
      </c>
      <c r="F974" s="2">
        <v>5</v>
      </c>
      <c r="G974" s="2">
        <f t="shared" si="78"/>
        <v>-1.7568542568541901E-2</v>
      </c>
      <c r="H974" s="2" t="e">
        <f t="shared" si="79"/>
        <v>#NUM!</v>
      </c>
    </row>
    <row r="975" spans="1:8" x14ac:dyDescent="0.3">
      <c r="A975" s="2">
        <v>321420</v>
      </c>
      <c r="B975">
        <v>46369.333333333336</v>
      </c>
      <c r="C975" s="15">
        <f t="shared" si="75"/>
        <v>1.0036652236652237</v>
      </c>
      <c r="D975" s="15">
        <f t="shared" si="76"/>
        <v>50</v>
      </c>
      <c r="E975" s="2">
        <f t="shared" si="77"/>
        <v>44.981673881673885</v>
      </c>
      <c r="F975" s="2">
        <v>5</v>
      </c>
      <c r="G975" s="2">
        <f t="shared" si="78"/>
        <v>-1.8326118326118745E-2</v>
      </c>
      <c r="H975" s="2" t="e">
        <f t="shared" si="79"/>
        <v>#NUM!</v>
      </c>
    </row>
    <row r="976" spans="1:8" x14ac:dyDescent="0.3">
      <c r="A976" s="2">
        <v>321780</v>
      </c>
      <c r="B976">
        <v>46702.333333333336</v>
      </c>
      <c r="C976" s="15">
        <f t="shared" si="75"/>
        <v>1.0108730158730159</v>
      </c>
      <c r="D976" s="15">
        <f t="shared" si="76"/>
        <v>50</v>
      </c>
      <c r="E976" s="2">
        <f t="shared" si="77"/>
        <v>44.945634920634923</v>
      </c>
      <c r="F976" s="2">
        <v>5</v>
      </c>
      <c r="G976" s="2">
        <f t="shared" si="78"/>
        <v>-5.4365079365079616E-2</v>
      </c>
      <c r="H976" s="2" t="e">
        <f t="shared" si="79"/>
        <v>#NUM!</v>
      </c>
    </row>
    <row r="977" spans="1:8" x14ac:dyDescent="0.3">
      <c r="A977" s="2">
        <v>322140</v>
      </c>
      <c r="B977">
        <v>46492.5</v>
      </c>
      <c r="C977" s="15">
        <f t="shared" si="75"/>
        <v>1.0063311688311689</v>
      </c>
      <c r="D977" s="15">
        <f t="shared" si="76"/>
        <v>50</v>
      </c>
      <c r="E977" s="2">
        <f t="shared" si="77"/>
        <v>44.968344155844157</v>
      </c>
      <c r="F977" s="2">
        <v>5</v>
      </c>
      <c r="G977" s="2">
        <f t="shared" si="78"/>
        <v>-3.1655844155844548E-2</v>
      </c>
      <c r="H977" s="2" t="e">
        <f t="shared" si="79"/>
        <v>#NUM!</v>
      </c>
    </row>
    <row r="978" spans="1:8" x14ac:dyDescent="0.3">
      <c r="A978" s="2">
        <v>322500</v>
      </c>
      <c r="B978">
        <v>46697</v>
      </c>
      <c r="C978" s="15">
        <f t="shared" si="75"/>
        <v>1.0107575757575757</v>
      </c>
      <c r="D978" s="15">
        <f t="shared" si="76"/>
        <v>50</v>
      </c>
      <c r="E978" s="2">
        <f t="shared" si="77"/>
        <v>44.94621212121212</v>
      </c>
      <c r="F978" s="2">
        <v>5</v>
      </c>
      <c r="G978" s="2">
        <f t="shared" si="78"/>
        <v>-5.3787878787878718E-2</v>
      </c>
      <c r="H978" s="2" t="e">
        <f t="shared" si="79"/>
        <v>#NUM!</v>
      </c>
    </row>
    <row r="979" spans="1:8" x14ac:dyDescent="0.3">
      <c r="A979" s="2">
        <v>322860</v>
      </c>
      <c r="B979">
        <v>45827.166666666664</v>
      </c>
      <c r="C979" s="15">
        <f t="shared" si="75"/>
        <v>0.99193001443001438</v>
      </c>
      <c r="D979" s="15">
        <f t="shared" si="76"/>
        <v>50</v>
      </c>
      <c r="E979" s="2">
        <f t="shared" si="77"/>
        <v>45.040349927849931</v>
      </c>
      <c r="F979" s="2">
        <v>5</v>
      </c>
      <c r="G979" s="2">
        <f t="shared" si="78"/>
        <v>4.0349927849928413E-2</v>
      </c>
      <c r="H979" s="2">
        <f t="shared" si="79"/>
        <v>4.7151393324492767</v>
      </c>
    </row>
    <row r="980" spans="1:8" x14ac:dyDescent="0.3">
      <c r="A980" s="2">
        <v>323220</v>
      </c>
      <c r="B980">
        <v>46281.833333333328</v>
      </c>
      <c r="C980" s="15">
        <f t="shared" si="75"/>
        <v>1.0017712842712843</v>
      </c>
      <c r="D980" s="15">
        <f t="shared" si="76"/>
        <v>50</v>
      </c>
      <c r="E980" s="2">
        <f t="shared" si="77"/>
        <v>44.99114357864358</v>
      </c>
      <c r="F980" s="2">
        <v>5</v>
      </c>
      <c r="G980" s="2">
        <f t="shared" si="78"/>
        <v>-8.8564213564215066E-3</v>
      </c>
      <c r="H980" s="2" t="e">
        <f t="shared" si="79"/>
        <v>#NUM!</v>
      </c>
    </row>
    <row r="981" spans="1:8" x14ac:dyDescent="0.3">
      <c r="A981" s="2">
        <v>323580</v>
      </c>
      <c r="B981">
        <v>46189.666666666672</v>
      </c>
      <c r="C981" s="15">
        <f t="shared" si="75"/>
        <v>0.99977633477633487</v>
      </c>
      <c r="D981" s="15">
        <f t="shared" si="76"/>
        <v>50</v>
      </c>
      <c r="E981" s="2">
        <f t="shared" si="77"/>
        <v>45.001118326118323</v>
      </c>
      <c r="F981" s="2">
        <v>5</v>
      </c>
      <c r="G981" s="2">
        <f t="shared" si="78"/>
        <v>1.1183261183251858E-3</v>
      </c>
      <c r="H981" s="2">
        <f t="shared" si="79"/>
        <v>8.3000244969785211</v>
      </c>
    </row>
    <row r="982" spans="1:8" x14ac:dyDescent="0.3">
      <c r="A982" s="2">
        <v>323940</v>
      </c>
      <c r="B982">
        <v>46318.666666666672</v>
      </c>
      <c r="C982" s="15">
        <f t="shared" si="75"/>
        <v>1.0025685425685427</v>
      </c>
      <c r="D982" s="15">
        <f t="shared" si="76"/>
        <v>50</v>
      </c>
      <c r="E982" s="2">
        <f t="shared" si="77"/>
        <v>44.987157287157288</v>
      </c>
      <c r="F982" s="2">
        <v>5</v>
      </c>
      <c r="G982" s="2">
        <f t="shared" si="78"/>
        <v>-1.2842712842713766E-2</v>
      </c>
      <c r="H982" s="2" t="e">
        <f t="shared" si="79"/>
        <v>#NUM!</v>
      </c>
    </row>
    <row r="983" spans="1:8" x14ac:dyDescent="0.3">
      <c r="A983" s="2">
        <v>324300</v>
      </c>
      <c r="B983">
        <v>45965</v>
      </c>
      <c r="C983" s="15">
        <f t="shared" si="75"/>
        <v>0.99491341991341986</v>
      </c>
      <c r="D983" s="15">
        <f t="shared" si="76"/>
        <v>50</v>
      </c>
      <c r="E983" s="2">
        <f t="shared" si="77"/>
        <v>45.025432900432904</v>
      </c>
      <c r="F983" s="2">
        <v>5</v>
      </c>
      <c r="G983" s="2">
        <f t="shared" si="78"/>
        <v>2.5432900432901029E-2</v>
      </c>
      <c r="H983" s="2">
        <f t="shared" si="79"/>
        <v>5.1763540631814386</v>
      </c>
    </row>
    <row r="984" spans="1:8" x14ac:dyDescent="0.3">
      <c r="A984" s="2">
        <v>324660</v>
      </c>
      <c r="B984">
        <v>46330.333333333336</v>
      </c>
      <c r="C984" s="15">
        <f t="shared" si="75"/>
        <v>1.0028210678210678</v>
      </c>
      <c r="D984" s="15">
        <f t="shared" si="76"/>
        <v>50</v>
      </c>
      <c r="E984" s="2">
        <f t="shared" si="77"/>
        <v>44.985894660894658</v>
      </c>
      <c r="F984" s="2">
        <v>5</v>
      </c>
      <c r="G984" s="2">
        <f t="shared" si="78"/>
        <v>-1.4105339105339176E-2</v>
      </c>
      <c r="H984" s="2" t="e">
        <f t="shared" si="79"/>
        <v>#NUM!</v>
      </c>
    </row>
    <row r="985" spans="1:8" x14ac:dyDescent="0.3">
      <c r="A985" s="2">
        <v>325020</v>
      </c>
      <c r="B985">
        <v>46281.333333333336</v>
      </c>
      <c r="C985" s="15">
        <f t="shared" si="75"/>
        <v>1.0017604617604619</v>
      </c>
      <c r="D985" s="15">
        <f t="shared" si="76"/>
        <v>50</v>
      </c>
      <c r="E985" s="2">
        <f t="shared" si="77"/>
        <v>44.991197691197691</v>
      </c>
      <c r="F985" s="2">
        <v>5</v>
      </c>
      <c r="G985" s="2">
        <f t="shared" si="78"/>
        <v>-8.8023088023092555E-3</v>
      </c>
      <c r="H985" s="2" t="e">
        <f t="shared" si="79"/>
        <v>#NUM!</v>
      </c>
    </row>
    <row r="986" spans="1:8" x14ac:dyDescent="0.3">
      <c r="A986" s="2">
        <v>325380</v>
      </c>
      <c r="B986">
        <v>46087.833333333328</v>
      </c>
      <c r="C986" s="15">
        <f t="shared" si="75"/>
        <v>0.99757215007214994</v>
      </c>
      <c r="D986" s="15">
        <f t="shared" si="76"/>
        <v>50</v>
      </c>
      <c r="E986" s="2">
        <f t="shared" si="77"/>
        <v>45.012139249639247</v>
      </c>
      <c r="F986" s="2">
        <v>5</v>
      </c>
      <c r="G986" s="2">
        <f t="shared" si="78"/>
        <v>1.213924963925006E-2</v>
      </c>
      <c r="H986" s="2">
        <f t="shared" si="79"/>
        <v>5.9156584257194069</v>
      </c>
    </row>
    <row r="987" spans="1:8" x14ac:dyDescent="0.3">
      <c r="A987" s="2">
        <v>325740</v>
      </c>
      <c r="B987">
        <v>46409.833333333336</v>
      </c>
      <c r="C987" s="15">
        <f t="shared" si="75"/>
        <v>1.004541847041847</v>
      </c>
      <c r="D987" s="15">
        <f t="shared" si="76"/>
        <v>50</v>
      </c>
      <c r="E987" s="2">
        <f t="shared" si="77"/>
        <v>44.977290764790766</v>
      </c>
      <c r="F987" s="2">
        <v>5</v>
      </c>
      <c r="G987" s="2">
        <f t="shared" si="78"/>
        <v>-2.2709235209235068E-2</v>
      </c>
      <c r="H987" s="2" t="e">
        <f t="shared" si="79"/>
        <v>#NUM!</v>
      </c>
    </row>
    <row r="988" spans="1:8" x14ac:dyDescent="0.3">
      <c r="A988" s="2">
        <v>326100</v>
      </c>
      <c r="B988">
        <v>46314.333333333328</v>
      </c>
      <c r="C988" s="15">
        <f t="shared" si="75"/>
        <v>1.0024747474747473</v>
      </c>
      <c r="D988" s="15">
        <f t="shared" si="76"/>
        <v>50</v>
      </c>
      <c r="E988" s="2">
        <f t="shared" si="77"/>
        <v>44.987626262626264</v>
      </c>
      <c r="F988" s="2">
        <v>5</v>
      </c>
      <c r="G988" s="2">
        <f t="shared" si="78"/>
        <v>-1.2373737373736482E-2</v>
      </c>
      <c r="H988" s="2" t="e">
        <f t="shared" si="79"/>
        <v>#NUM!</v>
      </c>
    </row>
    <row r="989" spans="1:8" x14ac:dyDescent="0.3">
      <c r="A989" s="2">
        <v>326460</v>
      </c>
      <c r="B989">
        <v>46007.333333333328</v>
      </c>
      <c r="C989" s="15">
        <f t="shared" si="75"/>
        <v>0.99582972582972573</v>
      </c>
      <c r="D989" s="15">
        <f t="shared" si="76"/>
        <v>50</v>
      </c>
      <c r="E989" s="2">
        <f t="shared" si="77"/>
        <v>45.020851370851375</v>
      </c>
      <c r="F989" s="2">
        <v>5</v>
      </c>
      <c r="G989" s="2">
        <f t="shared" si="78"/>
        <v>2.0851370851371342E-2</v>
      </c>
      <c r="H989" s="2">
        <f t="shared" si="79"/>
        <v>5.3748762378845569</v>
      </c>
    </row>
    <row r="990" spans="1:8" x14ac:dyDescent="0.3">
      <c r="A990" s="2">
        <v>326820</v>
      </c>
      <c r="B990">
        <v>46511.5</v>
      </c>
      <c r="C990" s="15">
        <f t="shared" si="75"/>
        <v>1.0067424242424243</v>
      </c>
      <c r="D990" s="15">
        <f t="shared" si="76"/>
        <v>50</v>
      </c>
      <c r="E990" s="2">
        <f t="shared" si="77"/>
        <v>44.966287878787881</v>
      </c>
      <c r="F990" s="2">
        <v>5</v>
      </c>
      <c r="G990" s="2">
        <f t="shared" si="78"/>
        <v>-3.3712121212121637E-2</v>
      </c>
      <c r="H990" s="2" t="e">
        <f t="shared" si="79"/>
        <v>#NUM!</v>
      </c>
    </row>
    <row r="991" spans="1:8" x14ac:dyDescent="0.3">
      <c r="A991" s="2">
        <v>327180</v>
      </c>
      <c r="B991">
        <v>46572.5</v>
      </c>
      <c r="C991" s="15">
        <f t="shared" si="75"/>
        <v>1.0080627705627705</v>
      </c>
      <c r="D991" s="15">
        <f t="shared" si="76"/>
        <v>50</v>
      </c>
      <c r="E991" s="2">
        <f t="shared" si="77"/>
        <v>44.959686147186147</v>
      </c>
      <c r="F991" s="2">
        <v>5</v>
      </c>
      <c r="G991" s="2">
        <f t="shared" si="78"/>
        <v>-4.0313852813852691E-2</v>
      </c>
      <c r="H991" s="2" t="e">
        <f t="shared" si="79"/>
        <v>#NUM!</v>
      </c>
    </row>
    <row r="992" spans="1:8" x14ac:dyDescent="0.3">
      <c r="A992" s="2">
        <v>327540</v>
      </c>
      <c r="B992">
        <v>45901</v>
      </c>
      <c r="C992" s="15">
        <f t="shared" si="75"/>
        <v>0.99352813852813848</v>
      </c>
      <c r="D992" s="15">
        <f t="shared" si="76"/>
        <v>50</v>
      </c>
      <c r="E992" s="2">
        <f t="shared" si="77"/>
        <v>45.032359307359307</v>
      </c>
      <c r="F992" s="2">
        <v>5</v>
      </c>
      <c r="G992" s="2">
        <f t="shared" si="78"/>
        <v>3.2359307359307365E-2</v>
      </c>
      <c r="H992" s="2">
        <f t="shared" si="79"/>
        <v>4.9356498253149672</v>
      </c>
    </row>
    <row r="993" spans="1:8" x14ac:dyDescent="0.3">
      <c r="A993" s="2">
        <v>327900</v>
      </c>
      <c r="B993">
        <v>45470.166666666664</v>
      </c>
      <c r="C993" s="15">
        <f t="shared" si="75"/>
        <v>0.98420274170274169</v>
      </c>
      <c r="D993" s="15">
        <f t="shared" si="76"/>
        <v>50</v>
      </c>
      <c r="E993" s="2">
        <f t="shared" si="77"/>
        <v>45.078986291486288</v>
      </c>
      <c r="F993" s="2">
        <v>5</v>
      </c>
      <c r="G993" s="2">
        <f t="shared" si="78"/>
        <v>7.8986291486291549E-2</v>
      </c>
      <c r="H993" s="2">
        <f t="shared" si="79"/>
        <v>4.0443120761078957</v>
      </c>
    </row>
    <row r="994" spans="1:8" x14ac:dyDescent="0.3">
      <c r="A994" s="2">
        <v>328260</v>
      </c>
      <c r="B994">
        <v>46098.166666666672</v>
      </c>
      <c r="C994" s="15">
        <f t="shared" si="75"/>
        <v>0.9977958152958154</v>
      </c>
      <c r="D994" s="15">
        <f t="shared" si="76"/>
        <v>50</v>
      </c>
      <c r="E994" s="2">
        <f t="shared" si="77"/>
        <v>45.011020923520924</v>
      </c>
      <c r="F994" s="2">
        <v>5</v>
      </c>
      <c r="G994" s="2">
        <f t="shared" si="78"/>
        <v>1.1020923520923098E-2</v>
      </c>
      <c r="H994" s="2">
        <f t="shared" si="79"/>
        <v>6.0122819508946641</v>
      </c>
    </row>
    <row r="995" spans="1:8" x14ac:dyDescent="0.3">
      <c r="A995" s="2">
        <v>328620</v>
      </c>
      <c r="B995">
        <v>45926.833333333328</v>
      </c>
      <c r="C995" s="15">
        <f t="shared" si="75"/>
        <v>0.99408730158730152</v>
      </c>
      <c r="D995" s="15">
        <f t="shared" si="76"/>
        <v>50</v>
      </c>
      <c r="E995" s="2">
        <f t="shared" si="77"/>
        <v>45.029563492063495</v>
      </c>
      <c r="F995" s="2">
        <v>5</v>
      </c>
      <c r="G995" s="2">
        <f t="shared" si="78"/>
        <v>2.9563492063492625E-2</v>
      </c>
      <c r="H995" s="2">
        <f t="shared" si="79"/>
        <v>5.025949202678496</v>
      </c>
    </row>
    <row r="996" spans="1:8" x14ac:dyDescent="0.3">
      <c r="A996" s="2">
        <v>328980</v>
      </c>
      <c r="B996">
        <v>46270.833333333336</v>
      </c>
      <c r="C996" s="15">
        <f t="shared" si="75"/>
        <v>1.0015331890331891</v>
      </c>
      <c r="D996" s="15">
        <f t="shared" si="76"/>
        <v>50</v>
      </c>
      <c r="E996" s="2">
        <f t="shared" si="77"/>
        <v>44.992334054834053</v>
      </c>
      <c r="F996" s="2">
        <v>5</v>
      </c>
      <c r="G996" s="2">
        <f t="shared" si="78"/>
        <v>-7.6659451659457645E-3</v>
      </c>
      <c r="H996" s="2" t="e">
        <f t="shared" si="79"/>
        <v>#NUM!</v>
      </c>
    </row>
    <row r="997" spans="1:8" x14ac:dyDescent="0.3">
      <c r="A997" s="2">
        <v>329340</v>
      </c>
      <c r="B997">
        <v>46297.166666666664</v>
      </c>
      <c r="C997" s="15">
        <f t="shared" si="75"/>
        <v>1.0021031746031746</v>
      </c>
      <c r="D997" s="15">
        <f t="shared" si="76"/>
        <v>50</v>
      </c>
      <c r="E997" s="2">
        <f t="shared" si="77"/>
        <v>44.989484126984124</v>
      </c>
      <c r="F997" s="2">
        <v>5</v>
      </c>
      <c r="G997" s="2">
        <f t="shared" si="78"/>
        <v>-1.0515873015872756E-2</v>
      </c>
      <c r="H997" s="2" t="e">
        <f>LN((F997*E997)/(D997*G997))</f>
        <v>#NUM!</v>
      </c>
    </row>
    <row r="998" spans="1:8" x14ac:dyDescent="0.3">
      <c r="A998" s="2">
        <v>329700</v>
      </c>
      <c r="B998">
        <v>46393.666666666664</v>
      </c>
      <c r="C998" s="15">
        <f t="shared" si="75"/>
        <v>1.0041919191919191</v>
      </c>
      <c r="D998" s="15">
        <f t="shared" si="76"/>
        <v>50</v>
      </c>
      <c r="E998" s="2">
        <f t="shared" si="77"/>
        <v>44.979040404040404</v>
      </c>
      <c r="F998" s="2">
        <v>5</v>
      </c>
      <c r="G998" s="2">
        <f t="shared" si="78"/>
        <v>-2.0959595959595845E-2</v>
      </c>
      <c r="H998" s="2" t="e">
        <f t="shared" si="79"/>
        <v>#NUM!</v>
      </c>
    </row>
    <row r="999" spans="1:8" x14ac:dyDescent="0.3">
      <c r="A999" s="2">
        <v>330060</v>
      </c>
      <c r="B999">
        <v>46462.833333333336</v>
      </c>
      <c r="C999" s="15">
        <f t="shared" si="75"/>
        <v>1.0056890331890331</v>
      </c>
      <c r="D999" s="15">
        <f t="shared" si="76"/>
        <v>50</v>
      </c>
      <c r="E999" s="2">
        <f t="shared" si="77"/>
        <v>44.971554834054835</v>
      </c>
      <c r="F999" s="2">
        <v>5</v>
      </c>
      <c r="G999" s="2">
        <f t="shared" si="78"/>
        <v>-2.8445165945165662E-2</v>
      </c>
      <c r="H999" s="2" t="e">
        <f t="shared" si="79"/>
        <v>#NUM!</v>
      </c>
    </row>
    <row r="1000" spans="1:8" x14ac:dyDescent="0.3">
      <c r="A1000" s="2">
        <v>330420</v>
      </c>
      <c r="B1000">
        <v>46203</v>
      </c>
      <c r="C1000" s="15">
        <f t="shared" si="75"/>
        <v>1.0000649350649351</v>
      </c>
      <c r="D1000" s="15">
        <f t="shared" si="76"/>
        <v>50</v>
      </c>
      <c r="E1000" s="2">
        <f t="shared" si="77"/>
        <v>44.999675324675323</v>
      </c>
      <c r="F1000" s="2">
        <v>5</v>
      </c>
      <c r="G1000" s="2">
        <f t="shared" si="78"/>
        <v>-3.2467532467528315E-4</v>
      </c>
      <c r="H1000" s="2" t="e">
        <f t="shared" si="79"/>
        <v>#NUM!</v>
      </c>
    </row>
    <row r="1001" spans="1:8" x14ac:dyDescent="0.3">
      <c r="A1001" s="2">
        <v>330780</v>
      </c>
      <c r="B1001">
        <v>46379.833333333328</v>
      </c>
      <c r="C1001" s="15">
        <f t="shared" si="75"/>
        <v>1.0038924963924962</v>
      </c>
      <c r="D1001" s="15">
        <f t="shared" si="76"/>
        <v>50</v>
      </c>
      <c r="E1001" s="2">
        <f t="shared" si="77"/>
        <v>44.980537518037522</v>
      </c>
      <c r="F1001" s="2">
        <v>5</v>
      </c>
      <c r="G1001" s="2">
        <f t="shared" si="78"/>
        <v>-1.9462481962481348E-2</v>
      </c>
      <c r="H1001" s="2" t="e">
        <f t="shared" si="79"/>
        <v>#NUM!</v>
      </c>
    </row>
    <row r="1002" spans="1:8" x14ac:dyDescent="0.3">
      <c r="A1002" s="2">
        <v>331140</v>
      </c>
      <c r="B1002">
        <v>46298.666666666672</v>
      </c>
      <c r="C1002" s="15">
        <f t="shared" si="75"/>
        <v>1.0021356421356422</v>
      </c>
      <c r="D1002" s="15">
        <f t="shared" si="76"/>
        <v>50</v>
      </c>
      <c r="E1002" s="2">
        <f t="shared" si="77"/>
        <v>44.989321789321792</v>
      </c>
      <c r="F1002" s="2">
        <v>5</v>
      </c>
      <c r="G1002" s="2">
        <f t="shared" si="78"/>
        <v>-1.0678210678211286E-2</v>
      </c>
      <c r="H1002" s="2" t="e">
        <f t="shared" si="79"/>
        <v>#NUM!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2023-09-15T15:17:29Z</dcterms:modified>
</cp:coreProperties>
</file>