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A0CF8054-D1BA-4656-8FEA-AA762526D07C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90" i="4" l="1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<sst xmlns="http://schemas.openxmlformats.org/spreadsheetml/2006/main" count="16" uniqueCount="16">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</sst>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Normalised0.75!$A$2:$A$149</c:f>
              <c:numCache>
                <c:formatCode>General</c:formatCode>
                <c:ptCount val="14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</c:numCache>
            </c:numRef>
          </c:xVal>
          <c:yVal>
            <c:numRef>
              <c:f>Normalised0.75!$H$2:$H$149</c:f>
              <c:numCache>
                <c:formatCode>General</c:formatCode>
                <c:ptCount val="148"/>
                <c:pt idx="0">
                  <c:v>0</c:v>
                </c:pt>
                <c:pt idx="1">
                  <c:v>1.4902409737783239E-2</c:v>
                </c:pt>
                <c:pt idx="2">
                  <c:v>1.9181642332817415E-2</c:v>
                </c:pt>
                <c:pt idx="3">
                  <c:v>2.3434862765043574E-2</c:v>
                </c:pt>
                <c:pt idx="4">
                  <c:v>2.9796760999204482E-2</c:v>
                </c:pt>
                <c:pt idx="5">
                  <c:v>3.3336181225594542E-2</c:v>
                </c:pt>
                <c:pt idx="6">
                  <c:v>3.7290895670612827E-2</c:v>
                </c:pt>
                <c:pt idx="7">
                  <c:v>4.3199868069982592E-2</c:v>
                </c:pt>
                <c:pt idx="8">
                  <c:v>4.5767509189067142E-2</c:v>
                </c:pt>
                <c:pt idx="9">
                  <c:v>4.9688679723521749E-2</c:v>
                </c:pt>
                <c:pt idx="10">
                  <c:v>5.5048742669845684E-2</c:v>
                </c:pt>
                <c:pt idx="11">
                  <c:v>5.8692052412029259E-2</c:v>
                </c:pt>
                <c:pt idx="12">
                  <c:v>6.1828158507562125E-2</c:v>
                </c:pt>
                <c:pt idx="13">
                  <c:v>6.7379392339904851E-2</c:v>
                </c:pt>
                <c:pt idx="14">
                  <c:v>7.00873499866113E-2</c:v>
                </c:pt>
                <c:pt idx="15">
                  <c:v>7.7272398881176152E-2</c:v>
                </c:pt>
                <c:pt idx="16">
                  <c:v>7.9115647414054274E-2</c:v>
                </c:pt>
                <c:pt idx="17">
                  <c:v>8.1323219045862483E-2</c:v>
                </c:pt>
                <c:pt idx="18">
                  <c:v>8.7294473491440164E-2</c:v>
                </c:pt>
                <c:pt idx="19">
                  <c:v>9.0583401954428586E-2</c:v>
                </c:pt>
                <c:pt idx="20">
                  <c:v>9.57757485296864E-2</c:v>
                </c:pt>
                <c:pt idx="21">
                  <c:v>9.7713456556264844E-2</c:v>
                </c:pt>
                <c:pt idx="22">
                  <c:v>9.9994207422175935E-2</c:v>
                </c:pt>
                <c:pt idx="23">
                  <c:v>0.10617152388859821</c:v>
                </c:pt>
                <c:pt idx="24">
                  <c:v>0.11063125638950529</c:v>
                </c:pt>
                <c:pt idx="25">
                  <c:v>0.11397655529835067</c:v>
                </c:pt>
                <c:pt idx="26">
                  <c:v>0.11784382823027921</c:v>
                </c:pt>
                <c:pt idx="27">
                  <c:v>0.12183468323989734</c:v>
                </c:pt>
                <c:pt idx="28">
                  <c:v>0.12447281698751168</c:v>
                </c:pt>
                <c:pt idx="29">
                  <c:v>0.12489678491095074</c:v>
                </c:pt>
                <c:pt idx="30">
                  <c:v>0.13016981976216774</c:v>
                </c:pt>
                <c:pt idx="31">
                  <c:v>0.13310369922977486</c:v>
                </c:pt>
                <c:pt idx="32">
                  <c:v>0.13252714571944371</c:v>
                </c:pt>
                <c:pt idx="33">
                  <c:v>0.13919024154967791</c:v>
                </c:pt>
                <c:pt idx="34">
                  <c:v>0.14526514733311563</c:v>
                </c:pt>
                <c:pt idx="35">
                  <c:v>0.1471980560528684</c:v>
                </c:pt>
                <c:pt idx="36">
                  <c:v>0.15088321703894059</c:v>
                </c:pt>
                <c:pt idx="37">
                  <c:v>0.15779355677038556</c:v>
                </c:pt>
                <c:pt idx="38">
                  <c:v>0.1581421675090767</c:v>
                </c:pt>
                <c:pt idx="39">
                  <c:v>0.16190065466603204</c:v>
                </c:pt>
                <c:pt idx="40">
                  <c:v>0.16447420265014573</c:v>
                </c:pt>
                <c:pt idx="41">
                  <c:v>0.1665918957828153</c:v>
                </c:pt>
                <c:pt idx="42">
                  <c:v>0.17620234392357892</c:v>
                </c:pt>
                <c:pt idx="43">
                  <c:v>0.16947907036364102</c:v>
                </c:pt>
                <c:pt idx="44">
                  <c:v>0.17806548737208203</c:v>
                </c:pt>
                <c:pt idx="45">
                  <c:v>0.18429965968712139</c:v>
                </c:pt>
                <c:pt idx="46">
                  <c:v>0.18852692098582233</c:v>
                </c:pt>
                <c:pt idx="47">
                  <c:v>0.18299417941477111</c:v>
                </c:pt>
                <c:pt idx="48">
                  <c:v>0.18827984249503174</c:v>
                </c:pt>
                <c:pt idx="49">
                  <c:v>0.19715702351399136</c:v>
                </c:pt>
                <c:pt idx="50">
                  <c:v>0.20114577429624622</c:v>
                </c:pt>
                <c:pt idx="51">
                  <c:v>0.20332733650944615</c:v>
                </c:pt>
                <c:pt idx="52">
                  <c:v>0.20392430647587093</c:v>
                </c:pt>
                <c:pt idx="53">
                  <c:v>0.20467956769611928</c:v>
                </c:pt>
                <c:pt idx="54">
                  <c:v>0.21235657897350202</c:v>
                </c:pt>
                <c:pt idx="55">
                  <c:v>0.21379925691909346</c:v>
                </c:pt>
                <c:pt idx="56">
                  <c:v>0.21855077973790821</c:v>
                </c:pt>
                <c:pt idx="57">
                  <c:v>0.21978586487110136</c:v>
                </c:pt>
                <c:pt idx="58">
                  <c:v>0.22263760138244018</c:v>
                </c:pt>
                <c:pt idx="59">
                  <c:v>0.22762033138830126</c:v>
                </c:pt>
                <c:pt idx="60">
                  <c:v>0.23145222995405446</c:v>
                </c:pt>
                <c:pt idx="61">
                  <c:v>0.23246921605849605</c:v>
                </c:pt>
                <c:pt idx="62">
                  <c:v>0.23858106913540855</c:v>
                </c:pt>
                <c:pt idx="63">
                  <c:v>0.24306012742641128</c:v>
                </c:pt>
                <c:pt idx="64">
                  <c:v>0.24500101099999211</c:v>
                </c:pt>
                <c:pt idx="65">
                  <c:v>0.24727030022673277</c:v>
                </c:pt>
                <c:pt idx="66">
                  <c:v>0.25177934920248168</c:v>
                </c:pt>
                <c:pt idx="67">
                  <c:v>0.25411451713606453</c:v>
                </c:pt>
                <c:pt idx="68">
                  <c:v>0.25546601394595608</c:v>
                </c:pt>
                <c:pt idx="69">
                  <c:v>0.25515486105778701</c:v>
                </c:pt>
                <c:pt idx="70">
                  <c:v>0.2643051226109589</c:v>
                </c:pt>
                <c:pt idx="71">
                  <c:v>0.27118981609775766</c:v>
                </c:pt>
                <c:pt idx="72">
                  <c:v>0.26978491918691461</c:v>
                </c:pt>
                <c:pt idx="73">
                  <c:v>0.27211684486501936</c:v>
                </c:pt>
                <c:pt idx="74">
                  <c:v>0.27630499372594897</c:v>
                </c:pt>
                <c:pt idx="75">
                  <c:v>0.28096155964046537</c:v>
                </c:pt>
                <c:pt idx="76">
                  <c:v>0.28473891278853575</c:v>
                </c:pt>
                <c:pt idx="77">
                  <c:v>0.27478560175308908</c:v>
                </c:pt>
                <c:pt idx="78">
                  <c:v>0.28358376167672589</c:v>
                </c:pt>
                <c:pt idx="79">
                  <c:v>0.28744307454033574</c:v>
                </c:pt>
                <c:pt idx="80">
                  <c:v>0.29476699022675601</c:v>
                </c:pt>
                <c:pt idx="81">
                  <c:v>0.29793456074068447</c:v>
                </c:pt>
                <c:pt idx="82">
                  <c:v>0.30088663833220963</c:v>
                </c:pt>
                <c:pt idx="83">
                  <c:v>0.31210213121108393</c:v>
                </c:pt>
                <c:pt idx="84">
                  <c:v>0.30489628477374564</c:v>
                </c:pt>
                <c:pt idx="85">
                  <c:v>0.30682552249712169</c:v>
                </c:pt>
                <c:pt idx="86">
                  <c:v>0.30875483804488957</c:v>
                </c:pt>
                <c:pt idx="87">
                  <c:v>0.31539827981762447</c:v>
                </c:pt>
                <c:pt idx="88">
                  <c:v>0.32525897543389537</c:v>
                </c:pt>
                <c:pt idx="89">
                  <c:v>0.3189174918626802</c:v>
                </c:pt>
                <c:pt idx="90">
                  <c:v>0.32721692177917217</c:v>
                </c:pt>
                <c:pt idx="91">
                  <c:v>0.33357605476707153</c:v>
                </c:pt>
                <c:pt idx="92">
                  <c:v>0.33185653081760585</c:v>
                </c:pt>
                <c:pt idx="93">
                  <c:v>0.32788502265710279</c:v>
                </c:pt>
                <c:pt idx="94">
                  <c:v>0.33477825584225185</c:v>
                </c:pt>
                <c:pt idx="95">
                  <c:v>0.33969619341894958</c:v>
                </c:pt>
                <c:pt idx="96">
                  <c:v>0.34502722089476556</c:v>
                </c:pt>
                <c:pt idx="97">
                  <c:v>0.35027540335261481</c:v>
                </c:pt>
                <c:pt idx="98">
                  <c:v>0.36038563007023938</c:v>
                </c:pt>
                <c:pt idx="99">
                  <c:v>0.3530365255888287</c:v>
                </c:pt>
                <c:pt idx="100">
                  <c:v>0.36383930117740215</c:v>
                </c:pt>
                <c:pt idx="101">
                  <c:v>0.36049377242189196</c:v>
                </c:pt>
                <c:pt idx="102">
                  <c:v>0.36635805174363539</c:v>
                </c:pt>
                <c:pt idx="103">
                  <c:v>0.36011082877385148</c:v>
                </c:pt>
                <c:pt idx="104">
                  <c:v>0.37595595002439941</c:v>
                </c:pt>
                <c:pt idx="105">
                  <c:v>0.36648055096940196</c:v>
                </c:pt>
                <c:pt idx="106">
                  <c:v>0.37542402481459514</c:v>
                </c:pt>
                <c:pt idx="107">
                  <c:v>0.37913592139401525</c:v>
                </c:pt>
                <c:pt idx="108">
                  <c:v>0.37973921816784773</c:v>
                </c:pt>
                <c:pt idx="109">
                  <c:v>0.37894258634063077</c:v>
                </c:pt>
                <c:pt idx="110">
                  <c:v>0.38197181933293189</c:v>
                </c:pt>
                <c:pt idx="111">
                  <c:v>0.38676069717698508</c:v>
                </c:pt>
                <c:pt idx="112">
                  <c:v>0.39057255991191864</c:v>
                </c:pt>
                <c:pt idx="113">
                  <c:v>0.39043263720232596</c:v>
                </c:pt>
                <c:pt idx="114">
                  <c:v>0.39684071360058704</c:v>
                </c:pt>
                <c:pt idx="115">
                  <c:v>0.40486884557237374</c:v>
                </c:pt>
                <c:pt idx="116">
                  <c:v>0.40652990481227158</c:v>
                </c:pt>
                <c:pt idx="117">
                  <c:v>0.40681022275762901</c:v>
                </c:pt>
                <c:pt idx="118">
                  <c:v>0.40340025056048689</c:v>
                </c:pt>
                <c:pt idx="119">
                  <c:v>0.41242116793835959</c:v>
                </c:pt>
                <c:pt idx="120">
                  <c:v>0.41476771628928077</c:v>
                </c:pt>
                <c:pt idx="121">
                  <c:v>0.4161642592642672</c:v>
                </c:pt>
                <c:pt idx="122">
                  <c:v>0.42281750863177409</c:v>
                </c:pt>
                <c:pt idx="123">
                  <c:v>0.43207092829649485</c:v>
                </c:pt>
                <c:pt idx="124">
                  <c:v>0.45043084495691399</c:v>
                </c:pt>
                <c:pt idx="125">
                  <c:v>0.46293946679713643</c:v>
                </c:pt>
                <c:pt idx="126">
                  <c:v>0.46351712001612877</c:v>
                </c:pt>
                <c:pt idx="127">
                  <c:v>0.46873309839609928</c:v>
                </c:pt>
                <c:pt idx="128">
                  <c:v>0.48211140393502733</c:v>
                </c:pt>
                <c:pt idx="129">
                  <c:v>0.49234784429523004</c:v>
                </c:pt>
                <c:pt idx="130">
                  <c:v>0.50992897000955051</c:v>
                </c:pt>
                <c:pt idx="131">
                  <c:v>0.51810772273554173</c:v>
                </c:pt>
                <c:pt idx="132">
                  <c:v>0.50727265261477883</c:v>
                </c:pt>
                <c:pt idx="133">
                  <c:v>0.52804019908100353</c:v>
                </c:pt>
                <c:pt idx="134">
                  <c:v>0.52958447950963927</c:v>
                </c:pt>
                <c:pt idx="135">
                  <c:v>0.54798231366658745</c:v>
                </c:pt>
                <c:pt idx="136">
                  <c:v>0.56494784461465075</c:v>
                </c:pt>
                <c:pt idx="137">
                  <c:v>0.54716306652684421</c:v>
                </c:pt>
                <c:pt idx="138">
                  <c:v>0.57109500809872371</c:v>
                </c:pt>
                <c:pt idx="139">
                  <c:v>0.57772278439195279</c:v>
                </c:pt>
                <c:pt idx="140">
                  <c:v>0.59744628384500797</c:v>
                </c:pt>
                <c:pt idx="141">
                  <c:v>0.60287259668074156</c:v>
                </c:pt>
                <c:pt idx="142">
                  <c:v>0.60024400165212899</c:v>
                </c:pt>
                <c:pt idx="143">
                  <c:v>0.61049395766388204</c:v>
                </c:pt>
                <c:pt idx="144">
                  <c:v>0.62369175268317212</c:v>
                </c:pt>
                <c:pt idx="145">
                  <c:v>0.64458868679785231</c:v>
                </c:pt>
                <c:pt idx="146">
                  <c:v>0.64035049862781268</c:v>
                </c:pt>
                <c:pt idx="147">
                  <c:v>0.65353302289339976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Normalised0.75!$A$2:$A$226</c:f>
              <c:numCache>
                <c:formatCode>General</c:formatCode>
                <c:ptCount val="22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</c:numCache>
            </c:numRef>
          </c:xVal>
          <c:yVal>
            <c:numRef>
              <c:f>Normalised0.75!$H$2:$H$226</c:f>
              <c:numCache>
                <c:formatCode>General</c:formatCode>
                <c:ptCount val="225"/>
                <c:pt idx="0">
                  <c:v>0</c:v>
                </c:pt>
                <c:pt idx="1">
                  <c:v>1.4902409737783239E-2</c:v>
                </c:pt>
                <c:pt idx="2">
                  <c:v>1.9181642332817415E-2</c:v>
                </c:pt>
                <c:pt idx="3">
                  <c:v>2.3434862765043574E-2</c:v>
                </c:pt>
                <c:pt idx="4">
                  <c:v>2.9796760999204482E-2</c:v>
                </c:pt>
                <c:pt idx="5">
                  <c:v>3.3336181225594542E-2</c:v>
                </c:pt>
                <c:pt idx="6">
                  <c:v>3.7290895670612827E-2</c:v>
                </c:pt>
                <c:pt idx="7">
                  <c:v>4.3199868069982592E-2</c:v>
                </c:pt>
                <c:pt idx="8">
                  <c:v>4.5767509189067142E-2</c:v>
                </c:pt>
                <c:pt idx="9">
                  <c:v>4.9688679723521749E-2</c:v>
                </c:pt>
                <c:pt idx="10">
                  <c:v>5.5048742669845684E-2</c:v>
                </c:pt>
                <c:pt idx="11">
                  <c:v>5.8692052412029259E-2</c:v>
                </c:pt>
                <c:pt idx="12">
                  <c:v>6.1828158507562125E-2</c:v>
                </c:pt>
                <c:pt idx="13">
                  <c:v>6.7379392339904851E-2</c:v>
                </c:pt>
                <c:pt idx="14">
                  <c:v>7.00873499866113E-2</c:v>
                </c:pt>
                <c:pt idx="15">
                  <c:v>7.7272398881176152E-2</c:v>
                </c:pt>
                <c:pt idx="16">
                  <c:v>7.9115647414054274E-2</c:v>
                </c:pt>
                <c:pt idx="17">
                  <c:v>8.1323219045862483E-2</c:v>
                </c:pt>
                <c:pt idx="18">
                  <c:v>8.7294473491440164E-2</c:v>
                </c:pt>
                <c:pt idx="19">
                  <c:v>9.0583401954428586E-2</c:v>
                </c:pt>
                <c:pt idx="20">
                  <c:v>9.57757485296864E-2</c:v>
                </c:pt>
                <c:pt idx="21">
                  <c:v>9.7713456556264844E-2</c:v>
                </c:pt>
                <c:pt idx="22">
                  <c:v>9.9994207422175935E-2</c:v>
                </c:pt>
                <c:pt idx="23">
                  <c:v>0.10617152388859821</c:v>
                </c:pt>
                <c:pt idx="24">
                  <c:v>0.11063125638950529</c:v>
                </c:pt>
                <c:pt idx="25">
                  <c:v>0.11397655529835067</c:v>
                </c:pt>
                <c:pt idx="26">
                  <c:v>0.11784382823027921</c:v>
                </c:pt>
                <c:pt idx="27">
                  <c:v>0.12183468323989734</c:v>
                </c:pt>
                <c:pt idx="28">
                  <c:v>0.12447281698751168</c:v>
                </c:pt>
                <c:pt idx="29">
                  <c:v>0.12489678491095074</c:v>
                </c:pt>
                <c:pt idx="30">
                  <c:v>0.13016981976216774</c:v>
                </c:pt>
                <c:pt idx="31">
                  <c:v>0.13310369922977486</c:v>
                </c:pt>
                <c:pt idx="32">
                  <c:v>0.13252714571944371</c:v>
                </c:pt>
                <c:pt idx="33">
                  <c:v>0.13919024154967791</c:v>
                </c:pt>
                <c:pt idx="34">
                  <c:v>0.14526514733311563</c:v>
                </c:pt>
                <c:pt idx="35">
                  <c:v>0.1471980560528684</c:v>
                </c:pt>
                <c:pt idx="36">
                  <c:v>0.15088321703894059</c:v>
                </c:pt>
                <c:pt idx="37">
                  <c:v>0.15779355677038556</c:v>
                </c:pt>
                <c:pt idx="38">
                  <c:v>0.1581421675090767</c:v>
                </c:pt>
                <c:pt idx="39">
                  <c:v>0.16190065466603204</c:v>
                </c:pt>
                <c:pt idx="40">
                  <c:v>0.16447420265014573</c:v>
                </c:pt>
                <c:pt idx="41">
                  <c:v>0.1665918957828153</c:v>
                </c:pt>
                <c:pt idx="42">
                  <c:v>0.17620234392357892</c:v>
                </c:pt>
                <c:pt idx="43">
                  <c:v>0.16947907036364102</c:v>
                </c:pt>
                <c:pt idx="44">
                  <c:v>0.17806548737208203</c:v>
                </c:pt>
                <c:pt idx="45">
                  <c:v>0.18429965968712139</c:v>
                </c:pt>
                <c:pt idx="46">
                  <c:v>0.18852692098582233</c:v>
                </c:pt>
                <c:pt idx="47">
                  <c:v>0.18299417941477111</c:v>
                </c:pt>
                <c:pt idx="48">
                  <c:v>0.18827984249503174</c:v>
                </c:pt>
                <c:pt idx="49">
                  <c:v>0.19715702351399136</c:v>
                </c:pt>
                <c:pt idx="50">
                  <c:v>0.20114577429624622</c:v>
                </c:pt>
                <c:pt idx="51">
                  <c:v>0.20332733650944615</c:v>
                </c:pt>
                <c:pt idx="52">
                  <c:v>0.20392430647587093</c:v>
                </c:pt>
                <c:pt idx="53">
                  <c:v>0.20467956769611928</c:v>
                </c:pt>
                <c:pt idx="54">
                  <c:v>0.21235657897350202</c:v>
                </c:pt>
                <c:pt idx="55">
                  <c:v>0.21379925691909346</c:v>
                </c:pt>
                <c:pt idx="56">
                  <c:v>0.21855077973790821</c:v>
                </c:pt>
                <c:pt idx="57">
                  <c:v>0.21978586487110136</c:v>
                </c:pt>
                <c:pt idx="58">
                  <c:v>0.22263760138244018</c:v>
                </c:pt>
                <c:pt idx="59">
                  <c:v>0.22762033138830126</c:v>
                </c:pt>
                <c:pt idx="60">
                  <c:v>0.23145222995405446</c:v>
                </c:pt>
                <c:pt idx="61">
                  <c:v>0.23246921605849605</c:v>
                </c:pt>
                <c:pt idx="62">
                  <c:v>0.23858106913540855</c:v>
                </c:pt>
                <c:pt idx="63">
                  <c:v>0.24306012742641128</c:v>
                </c:pt>
                <c:pt idx="64">
                  <c:v>0.24500101099999211</c:v>
                </c:pt>
                <c:pt idx="65">
                  <c:v>0.24727030022673277</c:v>
                </c:pt>
                <c:pt idx="66">
                  <c:v>0.25177934920248168</c:v>
                </c:pt>
                <c:pt idx="67">
                  <c:v>0.25411451713606453</c:v>
                </c:pt>
                <c:pt idx="68">
                  <c:v>0.25546601394595608</c:v>
                </c:pt>
                <c:pt idx="69">
                  <c:v>0.25515486105778701</c:v>
                </c:pt>
                <c:pt idx="70">
                  <c:v>0.2643051226109589</c:v>
                </c:pt>
                <c:pt idx="71">
                  <c:v>0.27118981609775766</c:v>
                </c:pt>
                <c:pt idx="72">
                  <c:v>0.26978491918691461</c:v>
                </c:pt>
                <c:pt idx="73">
                  <c:v>0.27211684486501936</c:v>
                </c:pt>
                <c:pt idx="74">
                  <c:v>0.27630499372594897</c:v>
                </c:pt>
                <c:pt idx="75">
                  <c:v>0.28096155964046537</c:v>
                </c:pt>
                <c:pt idx="76">
                  <c:v>0.28473891278853575</c:v>
                </c:pt>
                <c:pt idx="77">
                  <c:v>0.27478560175308908</c:v>
                </c:pt>
                <c:pt idx="78">
                  <c:v>0.28358376167672589</c:v>
                </c:pt>
                <c:pt idx="79">
                  <c:v>0.28744307454033574</c:v>
                </c:pt>
                <c:pt idx="80">
                  <c:v>0.29476699022675601</c:v>
                </c:pt>
                <c:pt idx="81">
                  <c:v>0.29793456074068447</c:v>
                </c:pt>
                <c:pt idx="82">
                  <c:v>0.30088663833220963</c:v>
                </c:pt>
                <c:pt idx="83">
                  <c:v>0.31210213121108393</c:v>
                </c:pt>
                <c:pt idx="84">
                  <c:v>0.30489628477374564</c:v>
                </c:pt>
                <c:pt idx="85">
                  <c:v>0.30682552249712169</c:v>
                </c:pt>
                <c:pt idx="86">
                  <c:v>0.30875483804488957</c:v>
                </c:pt>
                <c:pt idx="87">
                  <c:v>0.31539827981762447</c:v>
                </c:pt>
                <c:pt idx="88">
                  <c:v>0.32525897543389537</c:v>
                </c:pt>
                <c:pt idx="89">
                  <c:v>0.3189174918626802</c:v>
                </c:pt>
                <c:pt idx="90">
                  <c:v>0.32721692177917217</c:v>
                </c:pt>
                <c:pt idx="91">
                  <c:v>0.33357605476707153</c:v>
                </c:pt>
                <c:pt idx="92">
                  <c:v>0.33185653081760585</c:v>
                </c:pt>
                <c:pt idx="93">
                  <c:v>0.32788502265710279</c:v>
                </c:pt>
                <c:pt idx="94">
                  <c:v>0.33477825584225185</c:v>
                </c:pt>
                <c:pt idx="95">
                  <c:v>0.33969619341894958</c:v>
                </c:pt>
                <c:pt idx="96">
                  <c:v>0.34502722089476556</c:v>
                </c:pt>
                <c:pt idx="97">
                  <c:v>0.35027540335261481</c:v>
                </c:pt>
                <c:pt idx="98">
                  <c:v>0.36038563007023938</c:v>
                </c:pt>
                <c:pt idx="99">
                  <c:v>0.3530365255888287</c:v>
                </c:pt>
                <c:pt idx="100">
                  <c:v>0.36383930117740215</c:v>
                </c:pt>
                <c:pt idx="101">
                  <c:v>0.36049377242189196</c:v>
                </c:pt>
                <c:pt idx="102">
                  <c:v>0.36635805174363539</c:v>
                </c:pt>
                <c:pt idx="103">
                  <c:v>0.36011082877385148</c:v>
                </c:pt>
                <c:pt idx="104">
                  <c:v>0.37595595002439941</c:v>
                </c:pt>
                <c:pt idx="105">
                  <c:v>0.36648055096940196</c:v>
                </c:pt>
                <c:pt idx="106">
                  <c:v>0.37542402481459514</c:v>
                </c:pt>
                <c:pt idx="107">
                  <c:v>0.37913592139401525</c:v>
                </c:pt>
                <c:pt idx="108">
                  <c:v>0.37973921816784773</c:v>
                </c:pt>
                <c:pt idx="109">
                  <c:v>0.37894258634063077</c:v>
                </c:pt>
                <c:pt idx="110">
                  <c:v>0.38197181933293189</c:v>
                </c:pt>
                <c:pt idx="111">
                  <c:v>0.38676069717698508</c:v>
                </c:pt>
                <c:pt idx="112">
                  <c:v>0.39057255991191864</c:v>
                </c:pt>
                <c:pt idx="113">
                  <c:v>0.39043263720232596</c:v>
                </c:pt>
                <c:pt idx="114">
                  <c:v>0.39684071360058704</c:v>
                </c:pt>
                <c:pt idx="115">
                  <c:v>0.40486884557237374</c:v>
                </c:pt>
                <c:pt idx="116">
                  <c:v>0.40652990481227158</c:v>
                </c:pt>
                <c:pt idx="117">
                  <c:v>0.40681022275762901</c:v>
                </c:pt>
                <c:pt idx="118">
                  <c:v>0.40340025056048689</c:v>
                </c:pt>
                <c:pt idx="119">
                  <c:v>0.41242116793835959</c:v>
                </c:pt>
                <c:pt idx="120">
                  <c:v>0.41476771628928077</c:v>
                </c:pt>
                <c:pt idx="121">
                  <c:v>0.4161642592642672</c:v>
                </c:pt>
                <c:pt idx="122">
                  <c:v>0.42281750863177409</c:v>
                </c:pt>
                <c:pt idx="123">
                  <c:v>0.43207092829649485</c:v>
                </c:pt>
                <c:pt idx="124">
                  <c:v>0.45043084495691399</c:v>
                </c:pt>
                <c:pt idx="125">
                  <c:v>0.46293946679713643</c:v>
                </c:pt>
                <c:pt idx="126">
                  <c:v>0.46351712001612877</c:v>
                </c:pt>
                <c:pt idx="127">
                  <c:v>0.46873309839609928</c:v>
                </c:pt>
                <c:pt idx="128">
                  <c:v>0.48211140393502733</c:v>
                </c:pt>
                <c:pt idx="129">
                  <c:v>0.49234784429523004</c:v>
                </c:pt>
                <c:pt idx="130">
                  <c:v>0.50992897000955051</c:v>
                </c:pt>
                <c:pt idx="131">
                  <c:v>0.51810772273554173</c:v>
                </c:pt>
                <c:pt idx="132">
                  <c:v>0.50727265261477883</c:v>
                </c:pt>
                <c:pt idx="133">
                  <c:v>0.52804019908100353</c:v>
                </c:pt>
                <c:pt idx="134">
                  <c:v>0.52958447950963927</c:v>
                </c:pt>
                <c:pt idx="135">
                  <c:v>0.54798231366658745</c:v>
                </c:pt>
                <c:pt idx="136">
                  <c:v>0.56494784461465075</c:v>
                </c:pt>
                <c:pt idx="137">
                  <c:v>0.54716306652684421</c:v>
                </c:pt>
                <c:pt idx="138">
                  <c:v>0.57109500809872371</c:v>
                </c:pt>
                <c:pt idx="139">
                  <c:v>0.57772278439195279</c:v>
                </c:pt>
                <c:pt idx="140">
                  <c:v>0.59744628384500797</c:v>
                </c:pt>
                <c:pt idx="141">
                  <c:v>0.60287259668074156</c:v>
                </c:pt>
                <c:pt idx="142">
                  <c:v>0.60024400165212899</c:v>
                </c:pt>
                <c:pt idx="143">
                  <c:v>0.61049395766388204</c:v>
                </c:pt>
                <c:pt idx="144">
                  <c:v>0.62369175268317212</c:v>
                </c:pt>
                <c:pt idx="145">
                  <c:v>0.64458868679785231</c:v>
                </c:pt>
                <c:pt idx="146">
                  <c:v>0.64035049862781268</c:v>
                </c:pt>
                <c:pt idx="147">
                  <c:v>0.65353302289339976</c:v>
                </c:pt>
                <c:pt idx="148">
                  <c:v>0.66360672576158553</c:v>
                </c:pt>
                <c:pt idx="149">
                  <c:v>0.67275552409337203</c:v>
                </c:pt>
                <c:pt idx="150">
                  <c:v>0.66777115610440785</c:v>
                </c:pt>
                <c:pt idx="151">
                  <c:v>0.69064284316710456</c:v>
                </c:pt>
                <c:pt idx="152">
                  <c:v>0.69858615101690247</c:v>
                </c:pt>
                <c:pt idx="153">
                  <c:v>0.7033261560752464</c:v>
                </c:pt>
                <c:pt idx="154">
                  <c:v>0.74291999684790122</c:v>
                </c:pt>
                <c:pt idx="155">
                  <c:v>0.7404239252845638</c:v>
                </c:pt>
                <c:pt idx="156">
                  <c:v>0.74087285081985754</c:v>
                </c:pt>
                <c:pt idx="157">
                  <c:v>0.74595770144006746</c:v>
                </c:pt>
                <c:pt idx="158">
                  <c:v>0.74738295167827651</c:v>
                </c:pt>
                <c:pt idx="159">
                  <c:v>0.7686492606101939</c:v>
                </c:pt>
                <c:pt idx="160">
                  <c:v>0.78293399648525241</c:v>
                </c:pt>
                <c:pt idx="161">
                  <c:v>0.77738735971695938</c:v>
                </c:pt>
                <c:pt idx="162">
                  <c:v>0.79802677803806787</c:v>
                </c:pt>
                <c:pt idx="163">
                  <c:v>0.77953997947662579</c:v>
                </c:pt>
                <c:pt idx="164">
                  <c:v>0.81487020463319826</c:v>
                </c:pt>
                <c:pt idx="165">
                  <c:v>0.80664357174495394</c:v>
                </c:pt>
                <c:pt idx="166">
                  <c:v>0.8071634680223374</c:v>
                </c:pt>
                <c:pt idx="167">
                  <c:v>0.82086092576509728</c:v>
                </c:pt>
                <c:pt idx="168">
                  <c:v>0.84206912035460224</c:v>
                </c:pt>
                <c:pt idx="169">
                  <c:v>0.84385365892292175</c:v>
                </c:pt>
                <c:pt idx="170">
                  <c:v>0.85310212485651671</c:v>
                </c:pt>
                <c:pt idx="171">
                  <c:v>0.86619262610773595</c:v>
                </c:pt>
                <c:pt idx="172">
                  <c:v>0.88610363183718133</c:v>
                </c:pt>
                <c:pt idx="173">
                  <c:v>0.88071097823111577</c:v>
                </c:pt>
                <c:pt idx="174">
                  <c:v>0.88744052818712083</c:v>
                </c:pt>
                <c:pt idx="175">
                  <c:v>0.88616840630246585</c:v>
                </c:pt>
                <c:pt idx="176">
                  <c:v>0.8996675251814269</c:v>
                </c:pt>
                <c:pt idx="177">
                  <c:v>0.90614022577470421</c:v>
                </c:pt>
                <c:pt idx="178">
                  <c:v>0.91436020312678479</c:v>
                </c:pt>
                <c:pt idx="179">
                  <c:v>0.92975734099988028</c:v>
                </c:pt>
                <c:pt idx="180">
                  <c:v>0.94455239985726958</c:v>
                </c:pt>
                <c:pt idx="181">
                  <c:v>0.95995620477222676</c:v>
                </c:pt>
                <c:pt idx="182">
                  <c:v>0.9734198795596366</c:v>
                </c:pt>
                <c:pt idx="183">
                  <c:v>0.9557646079503026</c:v>
                </c:pt>
                <c:pt idx="184">
                  <c:v>0.9875787772047725</c:v>
                </c:pt>
                <c:pt idx="185">
                  <c:v>0.98928811064942479</c:v>
                </c:pt>
                <c:pt idx="186">
                  <c:v>1.0021038507293576</c:v>
                </c:pt>
                <c:pt idx="187">
                  <c:v>1.01068828451249</c:v>
                </c:pt>
                <c:pt idx="188">
                  <c:v>0.98350356937151362</c:v>
                </c:pt>
                <c:pt idx="189">
                  <c:v>1.0443220431185591</c:v>
                </c:pt>
                <c:pt idx="190">
                  <c:v>1.0573981667571477</c:v>
                </c:pt>
                <c:pt idx="191">
                  <c:v>1.0512434762652814</c:v>
                </c:pt>
                <c:pt idx="192">
                  <c:v>1.0501700859861065</c:v>
                </c:pt>
                <c:pt idx="193">
                  <c:v>1.0602074584251389</c:v>
                </c:pt>
                <c:pt idx="194">
                  <c:v>1.0571644405294458</c:v>
                </c:pt>
                <c:pt idx="195">
                  <c:v>1.0642214454914669</c:v>
                </c:pt>
                <c:pt idx="196">
                  <c:v>1.0762388114657411</c:v>
                </c:pt>
                <c:pt idx="197">
                  <c:v>1.0871450064126031</c:v>
                </c:pt>
                <c:pt idx="198">
                  <c:v>1.105165272961204</c:v>
                </c:pt>
                <c:pt idx="199">
                  <c:v>1.1161878818498907</c:v>
                </c:pt>
                <c:pt idx="200">
                  <c:v>1.1296537954670889</c:v>
                </c:pt>
                <c:pt idx="201">
                  <c:v>1.1520149081371676</c:v>
                </c:pt>
                <c:pt idx="202">
                  <c:v>1.1269115142017814</c:v>
                </c:pt>
                <c:pt idx="203">
                  <c:v>1.1434013897430133</c:v>
                </c:pt>
                <c:pt idx="204">
                  <c:v>1.1475641940168468</c:v>
                </c:pt>
                <c:pt idx="205">
                  <c:v>1.1600775814847433</c:v>
                </c:pt>
                <c:pt idx="206">
                  <c:v>1.1543886365108897</c:v>
                </c:pt>
                <c:pt idx="207">
                  <c:v>1.1452290370709717</c:v>
                </c:pt>
                <c:pt idx="208">
                  <c:v>1.2220852903747108</c:v>
                </c:pt>
                <c:pt idx="209">
                  <c:v>1.1964440977394433</c:v>
                </c:pt>
                <c:pt idx="210">
                  <c:v>1.2149379013106736</c:v>
                </c:pt>
                <c:pt idx="211">
                  <c:v>1.1960939377812343</c:v>
                </c:pt>
                <c:pt idx="212">
                  <c:v>1.2081759929235361</c:v>
                </c:pt>
                <c:pt idx="213">
                  <c:v>1.2280247072864756</c:v>
                </c:pt>
                <c:pt idx="214">
                  <c:v>1.2774770252722805</c:v>
                </c:pt>
                <c:pt idx="215">
                  <c:v>1.2687277929965757</c:v>
                </c:pt>
                <c:pt idx="216">
                  <c:v>1.2561871574043963</c:v>
                </c:pt>
                <c:pt idx="217">
                  <c:v>1.3012496703803298</c:v>
                </c:pt>
                <c:pt idx="218">
                  <c:v>1.2780434866670309</c:v>
                </c:pt>
                <c:pt idx="219">
                  <c:v>1.2935176611581003</c:v>
                </c:pt>
                <c:pt idx="220">
                  <c:v>1.2945825596049541</c:v>
                </c:pt>
                <c:pt idx="221">
                  <c:v>1.2778587337138156</c:v>
                </c:pt>
                <c:pt idx="222">
                  <c:v>1.325336606833966</c:v>
                </c:pt>
                <c:pt idx="223">
                  <c:v>1.3051584937327967</c:v>
                </c:pt>
                <c:pt idx="224">
                  <c:v>1.328995226828309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Normalised0.75!$A$2:$A$329</c:f>
              <c:numCache>
                <c:formatCode>General</c:formatCode>
                <c:ptCount val="32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</c:numCache>
            </c:numRef>
          </c:xVal>
          <c:yVal>
            <c:numRef>
              <c:f>Normalised0.75!$H$2:$H$329</c:f>
              <c:numCache>
                <c:formatCode>General</c:formatCode>
                <c:ptCount val="328"/>
                <c:pt idx="0">
                  <c:v>0</c:v>
                </c:pt>
                <c:pt idx="1">
                  <c:v>1.4902409737783239E-2</c:v>
                </c:pt>
                <c:pt idx="2">
                  <c:v>1.9181642332817415E-2</c:v>
                </c:pt>
                <c:pt idx="3">
                  <c:v>2.3434862765043574E-2</c:v>
                </c:pt>
                <c:pt idx="4">
                  <c:v>2.9796760999204482E-2</c:v>
                </c:pt>
                <c:pt idx="5">
                  <c:v>3.3336181225594542E-2</c:v>
                </c:pt>
                <c:pt idx="6">
                  <c:v>3.7290895670612827E-2</c:v>
                </c:pt>
                <c:pt idx="7">
                  <c:v>4.3199868069982592E-2</c:v>
                </c:pt>
                <c:pt idx="8">
                  <c:v>4.5767509189067142E-2</c:v>
                </c:pt>
                <c:pt idx="9">
                  <c:v>4.9688679723521749E-2</c:v>
                </c:pt>
                <c:pt idx="10">
                  <c:v>5.5048742669845684E-2</c:v>
                </c:pt>
                <c:pt idx="11">
                  <c:v>5.8692052412029259E-2</c:v>
                </c:pt>
                <c:pt idx="12">
                  <c:v>6.1828158507562125E-2</c:v>
                </c:pt>
                <c:pt idx="13">
                  <c:v>6.7379392339904851E-2</c:v>
                </c:pt>
                <c:pt idx="14">
                  <c:v>7.00873499866113E-2</c:v>
                </c:pt>
                <c:pt idx="15">
                  <c:v>7.7272398881176152E-2</c:v>
                </c:pt>
                <c:pt idx="16">
                  <c:v>7.9115647414054274E-2</c:v>
                </c:pt>
                <c:pt idx="17">
                  <c:v>8.1323219045862483E-2</c:v>
                </c:pt>
                <c:pt idx="18">
                  <c:v>8.7294473491440164E-2</c:v>
                </c:pt>
                <c:pt idx="19">
                  <c:v>9.0583401954428586E-2</c:v>
                </c:pt>
                <c:pt idx="20">
                  <c:v>9.57757485296864E-2</c:v>
                </c:pt>
                <c:pt idx="21">
                  <c:v>9.7713456556264844E-2</c:v>
                </c:pt>
                <c:pt idx="22">
                  <c:v>9.9994207422175935E-2</c:v>
                </c:pt>
                <c:pt idx="23">
                  <c:v>0.10617152388859821</c:v>
                </c:pt>
                <c:pt idx="24">
                  <c:v>0.11063125638950529</c:v>
                </c:pt>
                <c:pt idx="25">
                  <c:v>0.11397655529835067</c:v>
                </c:pt>
                <c:pt idx="26">
                  <c:v>0.11784382823027921</c:v>
                </c:pt>
                <c:pt idx="27">
                  <c:v>0.12183468323989734</c:v>
                </c:pt>
                <c:pt idx="28">
                  <c:v>0.12447281698751168</c:v>
                </c:pt>
                <c:pt idx="29">
                  <c:v>0.12489678491095074</c:v>
                </c:pt>
                <c:pt idx="30">
                  <c:v>0.13016981976216774</c:v>
                </c:pt>
                <c:pt idx="31">
                  <c:v>0.13310369922977486</c:v>
                </c:pt>
                <c:pt idx="32">
                  <c:v>0.13252714571944371</c:v>
                </c:pt>
                <c:pt idx="33">
                  <c:v>0.13919024154967791</c:v>
                </c:pt>
                <c:pt idx="34">
                  <c:v>0.14526514733311563</c:v>
                </c:pt>
                <c:pt idx="35">
                  <c:v>0.1471980560528684</c:v>
                </c:pt>
                <c:pt idx="36">
                  <c:v>0.15088321703894059</c:v>
                </c:pt>
                <c:pt idx="37">
                  <c:v>0.15779355677038556</c:v>
                </c:pt>
                <c:pt idx="38">
                  <c:v>0.1581421675090767</c:v>
                </c:pt>
                <c:pt idx="39">
                  <c:v>0.16190065466603204</c:v>
                </c:pt>
                <c:pt idx="40">
                  <c:v>0.16447420265014573</c:v>
                </c:pt>
                <c:pt idx="41">
                  <c:v>0.1665918957828153</c:v>
                </c:pt>
                <c:pt idx="42">
                  <c:v>0.17620234392357892</c:v>
                </c:pt>
                <c:pt idx="43">
                  <c:v>0.16947907036364102</c:v>
                </c:pt>
                <c:pt idx="44">
                  <c:v>0.17806548737208203</c:v>
                </c:pt>
                <c:pt idx="45">
                  <c:v>0.18429965968712139</c:v>
                </c:pt>
                <c:pt idx="46">
                  <c:v>0.18852692098582233</c:v>
                </c:pt>
                <c:pt idx="47">
                  <c:v>0.18299417941477111</c:v>
                </c:pt>
                <c:pt idx="48">
                  <c:v>0.18827984249503174</c:v>
                </c:pt>
                <c:pt idx="49">
                  <c:v>0.19715702351399136</c:v>
                </c:pt>
                <c:pt idx="50">
                  <c:v>0.20114577429624622</c:v>
                </c:pt>
                <c:pt idx="51">
                  <c:v>0.20332733650944615</c:v>
                </c:pt>
                <c:pt idx="52">
                  <c:v>0.20392430647587093</c:v>
                </c:pt>
                <c:pt idx="53">
                  <c:v>0.20467956769611928</c:v>
                </c:pt>
                <c:pt idx="54">
                  <c:v>0.21235657897350202</c:v>
                </c:pt>
                <c:pt idx="55">
                  <c:v>0.21379925691909346</c:v>
                </c:pt>
                <c:pt idx="56">
                  <c:v>0.21855077973790821</c:v>
                </c:pt>
                <c:pt idx="57">
                  <c:v>0.21978586487110136</c:v>
                </c:pt>
                <c:pt idx="58">
                  <c:v>0.22263760138244018</c:v>
                </c:pt>
                <c:pt idx="59">
                  <c:v>0.22762033138830126</c:v>
                </c:pt>
                <c:pt idx="60">
                  <c:v>0.23145222995405446</c:v>
                </c:pt>
                <c:pt idx="61">
                  <c:v>0.23246921605849605</c:v>
                </c:pt>
                <c:pt idx="62">
                  <c:v>0.23858106913540855</c:v>
                </c:pt>
                <c:pt idx="63">
                  <c:v>0.24306012742641128</c:v>
                </c:pt>
                <c:pt idx="64">
                  <c:v>0.24500101099999211</c:v>
                </c:pt>
                <c:pt idx="65">
                  <c:v>0.24727030022673277</c:v>
                </c:pt>
                <c:pt idx="66">
                  <c:v>0.25177934920248168</c:v>
                </c:pt>
                <c:pt idx="67">
                  <c:v>0.25411451713606453</c:v>
                </c:pt>
                <c:pt idx="68">
                  <c:v>0.25546601394595608</c:v>
                </c:pt>
                <c:pt idx="69">
                  <c:v>0.25515486105778701</c:v>
                </c:pt>
                <c:pt idx="70">
                  <c:v>0.2643051226109589</c:v>
                </c:pt>
                <c:pt idx="71">
                  <c:v>0.27118981609775766</c:v>
                </c:pt>
                <c:pt idx="72">
                  <c:v>0.26978491918691461</c:v>
                </c:pt>
                <c:pt idx="73">
                  <c:v>0.27211684486501936</c:v>
                </c:pt>
                <c:pt idx="74">
                  <c:v>0.27630499372594897</c:v>
                </c:pt>
                <c:pt idx="75">
                  <c:v>0.28096155964046537</c:v>
                </c:pt>
                <c:pt idx="76">
                  <c:v>0.28473891278853575</c:v>
                </c:pt>
                <c:pt idx="77">
                  <c:v>0.27478560175308908</c:v>
                </c:pt>
                <c:pt idx="78">
                  <c:v>0.28358376167672589</c:v>
                </c:pt>
                <c:pt idx="79">
                  <c:v>0.28744307454033574</c:v>
                </c:pt>
                <c:pt idx="80">
                  <c:v>0.29476699022675601</c:v>
                </c:pt>
                <c:pt idx="81">
                  <c:v>0.29793456074068447</c:v>
                </c:pt>
                <c:pt idx="82">
                  <c:v>0.30088663833220963</c:v>
                </c:pt>
                <c:pt idx="83">
                  <c:v>0.31210213121108393</c:v>
                </c:pt>
                <c:pt idx="84">
                  <c:v>0.30489628477374564</c:v>
                </c:pt>
                <c:pt idx="85">
                  <c:v>0.30682552249712169</c:v>
                </c:pt>
                <c:pt idx="86">
                  <c:v>0.30875483804488957</c:v>
                </c:pt>
                <c:pt idx="87">
                  <c:v>0.31539827981762447</c:v>
                </c:pt>
                <c:pt idx="88">
                  <c:v>0.32525897543389537</c:v>
                </c:pt>
                <c:pt idx="89">
                  <c:v>0.3189174918626802</c:v>
                </c:pt>
                <c:pt idx="90">
                  <c:v>0.32721692177917217</c:v>
                </c:pt>
                <c:pt idx="91">
                  <c:v>0.33357605476707153</c:v>
                </c:pt>
                <c:pt idx="92">
                  <c:v>0.33185653081760585</c:v>
                </c:pt>
                <c:pt idx="93">
                  <c:v>0.32788502265710279</c:v>
                </c:pt>
                <c:pt idx="94">
                  <c:v>0.33477825584225185</c:v>
                </c:pt>
                <c:pt idx="95">
                  <c:v>0.33969619341894958</c:v>
                </c:pt>
                <c:pt idx="96">
                  <c:v>0.34502722089476556</c:v>
                </c:pt>
                <c:pt idx="97">
                  <c:v>0.35027540335261481</c:v>
                </c:pt>
                <c:pt idx="98">
                  <c:v>0.36038563007023938</c:v>
                </c:pt>
                <c:pt idx="99">
                  <c:v>0.3530365255888287</c:v>
                </c:pt>
                <c:pt idx="100">
                  <c:v>0.36383930117740215</c:v>
                </c:pt>
                <c:pt idx="101">
                  <c:v>0.36049377242189196</c:v>
                </c:pt>
                <c:pt idx="102">
                  <c:v>0.36635805174363539</c:v>
                </c:pt>
                <c:pt idx="103">
                  <c:v>0.36011082877385148</c:v>
                </c:pt>
                <c:pt idx="104">
                  <c:v>0.37595595002439941</c:v>
                </c:pt>
                <c:pt idx="105">
                  <c:v>0.36648055096940196</c:v>
                </c:pt>
                <c:pt idx="106">
                  <c:v>0.37542402481459514</c:v>
                </c:pt>
                <c:pt idx="107">
                  <c:v>0.37913592139401525</c:v>
                </c:pt>
                <c:pt idx="108">
                  <c:v>0.37973921816784773</c:v>
                </c:pt>
                <c:pt idx="109">
                  <c:v>0.37894258634063077</c:v>
                </c:pt>
                <c:pt idx="110">
                  <c:v>0.38197181933293189</c:v>
                </c:pt>
                <c:pt idx="111">
                  <c:v>0.38676069717698508</c:v>
                </c:pt>
                <c:pt idx="112">
                  <c:v>0.39057255991191864</c:v>
                </c:pt>
                <c:pt idx="113">
                  <c:v>0.39043263720232596</c:v>
                </c:pt>
                <c:pt idx="114">
                  <c:v>0.39684071360058704</c:v>
                </c:pt>
                <c:pt idx="115">
                  <c:v>0.40486884557237374</c:v>
                </c:pt>
                <c:pt idx="116">
                  <c:v>0.40652990481227158</c:v>
                </c:pt>
                <c:pt idx="117">
                  <c:v>0.40681022275762901</c:v>
                </c:pt>
                <c:pt idx="118">
                  <c:v>0.40340025056048689</c:v>
                </c:pt>
                <c:pt idx="119">
                  <c:v>0.41242116793835959</c:v>
                </c:pt>
                <c:pt idx="120">
                  <c:v>0.41476771628928077</c:v>
                </c:pt>
                <c:pt idx="121">
                  <c:v>0.4161642592642672</c:v>
                </c:pt>
                <c:pt idx="122">
                  <c:v>0.42281750863177409</c:v>
                </c:pt>
                <c:pt idx="123">
                  <c:v>0.43207092829649485</c:v>
                </c:pt>
                <c:pt idx="124">
                  <c:v>0.45043084495691399</c:v>
                </c:pt>
                <c:pt idx="125">
                  <c:v>0.46293946679713643</c:v>
                </c:pt>
                <c:pt idx="126">
                  <c:v>0.46351712001612877</c:v>
                </c:pt>
                <c:pt idx="127">
                  <c:v>0.46873309839609928</c:v>
                </c:pt>
                <c:pt idx="128">
                  <c:v>0.48211140393502733</c:v>
                </c:pt>
                <c:pt idx="129">
                  <c:v>0.49234784429523004</c:v>
                </c:pt>
                <c:pt idx="130">
                  <c:v>0.50992897000955051</c:v>
                </c:pt>
                <c:pt idx="131">
                  <c:v>0.51810772273554173</c:v>
                </c:pt>
                <c:pt idx="132">
                  <c:v>0.50727265261477883</c:v>
                </c:pt>
                <c:pt idx="133">
                  <c:v>0.52804019908100353</c:v>
                </c:pt>
                <c:pt idx="134">
                  <c:v>0.52958447950963927</c:v>
                </c:pt>
                <c:pt idx="135">
                  <c:v>0.54798231366658745</c:v>
                </c:pt>
                <c:pt idx="136">
                  <c:v>0.56494784461465075</c:v>
                </c:pt>
                <c:pt idx="137">
                  <c:v>0.54716306652684421</c:v>
                </c:pt>
                <c:pt idx="138">
                  <c:v>0.57109500809872371</c:v>
                </c:pt>
                <c:pt idx="139">
                  <c:v>0.57772278439195279</c:v>
                </c:pt>
                <c:pt idx="140">
                  <c:v>0.59744628384500797</c:v>
                </c:pt>
                <c:pt idx="141">
                  <c:v>0.60287259668074156</c:v>
                </c:pt>
                <c:pt idx="142">
                  <c:v>0.60024400165212899</c:v>
                </c:pt>
                <c:pt idx="143">
                  <c:v>0.61049395766388204</c:v>
                </c:pt>
                <c:pt idx="144">
                  <c:v>0.62369175268317212</c:v>
                </c:pt>
                <c:pt idx="145">
                  <c:v>0.64458868679785231</c:v>
                </c:pt>
                <c:pt idx="146">
                  <c:v>0.64035049862781268</c:v>
                </c:pt>
                <c:pt idx="147">
                  <c:v>0.65353302289339976</c:v>
                </c:pt>
                <c:pt idx="148">
                  <c:v>0.66360672576158553</c:v>
                </c:pt>
                <c:pt idx="149">
                  <c:v>0.67275552409337203</c:v>
                </c:pt>
                <c:pt idx="150">
                  <c:v>0.66777115610440785</c:v>
                </c:pt>
                <c:pt idx="151">
                  <c:v>0.69064284316710456</c:v>
                </c:pt>
                <c:pt idx="152">
                  <c:v>0.69858615101690247</c:v>
                </c:pt>
                <c:pt idx="153">
                  <c:v>0.7033261560752464</c:v>
                </c:pt>
                <c:pt idx="154">
                  <c:v>0.74291999684790122</c:v>
                </c:pt>
                <c:pt idx="155">
                  <c:v>0.7404239252845638</c:v>
                </c:pt>
                <c:pt idx="156">
                  <c:v>0.74087285081985754</c:v>
                </c:pt>
                <c:pt idx="157">
                  <c:v>0.74595770144006746</c:v>
                </c:pt>
                <c:pt idx="158">
                  <c:v>0.74738295167827651</c:v>
                </c:pt>
                <c:pt idx="159">
                  <c:v>0.7686492606101939</c:v>
                </c:pt>
                <c:pt idx="160">
                  <c:v>0.78293399648525241</c:v>
                </c:pt>
                <c:pt idx="161">
                  <c:v>0.77738735971695938</c:v>
                </c:pt>
                <c:pt idx="162">
                  <c:v>0.79802677803806787</c:v>
                </c:pt>
                <c:pt idx="163">
                  <c:v>0.77953997947662579</c:v>
                </c:pt>
                <c:pt idx="164">
                  <c:v>0.81487020463319826</c:v>
                </c:pt>
                <c:pt idx="165">
                  <c:v>0.80664357174495394</c:v>
                </c:pt>
                <c:pt idx="166">
                  <c:v>0.8071634680223374</c:v>
                </c:pt>
                <c:pt idx="167">
                  <c:v>0.82086092576509728</c:v>
                </c:pt>
                <c:pt idx="168">
                  <c:v>0.84206912035460224</c:v>
                </c:pt>
                <c:pt idx="169">
                  <c:v>0.84385365892292175</c:v>
                </c:pt>
                <c:pt idx="170">
                  <c:v>0.85310212485651671</c:v>
                </c:pt>
                <c:pt idx="171">
                  <c:v>0.86619262610773595</c:v>
                </c:pt>
                <c:pt idx="172">
                  <c:v>0.88610363183718133</c:v>
                </c:pt>
                <c:pt idx="173">
                  <c:v>0.88071097823111577</c:v>
                </c:pt>
                <c:pt idx="174">
                  <c:v>0.88744052818712083</c:v>
                </c:pt>
                <c:pt idx="175">
                  <c:v>0.88616840630246585</c:v>
                </c:pt>
                <c:pt idx="176">
                  <c:v>0.8996675251814269</c:v>
                </c:pt>
                <c:pt idx="177">
                  <c:v>0.90614022577470421</c:v>
                </c:pt>
                <c:pt idx="178">
                  <c:v>0.91436020312678479</c:v>
                </c:pt>
                <c:pt idx="179">
                  <c:v>0.92975734099988028</c:v>
                </c:pt>
                <c:pt idx="180">
                  <c:v>0.94455239985726958</c:v>
                </c:pt>
                <c:pt idx="181">
                  <c:v>0.95995620477222676</c:v>
                </c:pt>
                <c:pt idx="182">
                  <c:v>0.9734198795596366</c:v>
                </c:pt>
                <c:pt idx="183">
                  <c:v>0.9557646079503026</c:v>
                </c:pt>
                <c:pt idx="184">
                  <c:v>0.9875787772047725</c:v>
                </c:pt>
                <c:pt idx="185">
                  <c:v>0.98928811064942479</c:v>
                </c:pt>
                <c:pt idx="186">
                  <c:v>1.0021038507293576</c:v>
                </c:pt>
                <c:pt idx="187">
                  <c:v>1.01068828451249</c:v>
                </c:pt>
                <c:pt idx="188">
                  <c:v>0.98350356937151362</c:v>
                </c:pt>
                <c:pt idx="189">
                  <c:v>1.0443220431185591</c:v>
                </c:pt>
                <c:pt idx="190">
                  <c:v>1.0573981667571477</c:v>
                </c:pt>
                <c:pt idx="191">
                  <c:v>1.0512434762652814</c:v>
                </c:pt>
                <c:pt idx="192">
                  <c:v>1.0501700859861065</c:v>
                </c:pt>
                <c:pt idx="193">
                  <c:v>1.0602074584251389</c:v>
                </c:pt>
                <c:pt idx="194">
                  <c:v>1.0571644405294458</c:v>
                </c:pt>
                <c:pt idx="195">
                  <c:v>1.0642214454914669</c:v>
                </c:pt>
                <c:pt idx="196">
                  <c:v>1.0762388114657411</c:v>
                </c:pt>
                <c:pt idx="197">
                  <c:v>1.0871450064126031</c:v>
                </c:pt>
                <c:pt idx="198">
                  <c:v>1.105165272961204</c:v>
                </c:pt>
                <c:pt idx="199">
                  <c:v>1.1161878818498907</c:v>
                </c:pt>
                <c:pt idx="200">
                  <c:v>1.1296537954670889</c:v>
                </c:pt>
                <c:pt idx="201">
                  <c:v>1.1520149081371676</c:v>
                </c:pt>
                <c:pt idx="202">
                  <c:v>1.1269115142017814</c:v>
                </c:pt>
                <c:pt idx="203">
                  <c:v>1.1434013897430133</c:v>
                </c:pt>
                <c:pt idx="204">
                  <c:v>1.1475641940168468</c:v>
                </c:pt>
                <c:pt idx="205">
                  <c:v>1.1600775814847433</c:v>
                </c:pt>
                <c:pt idx="206">
                  <c:v>1.1543886365108897</c:v>
                </c:pt>
                <c:pt idx="207">
                  <c:v>1.1452290370709717</c:v>
                </c:pt>
                <c:pt idx="208">
                  <c:v>1.2220852903747108</c:v>
                </c:pt>
                <c:pt idx="209">
                  <c:v>1.1964440977394433</c:v>
                </c:pt>
                <c:pt idx="210">
                  <c:v>1.2149379013106736</c:v>
                </c:pt>
                <c:pt idx="211">
                  <c:v>1.1960939377812343</c:v>
                </c:pt>
                <c:pt idx="212">
                  <c:v>1.2081759929235361</c:v>
                </c:pt>
                <c:pt idx="213">
                  <c:v>1.2280247072864756</c:v>
                </c:pt>
                <c:pt idx="214">
                  <c:v>1.2774770252722805</c:v>
                </c:pt>
                <c:pt idx="215">
                  <c:v>1.2687277929965757</c:v>
                </c:pt>
                <c:pt idx="216">
                  <c:v>1.2561871574043963</c:v>
                </c:pt>
                <c:pt idx="217">
                  <c:v>1.3012496703803298</c:v>
                </c:pt>
                <c:pt idx="218">
                  <c:v>1.2780434866670309</c:v>
                </c:pt>
                <c:pt idx="219">
                  <c:v>1.2935176611581003</c:v>
                </c:pt>
                <c:pt idx="220">
                  <c:v>1.2945825596049541</c:v>
                </c:pt>
                <c:pt idx="221">
                  <c:v>1.2778587337138156</c:v>
                </c:pt>
                <c:pt idx="222">
                  <c:v>1.325336606833966</c:v>
                </c:pt>
                <c:pt idx="223">
                  <c:v>1.3051584937327967</c:v>
                </c:pt>
                <c:pt idx="224">
                  <c:v>1.328995226828309</c:v>
                </c:pt>
                <c:pt idx="225">
                  <c:v>1.3279688702715233</c:v>
                </c:pt>
                <c:pt idx="226">
                  <c:v>1.3664869811585629</c:v>
                </c:pt>
                <c:pt idx="227">
                  <c:v>1.3376266433818136</c:v>
                </c:pt>
                <c:pt idx="228">
                  <c:v>1.3495464706845894</c:v>
                </c:pt>
                <c:pt idx="229">
                  <c:v>1.3610933135645626</c:v>
                </c:pt>
                <c:pt idx="230">
                  <c:v>1.3961676384979085</c:v>
                </c:pt>
                <c:pt idx="231">
                  <c:v>1.3865620458398782</c:v>
                </c:pt>
                <c:pt idx="232">
                  <c:v>1.3767790481025903</c:v>
                </c:pt>
                <c:pt idx="233">
                  <c:v>1.4213017558321865</c:v>
                </c:pt>
                <c:pt idx="234">
                  <c:v>1.3960002386613608</c:v>
                </c:pt>
                <c:pt idx="235">
                  <c:v>1.4400784904668167</c:v>
                </c:pt>
                <c:pt idx="236">
                  <c:v>1.4194128164483495</c:v>
                </c:pt>
                <c:pt idx="237">
                  <c:v>1.4478235510667523</c:v>
                </c:pt>
                <c:pt idx="238">
                  <c:v>1.4307306902099208</c:v>
                </c:pt>
                <c:pt idx="239">
                  <c:v>1.4886573556391303</c:v>
                </c:pt>
                <c:pt idx="240">
                  <c:v>1.4553350589599008</c:v>
                </c:pt>
                <c:pt idx="241">
                  <c:v>1.4639840981880217</c:v>
                </c:pt>
                <c:pt idx="242">
                  <c:v>1.4671651282244293</c:v>
                </c:pt>
                <c:pt idx="243">
                  <c:v>1.4515719139089993</c:v>
                </c:pt>
                <c:pt idx="244">
                  <c:v>1.5018602637348457</c:v>
                </c:pt>
                <c:pt idx="245">
                  <c:v>1.5005208445803706</c:v>
                </c:pt>
                <c:pt idx="246">
                  <c:v>1.5022655739626589</c:v>
                </c:pt>
                <c:pt idx="247">
                  <c:v>1.5171939985396523</c:v>
                </c:pt>
                <c:pt idx="248">
                  <c:v>1.5790960672009187</c:v>
                </c:pt>
                <c:pt idx="249">
                  <c:v>1.5292906603493555</c:v>
                </c:pt>
                <c:pt idx="250">
                  <c:v>1.5556652673713827</c:v>
                </c:pt>
                <c:pt idx="251">
                  <c:v>1.5782348554702208</c:v>
                </c:pt>
                <c:pt idx="252">
                  <c:v>1.5592164071146672</c:v>
                </c:pt>
                <c:pt idx="253">
                  <c:v>1.6162461804008135</c:v>
                </c:pt>
                <c:pt idx="254">
                  <c:v>1.5736211390794583</c:v>
                </c:pt>
                <c:pt idx="255">
                  <c:v>1.6266630812758098</c:v>
                </c:pt>
                <c:pt idx="256">
                  <c:v>1.5569520679851716</c:v>
                </c:pt>
                <c:pt idx="257">
                  <c:v>1.5863711345404645</c:v>
                </c:pt>
                <c:pt idx="258">
                  <c:v>1.6248009498300819</c:v>
                </c:pt>
                <c:pt idx="259">
                  <c:v>1.5974656601507946</c:v>
                </c:pt>
                <c:pt idx="260">
                  <c:v>1.6620830130291808</c:v>
                </c:pt>
                <c:pt idx="261">
                  <c:v>1.6307903377117237</c:v>
                </c:pt>
                <c:pt idx="262">
                  <c:v>1.6907011876669873</c:v>
                </c:pt>
                <c:pt idx="263">
                  <c:v>1.7009054916232469</c:v>
                </c:pt>
                <c:pt idx="264">
                  <c:v>1.6685878910729082</c:v>
                </c:pt>
                <c:pt idx="265">
                  <c:v>1.6770431142200823</c:v>
                </c:pt>
                <c:pt idx="266">
                  <c:v>1.7342447774297585</c:v>
                </c:pt>
                <c:pt idx="267">
                  <c:v>1.6844980955826485</c:v>
                </c:pt>
                <c:pt idx="268">
                  <c:v>1.6933230052788948</c:v>
                </c:pt>
                <c:pt idx="269">
                  <c:v>1.6806788959744756</c:v>
                </c:pt>
                <c:pt idx="270">
                  <c:v>1.7343440275110555</c:v>
                </c:pt>
                <c:pt idx="271">
                  <c:v>1.72978905326744</c:v>
                </c:pt>
                <c:pt idx="272">
                  <c:v>1.736390852738404</c:v>
                </c:pt>
                <c:pt idx="273">
                  <c:v>1.6787843283321571</c:v>
                </c:pt>
                <c:pt idx="274">
                  <c:v>1.7179872093792277</c:v>
                </c:pt>
                <c:pt idx="275">
                  <c:v>1.753551102035527</c:v>
                </c:pt>
                <c:pt idx="276">
                  <c:v>1.7846853377529575</c:v>
                </c:pt>
                <c:pt idx="277">
                  <c:v>1.7108314103570903</c:v>
                </c:pt>
                <c:pt idx="278">
                  <c:v>1.7933400203842367</c:v>
                </c:pt>
                <c:pt idx="279">
                  <c:v>1.7784733226545042</c:v>
                </c:pt>
                <c:pt idx="280">
                  <c:v>1.8020089669594237</c:v>
                </c:pt>
                <c:pt idx="281">
                  <c:v>1.8289513345370008</c:v>
                </c:pt>
                <c:pt idx="282">
                  <c:v>1.7914428120400139</c:v>
                </c:pt>
                <c:pt idx="283">
                  <c:v>1.8304191865358015</c:v>
                </c:pt>
                <c:pt idx="284">
                  <c:v>1.8476063832789882</c:v>
                </c:pt>
                <c:pt idx="285">
                  <c:v>1.7990116238311022</c:v>
                </c:pt>
                <c:pt idx="286">
                  <c:v>1.8858206184767461</c:v>
                </c:pt>
                <c:pt idx="287">
                  <c:v>1.9172697095391971</c:v>
                </c:pt>
                <c:pt idx="288">
                  <c:v>1.7625023738113557</c:v>
                </c:pt>
                <c:pt idx="289">
                  <c:v>1.9084377516522224</c:v>
                </c:pt>
                <c:pt idx="290">
                  <c:v>1.9109597873371502</c:v>
                </c:pt>
                <c:pt idx="291">
                  <c:v>1.8731588486277329</c:v>
                </c:pt>
                <c:pt idx="292">
                  <c:v>1.953473018276445</c:v>
                </c:pt>
                <c:pt idx="293">
                  <c:v>1.9303298006597527</c:v>
                </c:pt>
                <c:pt idx="294">
                  <c:v>1.9392168662804203</c:v>
                </c:pt>
                <c:pt idx="295">
                  <c:v>1.9321786387084932</c:v>
                </c:pt>
                <c:pt idx="296">
                  <c:v>1.9146116762362515</c:v>
                </c:pt>
                <c:pt idx="297">
                  <c:v>1.9650153119968659</c:v>
                </c:pt>
                <c:pt idx="298">
                  <c:v>1.9024445276329194</c:v>
                </c:pt>
                <c:pt idx="299">
                  <c:v>1.8940735607541199</c:v>
                </c:pt>
                <c:pt idx="300">
                  <c:v>1.9561897628003131</c:v>
                </c:pt>
                <c:pt idx="301">
                  <c:v>1.9720425511278239</c:v>
                </c:pt>
                <c:pt idx="302">
                  <c:v>1.9489536584998772</c:v>
                </c:pt>
                <c:pt idx="303">
                  <c:v>1.9839371199041917</c:v>
                </c:pt>
                <c:pt idx="304">
                  <c:v>1.9968633635357937</c:v>
                </c:pt>
                <c:pt idx="305">
                  <c:v>2.0112833808711152</c:v>
                </c:pt>
                <c:pt idx="306">
                  <c:v>1.9431737624354266</c:v>
                </c:pt>
                <c:pt idx="307">
                  <c:v>2.0585841173033677</c:v>
                </c:pt>
                <c:pt idx="308">
                  <c:v>2.015067837202019</c:v>
                </c:pt>
                <c:pt idx="309">
                  <c:v>2.0183614134909198</c:v>
                </c:pt>
                <c:pt idx="310">
                  <c:v>2.0696264973380765</c:v>
                </c:pt>
                <c:pt idx="311">
                  <c:v>1.9774612979978474</c:v>
                </c:pt>
                <c:pt idx="312">
                  <c:v>2.0558429556761517</c:v>
                </c:pt>
                <c:pt idx="313">
                  <c:v>2.0134781618920274</c:v>
                </c:pt>
                <c:pt idx="314">
                  <c:v>2.1727914927585137</c:v>
                </c:pt>
                <c:pt idx="315">
                  <c:v>2.0925815762388456</c:v>
                </c:pt>
                <c:pt idx="316">
                  <c:v>2.1254876271900276</c:v>
                </c:pt>
                <c:pt idx="317">
                  <c:v>2.0541577873228416</c:v>
                </c:pt>
                <c:pt idx="318">
                  <c:v>2.0973016017780677</c:v>
                </c:pt>
                <c:pt idx="319">
                  <c:v>2.1309669670908007</c:v>
                </c:pt>
                <c:pt idx="320">
                  <c:v>2.1156781248044072</c:v>
                </c:pt>
                <c:pt idx="321">
                  <c:v>2.1762573738918278</c:v>
                </c:pt>
                <c:pt idx="322">
                  <c:v>2.2282243295462023</c:v>
                </c:pt>
                <c:pt idx="323">
                  <c:v>2.1239743236548625</c:v>
                </c:pt>
                <c:pt idx="324">
                  <c:v>2.1485947908216438</c:v>
                </c:pt>
                <c:pt idx="325">
                  <c:v>2.1544197764500046</c:v>
                </c:pt>
                <c:pt idx="326">
                  <c:v>2.1571459435875346</c:v>
                </c:pt>
                <c:pt idx="327">
                  <c:v>2.2531129154282121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Normalised0.75!$A$2:$A$73</c:f>
              <c:numCache>
                <c:formatCode>General</c:formatCode>
                <c:ptCount val="7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</c:numCache>
            </c:numRef>
          </c:xVal>
          <c:yVal>
            <c:numRef>
              <c:f>Normalised0.75!$H$2:$H$73</c:f>
              <c:numCache>
                <c:formatCode>General</c:formatCode>
                <c:ptCount val="72"/>
                <c:pt idx="0">
                  <c:v>0</c:v>
                </c:pt>
                <c:pt idx="1">
                  <c:v>1.4902409737783239E-2</c:v>
                </c:pt>
                <c:pt idx="2">
                  <c:v>1.9181642332817415E-2</c:v>
                </c:pt>
                <c:pt idx="3">
                  <c:v>2.3434862765043574E-2</c:v>
                </c:pt>
                <c:pt idx="4">
                  <c:v>2.9796760999204482E-2</c:v>
                </c:pt>
                <c:pt idx="5">
                  <c:v>3.3336181225594542E-2</c:v>
                </c:pt>
                <c:pt idx="6">
                  <c:v>3.7290895670612827E-2</c:v>
                </c:pt>
                <c:pt idx="7">
                  <c:v>4.3199868069982592E-2</c:v>
                </c:pt>
                <c:pt idx="8">
                  <c:v>4.5767509189067142E-2</c:v>
                </c:pt>
                <c:pt idx="9">
                  <c:v>4.9688679723521749E-2</c:v>
                </c:pt>
                <c:pt idx="10">
                  <c:v>5.5048742669845684E-2</c:v>
                </c:pt>
                <c:pt idx="11">
                  <c:v>5.8692052412029259E-2</c:v>
                </c:pt>
                <c:pt idx="12">
                  <c:v>6.1828158507562125E-2</c:v>
                </c:pt>
                <c:pt idx="13">
                  <c:v>6.7379392339904851E-2</c:v>
                </c:pt>
                <c:pt idx="14">
                  <c:v>7.00873499866113E-2</c:v>
                </c:pt>
                <c:pt idx="15">
                  <c:v>7.7272398881176152E-2</c:v>
                </c:pt>
                <c:pt idx="16">
                  <c:v>7.9115647414054274E-2</c:v>
                </c:pt>
                <c:pt idx="17">
                  <c:v>8.1323219045862483E-2</c:v>
                </c:pt>
                <c:pt idx="18">
                  <c:v>8.7294473491440164E-2</c:v>
                </c:pt>
                <c:pt idx="19">
                  <c:v>9.0583401954428586E-2</c:v>
                </c:pt>
                <c:pt idx="20">
                  <c:v>9.57757485296864E-2</c:v>
                </c:pt>
                <c:pt idx="21">
                  <c:v>9.7713456556264844E-2</c:v>
                </c:pt>
                <c:pt idx="22">
                  <c:v>9.9994207422175935E-2</c:v>
                </c:pt>
                <c:pt idx="23">
                  <c:v>0.10617152388859821</c:v>
                </c:pt>
                <c:pt idx="24">
                  <c:v>0.11063125638950529</c:v>
                </c:pt>
                <c:pt idx="25">
                  <c:v>0.11397655529835067</c:v>
                </c:pt>
                <c:pt idx="26">
                  <c:v>0.11784382823027921</c:v>
                </c:pt>
                <c:pt idx="27">
                  <c:v>0.12183468323989734</c:v>
                </c:pt>
                <c:pt idx="28">
                  <c:v>0.12447281698751168</c:v>
                </c:pt>
                <c:pt idx="29">
                  <c:v>0.12489678491095074</c:v>
                </c:pt>
                <c:pt idx="30">
                  <c:v>0.13016981976216774</c:v>
                </c:pt>
                <c:pt idx="31">
                  <c:v>0.13310369922977486</c:v>
                </c:pt>
                <c:pt idx="32">
                  <c:v>0.13252714571944371</c:v>
                </c:pt>
                <c:pt idx="33">
                  <c:v>0.13919024154967791</c:v>
                </c:pt>
                <c:pt idx="34">
                  <c:v>0.14526514733311563</c:v>
                </c:pt>
                <c:pt idx="35">
                  <c:v>0.1471980560528684</c:v>
                </c:pt>
                <c:pt idx="36">
                  <c:v>0.15088321703894059</c:v>
                </c:pt>
                <c:pt idx="37">
                  <c:v>0.15779355677038556</c:v>
                </c:pt>
                <c:pt idx="38">
                  <c:v>0.1581421675090767</c:v>
                </c:pt>
                <c:pt idx="39">
                  <c:v>0.16190065466603204</c:v>
                </c:pt>
                <c:pt idx="40">
                  <c:v>0.16447420265014573</c:v>
                </c:pt>
                <c:pt idx="41">
                  <c:v>0.1665918957828153</c:v>
                </c:pt>
                <c:pt idx="42">
                  <c:v>0.17620234392357892</c:v>
                </c:pt>
                <c:pt idx="43">
                  <c:v>0.16947907036364102</c:v>
                </c:pt>
                <c:pt idx="44">
                  <c:v>0.17806548737208203</c:v>
                </c:pt>
                <c:pt idx="45">
                  <c:v>0.18429965968712139</c:v>
                </c:pt>
                <c:pt idx="46">
                  <c:v>0.18852692098582233</c:v>
                </c:pt>
                <c:pt idx="47">
                  <c:v>0.18299417941477111</c:v>
                </c:pt>
                <c:pt idx="48">
                  <c:v>0.18827984249503174</c:v>
                </c:pt>
                <c:pt idx="49">
                  <c:v>0.19715702351399136</c:v>
                </c:pt>
                <c:pt idx="50">
                  <c:v>0.20114577429624622</c:v>
                </c:pt>
                <c:pt idx="51">
                  <c:v>0.20332733650944615</c:v>
                </c:pt>
                <c:pt idx="52">
                  <c:v>0.20392430647587093</c:v>
                </c:pt>
                <c:pt idx="53">
                  <c:v>0.20467956769611928</c:v>
                </c:pt>
                <c:pt idx="54">
                  <c:v>0.21235657897350202</c:v>
                </c:pt>
                <c:pt idx="55">
                  <c:v>0.21379925691909346</c:v>
                </c:pt>
                <c:pt idx="56">
                  <c:v>0.21855077973790821</c:v>
                </c:pt>
                <c:pt idx="57">
                  <c:v>0.21978586487110136</c:v>
                </c:pt>
                <c:pt idx="58">
                  <c:v>0.22263760138244018</c:v>
                </c:pt>
                <c:pt idx="59">
                  <c:v>0.22762033138830126</c:v>
                </c:pt>
                <c:pt idx="60">
                  <c:v>0.23145222995405446</c:v>
                </c:pt>
                <c:pt idx="61">
                  <c:v>0.23246921605849605</c:v>
                </c:pt>
                <c:pt idx="62">
                  <c:v>0.23858106913540855</c:v>
                </c:pt>
                <c:pt idx="63">
                  <c:v>0.24306012742641128</c:v>
                </c:pt>
                <c:pt idx="64">
                  <c:v>0.24500101099999211</c:v>
                </c:pt>
                <c:pt idx="65">
                  <c:v>0.24727030022673277</c:v>
                </c:pt>
                <c:pt idx="66">
                  <c:v>0.25177934920248168</c:v>
                </c:pt>
                <c:pt idx="67">
                  <c:v>0.25411451713606453</c:v>
                </c:pt>
                <c:pt idx="68">
                  <c:v>0.25546601394595608</c:v>
                </c:pt>
                <c:pt idx="69">
                  <c:v>0.25515486105778701</c:v>
                </c:pt>
                <c:pt idx="70">
                  <c:v>0.2643051226109589</c:v>
                </c:pt>
                <c:pt idx="71">
                  <c:v>0.27118981609775766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836.83333333333337</v>
      </c>
      <c r="C3" s="15">
        <f>B3/$J$27</f>
        <v>1.6408496732026146E-2</v>
      </c>
      <c r="D3" s="15">
        <f>$J$28</f>
        <v>50</v>
      </c>
      <c r="E3" s="2">
        <f>D3-(F3*C3)</f>
        <v>49.917957516339868</v>
      </c>
      <c r="F3" s="2">
        <v>5</v>
      </c>
      <c r="G3" s="2">
        <f>F3-(F3*C3)</f>
        <v>4.917957516339869</v>
      </c>
      <c r="H3" s="2">
        <f>LN((F3*E3)/(D3*G3))</f>
        <v>1.4902409737783239E-2</v>
      </c>
      <c r="I3" s="9" t="s">
        <v>7</v>
      </c>
      <c r="J3" s="17">
        <v>2.9499999999999999E-5</v>
      </c>
      <c r="K3" s="17">
        <v>2.65E-5</v>
      </c>
      <c r="L3" s="17">
        <v>2.51E-5</v>
      </c>
      <c r="M3" s="17">
        <v>2.4300000000000001E-5</v>
      </c>
    </row>
    <row r="4" spans="1:21" x14ac:dyDescent="0.3">
      <c r="A4" s="2">
        <v>420</v>
      </c>
      <c r="B4" s="2">
        <v>1074.3333333333333</v>
      </c>
      <c r="C4" s="15">
        <f t="shared" ref="C4:C66" si="0">B4/$J$27</f>
        <v>2.1065359477124183E-2</v>
      </c>
      <c r="D4" s="15">
        <f t="shared" ref="D4:D66" si="1">$J$28</f>
        <v>50</v>
      </c>
      <c r="E4" s="2">
        <f t="shared" ref="E4:E67" si="2">D4-(F4*C4)</f>
        <v>49.894673202614378</v>
      </c>
      <c r="F4" s="2">
        <v>5</v>
      </c>
      <c r="G4" s="2">
        <f t="shared" ref="G4:G67" si="3">F4-(F4*C4)</f>
        <v>4.8946732026143787</v>
      </c>
      <c r="H4" s="2">
        <f t="shared" ref="H4:H67" si="4">LN((F4*E4)/(D4*G4))</f>
        <v>1.9181642332817415E-2</v>
      </c>
      <c r="I4" s="10" t="s">
        <v>9</v>
      </c>
      <c r="J4" s="11">
        <f>J3/((D2*10^-9)-(F2*10^-9))</f>
        <v>655.55555555555543</v>
      </c>
      <c r="K4" s="11">
        <f>K3/((D2*10^-9)-(F2*10^-9))</f>
        <v>588.8888888888888</v>
      </c>
      <c r="L4" s="11">
        <f>L3/((D2*10^-9)-(F2*10^-9))</f>
        <v>557.77777777777771</v>
      </c>
      <c r="M4" s="11">
        <f>M3/((D2*10^-9)-(F2*10^-9))</f>
        <v>540</v>
      </c>
    </row>
    <row r="5" spans="1:21" x14ac:dyDescent="0.3">
      <c r="A5" s="2">
        <v>540</v>
      </c>
      <c r="B5" s="2">
        <v>1309.1666666666665</v>
      </c>
      <c r="C5" s="15">
        <f t="shared" si="0"/>
        <v>2.5669934640522873E-2</v>
      </c>
      <c r="D5" s="15">
        <f t="shared" si="1"/>
        <v>50</v>
      </c>
      <c r="E5" s="2">
        <f t="shared" si="2"/>
        <v>49.871650326797386</v>
      </c>
      <c r="F5" s="2">
        <v>5</v>
      </c>
      <c r="G5" s="2">
        <f t="shared" si="3"/>
        <v>4.8716503267973854</v>
      </c>
      <c r="H5" s="2">
        <f t="shared" si="4"/>
        <v>2.3434862765043574E-2</v>
      </c>
    </row>
    <row r="6" spans="1:21" x14ac:dyDescent="0.3">
      <c r="A6" s="2">
        <v>660</v>
      </c>
      <c r="B6" s="2">
        <v>1658.1666666666665</v>
      </c>
      <c r="C6" s="15">
        <f t="shared" si="0"/>
        <v>3.2513071895424836E-2</v>
      </c>
      <c r="D6" s="15">
        <f t="shared" si="1"/>
        <v>50</v>
      </c>
      <c r="E6" s="2">
        <f t="shared" si="2"/>
        <v>49.837434640522879</v>
      </c>
      <c r="F6" s="2">
        <v>5</v>
      </c>
      <c r="G6" s="2">
        <f t="shared" si="3"/>
        <v>4.8374346405228756</v>
      </c>
      <c r="H6" s="2">
        <f t="shared" si="4"/>
        <v>2.9796760999204482E-2</v>
      </c>
      <c r="I6" s="12" t="s">
        <v>5</v>
      </c>
      <c r="J6" s="13">
        <f>AVERAGE(J4:M4)</f>
        <v>585.55555555555554</v>
      </c>
      <c r="K6" s="6" t="s">
        <v>6</v>
      </c>
    </row>
    <row r="7" spans="1:21" x14ac:dyDescent="0.3">
      <c r="A7" s="2">
        <v>780</v>
      </c>
      <c r="B7" s="2">
        <v>1851.1666666666665</v>
      </c>
      <c r="C7" s="15">
        <f t="shared" si="0"/>
        <v>3.6297385620915029E-2</v>
      </c>
      <c r="D7" s="15">
        <f t="shared" si="1"/>
        <v>50</v>
      </c>
      <c r="E7" s="2">
        <f t="shared" si="2"/>
        <v>49.818513071895424</v>
      </c>
      <c r="F7" s="2">
        <v>5</v>
      </c>
      <c r="G7" s="2">
        <f t="shared" si="3"/>
        <v>4.818513071895425</v>
      </c>
      <c r="H7" s="2">
        <f t="shared" si="4"/>
        <v>3.3336181225594542E-2</v>
      </c>
    </row>
    <row r="8" spans="1:21" x14ac:dyDescent="0.3">
      <c r="A8" s="2">
        <v>900</v>
      </c>
      <c r="B8" s="2">
        <v>2065.833333333333</v>
      </c>
      <c r="C8" s="15">
        <f t="shared" si="0"/>
        <v>4.0506535947712412E-2</v>
      </c>
      <c r="D8" s="15">
        <f t="shared" si="1"/>
        <v>50</v>
      </c>
      <c r="E8" s="2">
        <f t="shared" si="2"/>
        <v>49.79746732026144</v>
      </c>
      <c r="F8" s="2">
        <v>5</v>
      </c>
      <c r="G8" s="2">
        <f t="shared" si="3"/>
        <v>4.797467320261438</v>
      </c>
      <c r="H8" s="2">
        <f t="shared" si="4"/>
        <v>3.7290895670612827E-2</v>
      </c>
    </row>
    <row r="9" spans="1:21" x14ac:dyDescent="0.3">
      <c r="A9" s="2">
        <v>1020</v>
      </c>
      <c r="B9" s="2">
        <v>2384.6666666666665</v>
      </c>
      <c r="C9" s="15">
        <f t="shared" si="0"/>
        <v>4.675816993464052E-2</v>
      </c>
      <c r="D9" s="15">
        <f t="shared" si="1"/>
        <v>50</v>
      </c>
      <c r="E9" s="2">
        <f t="shared" si="2"/>
        <v>49.766209150326794</v>
      </c>
      <c r="F9" s="2">
        <v>5</v>
      </c>
      <c r="G9" s="2">
        <f t="shared" si="3"/>
        <v>4.7662091503267972</v>
      </c>
      <c r="H9" s="2">
        <f t="shared" si="4"/>
        <v>4.3199868069982592E-2</v>
      </c>
    </row>
    <row r="10" spans="1:21" x14ac:dyDescent="0.3">
      <c r="A10" s="2">
        <v>1140</v>
      </c>
      <c r="B10" s="2">
        <v>2522.5</v>
      </c>
      <c r="C10" s="15">
        <f t="shared" si="0"/>
        <v>4.9460784313725491E-2</v>
      </c>
      <c r="D10" s="15">
        <f t="shared" si="1"/>
        <v>50</v>
      </c>
      <c r="E10" s="2">
        <f t="shared" si="2"/>
        <v>49.75269607843137</v>
      </c>
      <c r="F10" s="2">
        <v>5</v>
      </c>
      <c r="G10" s="2">
        <f t="shared" si="3"/>
        <v>4.7526960784313728</v>
      </c>
      <c r="H10" s="2">
        <f t="shared" si="4"/>
        <v>4.5767509189067142E-2</v>
      </c>
    </row>
    <row r="11" spans="1:21" x14ac:dyDescent="0.3">
      <c r="A11" s="2">
        <v>1260</v>
      </c>
      <c r="B11" s="2">
        <v>2732.1666666666665</v>
      </c>
      <c r="C11" s="15">
        <f t="shared" si="0"/>
        <v>5.3571895424836598E-2</v>
      </c>
      <c r="D11" s="15">
        <f t="shared" si="1"/>
        <v>50</v>
      </c>
      <c r="E11" s="2">
        <f t="shared" si="2"/>
        <v>49.732140522875817</v>
      </c>
      <c r="F11" s="2">
        <v>5</v>
      </c>
      <c r="G11" s="2">
        <f t="shared" si="3"/>
        <v>4.7321405228758167</v>
      </c>
      <c r="H11" s="2">
        <f t="shared" si="4"/>
        <v>4.9688679723521749E-2</v>
      </c>
    </row>
    <row r="12" spans="1:21" x14ac:dyDescent="0.3">
      <c r="A12" s="2">
        <v>1380</v>
      </c>
      <c r="B12" s="2">
        <v>3017.1666666666665</v>
      </c>
      <c r="C12" s="15">
        <f t="shared" si="0"/>
        <v>5.9160130718954249E-2</v>
      </c>
      <c r="D12" s="15">
        <f t="shared" si="1"/>
        <v>50</v>
      </c>
      <c r="E12" s="2">
        <f t="shared" si="2"/>
        <v>49.704199346405225</v>
      </c>
      <c r="F12" s="2">
        <v>5</v>
      </c>
      <c r="G12" s="2">
        <f t="shared" si="3"/>
        <v>4.704199346405229</v>
      </c>
      <c r="H12" s="2">
        <f t="shared" si="4"/>
        <v>5.5048742669845684E-2</v>
      </c>
    </row>
    <row r="13" spans="1:21" x14ac:dyDescent="0.3">
      <c r="A13" s="2">
        <v>1500</v>
      </c>
      <c r="B13" s="2">
        <v>3209.8333333333335</v>
      </c>
      <c r="C13" s="15">
        <f t="shared" si="0"/>
        <v>6.2937908496732031E-2</v>
      </c>
      <c r="D13" s="15">
        <f t="shared" si="1"/>
        <v>50</v>
      </c>
      <c r="E13" s="2">
        <f t="shared" si="2"/>
        <v>49.685310457516337</v>
      </c>
      <c r="F13" s="2">
        <v>5</v>
      </c>
      <c r="G13" s="2">
        <f t="shared" si="3"/>
        <v>4.6853104575163398</v>
      </c>
      <c r="H13" s="2">
        <f t="shared" si="4"/>
        <v>5.8692052412029259E-2</v>
      </c>
    </row>
    <row r="14" spans="1:21" x14ac:dyDescent="0.3">
      <c r="A14" s="2">
        <v>1620</v>
      </c>
      <c r="B14" s="2">
        <v>3374.9999999999995</v>
      </c>
      <c r="C14" s="15">
        <f t="shared" si="0"/>
        <v>6.6176470588235281E-2</v>
      </c>
      <c r="D14" s="15">
        <f t="shared" si="1"/>
        <v>50</v>
      </c>
      <c r="E14" s="2">
        <f t="shared" si="2"/>
        <v>49.669117647058826</v>
      </c>
      <c r="F14" s="2">
        <v>5</v>
      </c>
      <c r="G14" s="2">
        <f t="shared" si="3"/>
        <v>4.6691176470588234</v>
      </c>
      <c r="H14" s="2">
        <f t="shared" si="4"/>
        <v>6.1828158507562125E-2</v>
      </c>
    </row>
    <row r="15" spans="1:21" x14ac:dyDescent="0.3">
      <c r="A15" s="2">
        <v>1740</v>
      </c>
      <c r="B15" s="2">
        <v>3665.8333333333335</v>
      </c>
      <c r="C15" s="15">
        <f t="shared" si="0"/>
        <v>7.1879084967320261E-2</v>
      </c>
      <c r="D15" s="15">
        <f t="shared" si="1"/>
        <v>50</v>
      </c>
      <c r="E15" s="2">
        <f t="shared" si="2"/>
        <v>49.640604575163401</v>
      </c>
      <c r="F15" s="2">
        <v>5</v>
      </c>
      <c r="G15" s="2">
        <f t="shared" si="3"/>
        <v>4.6406045751633984</v>
      </c>
      <c r="H15" s="2">
        <f t="shared" si="4"/>
        <v>6.7379392339904851E-2</v>
      </c>
    </row>
    <row r="16" spans="1:21" x14ac:dyDescent="0.3">
      <c r="A16" s="2">
        <v>1860</v>
      </c>
      <c r="B16" s="2">
        <v>3807.0000000000005</v>
      </c>
      <c r="C16" s="15">
        <f t="shared" si="0"/>
        <v>7.4647058823529427E-2</v>
      </c>
      <c r="D16" s="15">
        <f t="shared" si="1"/>
        <v>50</v>
      </c>
      <c r="E16" s="2">
        <f t="shared" si="2"/>
        <v>49.626764705882351</v>
      </c>
      <c r="F16" s="2">
        <v>5</v>
      </c>
      <c r="G16" s="2">
        <f t="shared" si="3"/>
        <v>4.6267647058823531</v>
      </c>
      <c r="H16" s="2">
        <f t="shared" si="4"/>
        <v>7.00873499866113E-2</v>
      </c>
    </row>
    <row r="17" spans="1:11" x14ac:dyDescent="0.3">
      <c r="A17" s="2">
        <v>1980</v>
      </c>
      <c r="B17" s="2">
        <v>4179.3333333333339</v>
      </c>
      <c r="C17" s="15">
        <f t="shared" si="0"/>
        <v>8.1947712418300664E-2</v>
      </c>
      <c r="D17" s="15">
        <f t="shared" si="1"/>
        <v>50</v>
      </c>
      <c r="E17" s="2">
        <f t="shared" si="2"/>
        <v>49.590261437908495</v>
      </c>
      <c r="F17" s="2">
        <v>5</v>
      </c>
      <c r="G17" s="2">
        <f t="shared" si="3"/>
        <v>4.5902614379084969</v>
      </c>
      <c r="H17" s="2">
        <f t="shared" si="4"/>
        <v>7.7272398881176152E-2</v>
      </c>
    </row>
    <row r="18" spans="1:11" x14ac:dyDescent="0.3">
      <c r="A18" s="2">
        <v>2100</v>
      </c>
      <c r="B18" s="2">
        <v>4274.333333333333</v>
      </c>
      <c r="C18" s="15">
        <f t="shared" si="0"/>
        <v>8.3810457516339865E-2</v>
      </c>
      <c r="D18" s="15">
        <f t="shared" si="1"/>
        <v>50</v>
      </c>
      <c r="E18" s="2">
        <f t="shared" si="2"/>
        <v>49.5809477124183</v>
      </c>
      <c r="F18" s="2">
        <v>5</v>
      </c>
      <c r="G18" s="2">
        <f t="shared" si="3"/>
        <v>4.5809477124183005</v>
      </c>
      <c r="H18" s="2">
        <f t="shared" si="4"/>
        <v>7.9115647414054274E-2</v>
      </c>
    </row>
    <row r="19" spans="1:11" x14ac:dyDescent="0.3">
      <c r="A19" s="2">
        <v>2220</v>
      </c>
      <c r="B19" s="2">
        <v>4387.833333333333</v>
      </c>
      <c r="C19" s="15">
        <f t="shared" si="0"/>
        <v>8.6035947712418293E-2</v>
      </c>
      <c r="D19" s="15">
        <f t="shared" si="1"/>
        <v>50</v>
      </c>
      <c r="E19" s="2">
        <f t="shared" si="2"/>
        <v>49.569820261437911</v>
      </c>
      <c r="F19" s="2">
        <v>5</v>
      </c>
      <c r="G19" s="2">
        <f t="shared" si="3"/>
        <v>4.5698202614379086</v>
      </c>
      <c r="H19" s="2">
        <f t="shared" si="4"/>
        <v>8.1323219045862483E-2</v>
      </c>
    </row>
    <row r="20" spans="1:11" x14ac:dyDescent="0.3">
      <c r="A20" s="2">
        <v>2340</v>
      </c>
      <c r="B20" s="2">
        <v>4693.333333333333</v>
      </c>
      <c r="C20" s="15">
        <f t="shared" si="0"/>
        <v>9.2026143790849668E-2</v>
      </c>
      <c r="D20" s="15">
        <f t="shared" si="1"/>
        <v>50</v>
      </c>
      <c r="E20" s="2">
        <f t="shared" si="2"/>
        <v>49.539869281045753</v>
      </c>
      <c r="F20" s="2">
        <v>5</v>
      </c>
      <c r="G20" s="2">
        <f t="shared" si="3"/>
        <v>4.5398692810457515</v>
      </c>
      <c r="H20" s="2">
        <f t="shared" si="4"/>
        <v>8.7294473491440164E-2</v>
      </c>
    </row>
    <row r="21" spans="1:11" x14ac:dyDescent="0.3">
      <c r="A21" s="2">
        <v>2460</v>
      </c>
      <c r="B21" s="2">
        <v>4860.666666666667</v>
      </c>
      <c r="C21" s="15">
        <f t="shared" si="0"/>
        <v>9.530718954248367E-2</v>
      </c>
      <c r="D21" s="15">
        <f t="shared" si="1"/>
        <v>50</v>
      </c>
      <c r="E21" s="2">
        <f t="shared" si="2"/>
        <v>49.523464052287579</v>
      </c>
      <c r="F21" s="2">
        <v>5</v>
      </c>
      <c r="G21" s="2">
        <f t="shared" si="3"/>
        <v>4.523464052287582</v>
      </c>
      <c r="H21" s="2">
        <f t="shared" si="4"/>
        <v>9.0583401954428586E-2</v>
      </c>
    </row>
    <row r="22" spans="1:11" x14ac:dyDescent="0.3">
      <c r="A22" s="2">
        <v>2580</v>
      </c>
      <c r="B22" s="2">
        <v>5123.5</v>
      </c>
      <c r="C22" s="15">
        <f t="shared" si="0"/>
        <v>0.10046078431372549</v>
      </c>
      <c r="D22" s="15">
        <f t="shared" si="1"/>
        <v>50</v>
      </c>
      <c r="E22" s="2">
        <f t="shared" si="2"/>
        <v>49.497696078431375</v>
      </c>
      <c r="F22" s="2">
        <v>5</v>
      </c>
      <c r="G22" s="2">
        <f t="shared" si="3"/>
        <v>4.4976960784313729</v>
      </c>
      <c r="H22" s="2">
        <f t="shared" si="4"/>
        <v>9.57757485296864E-2</v>
      </c>
    </row>
    <row r="23" spans="1:11" x14ac:dyDescent="0.3">
      <c r="A23" s="2">
        <v>2700</v>
      </c>
      <c r="B23" s="2">
        <v>5221.1666666666661</v>
      </c>
      <c r="C23" s="15">
        <f t="shared" si="0"/>
        <v>0.10237581699346404</v>
      </c>
      <c r="D23" s="15">
        <f t="shared" si="1"/>
        <v>50</v>
      </c>
      <c r="E23" s="2">
        <f t="shared" si="2"/>
        <v>49.488120915032681</v>
      </c>
      <c r="F23" s="2">
        <v>5</v>
      </c>
      <c r="G23" s="2">
        <f t="shared" si="3"/>
        <v>4.4881209150326793</v>
      </c>
      <c r="H23" s="2">
        <f t="shared" si="4"/>
        <v>9.7713456556264844E-2</v>
      </c>
    </row>
    <row r="24" spans="1:11" x14ac:dyDescent="0.3">
      <c r="A24" s="2">
        <v>2820</v>
      </c>
      <c r="B24" s="2">
        <v>5335.833333333333</v>
      </c>
      <c r="C24" s="15">
        <f t="shared" si="0"/>
        <v>0.10462418300653595</v>
      </c>
      <c r="D24" s="15">
        <f t="shared" si="1"/>
        <v>50</v>
      </c>
      <c r="E24" s="2">
        <f t="shared" si="2"/>
        <v>49.476879084967322</v>
      </c>
      <c r="F24" s="2">
        <v>5</v>
      </c>
      <c r="G24" s="2">
        <f t="shared" si="3"/>
        <v>4.4768790849673206</v>
      </c>
      <c r="H24" s="2">
        <f t="shared" si="4"/>
        <v>9.9994207422175935E-2</v>
      </c>
    </row>
    <row r="25" spans="1:11" x14ac:dyDescent="0.3">
      <c r="A25" s="2">
        <v>2940</v>
      </c>
      <c r="B25" s="2">
        <v>5644.8333333333339</v>
      </c>
      <c r="C25" s="15">
        <f t="shared" si="0"/>
        <v>0.11068300653594773</v>
      </c>
      <c r="D25" s="15">
        <f t="shared" si="1"/>
        <v>50</v>
      </c>
      <c r="E25" s="2">
        <f t="shared" si="2"/>
        <v>49.446584967320263</v>
      </c>
      <c r="F25" s="2">
        <v>5</v>
      </c>
      <c r="G25" s="2">
        <f t="shared" si="3"/>
        <v>4.4465849673202609</v>
      </c>
      <c r="H25" s="2">
        <f t="shared" si="4"/>
        <v>0.10617152388859821</v>
      </c>
    </row>
    <row r="26" spans="1:11" x14ac:dyDescent="0.3">
      <c r="A26" s="2">
        <v>3060</v>
      </c>
      <c r="B26" s="2">
        <v>5866.5</v>
      </c>
      <c r="C26" s="15">
        <f t="shared" si="0"/>
        <v>0.11502941176470588</v>
      </c>
      <c r="D26" s="15">
        <f t="shared" si="1"/>
        <v>50</v>
      </c>
      <c r="E26" s="2">
        <f t="shared" si="2"/>
        <v>49.424852941176468</v>
      </c>
      <c r="F26" s="2">
        <v>5</v>
      </c>
      <c r="G26" s="2">
        <f t="shared" si="3"/>
        <v>4.4248529411764705</v>
      </c>
      <c r="H26" s="2">
        <f t="shared" si="4"/>
        <v>0.11063125638950529</v>
      </c>
    </row>
    <row r="27" spans="1:11" x14ac:dyDescent="0.3">
      <c r="A27" s="2">
        <v>3180</v>
      </c>
      <c r="B27" s="2">
        <v>6032</v>
      </c>
      <c r="C27" s="15">
        <f t="shared" si="0"/>
        <v>0.11827450980392157</v>
      </c>
      <c r="D27" s="15">
        <f t="shared" si="1"/>
        <v>50</v>
      </c>
      <c r="E27" s="2">
        <f t="shared" si="2"/>
        <v>49.40862745098039</v>
      </c>
      <c r="F27" s="2">
        <v>5</v>
      </c>
      <c r="G27" s="2">
        <f t="shared" si="3"/>
        <v>4.4086274509803918</v>
      </c>
      <c r="H27" s="2">
        <f t="shared" si="4"/>
        <v>0.11397655529835067</v>
      </c>
      <c r="I27" s="14" t="s">
        <v>11</v>
      </c>
      <c r="J27" s="16">
        <v>51000</v>
      </c>
    </row>
    <row r="28" spans="1:11" x14ac:dyDescent="0.3">
      <c r="A28" s="2">
        <v>3300</v>
      </c>
      <c r="B28" s="2">
        <v>6222.5</v>
      </c>
      <c r="C28" s="15">
        <f t="shared" si="0"/>
        <v>0.12200980392156863</v>
      </c>
      <c r="D28" s="15">
        <f t="shared" si="1"/>
        <v>50</v>
      </c>
      <c r="E28" s="2">
        <f t="shared" si="2"/>
        <v>49.389950980392157</v>
      </c>
      <c r="F28" s="2">
        <v>5</v>
      </c>
      <c r="G28" s="2">
        <f t="shared" si="3"/>
        <v>4.3899509803921566</v>
      </c>
      <c r="H28" s="2">
        <f t="shared" si="4"/>
        <v>0.11784382823027921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6418.166666666667</v>
      </c>
      <c r="C29" s="15">
        <f t="shared" si="0"/>
        <v>0.12584640522875817</v>
      </c>
      <c r="D29" s="15">
        <f t="shared" si="1"/>
        <v>50</v>
      </c>
      <c r="E29" s="2">
        <f t="shared" si="2"/>
        <v>49.370767973856211</v>
      </c>
      <c r="F29" s="2">
        <v>5</v>
      </c>
      <c r="G29" s="2">
        <f t="shared" si="3"/>
        <v>4.3707679738562089</v>
      </c>
      <c r="H29" s="2">
        <f t="shared" si="4"/>
        <v>0.12183468323989734</v>
      </c>
    </row>
    <row r="30" spans="1:11" x14ac:dyDescent="0.3">
      <c r="A30" s="2">
        <v>3540</v>
      </c>
      <c r="B30" s="2">
        <v>6547</v>
      </c>
      <c r="C30" s="15">
        <f t="shared" si="0"/>
        <v>0.12837254901960785</v>
      </c>
      <c r="D30" s="15">
        <f t="shared" si="1"/>
        <v>50</v>
      </c>
      <c r="E30" s="2">
        <f t="shared" si="2"/>
        <v>49.358137254901962</v>
      </c>
      <c r="F30" s="2">
        <v>5</v>
      </c>
      <c r="G30" s="2">
        <f t="shared" si="3"/>
        <v>4.358137254901961</v>
      </c>
      <c r="H30" s="2">
        <f t="shared" si="4"/>
        <v>0.12447281698751168</v>
      </c>
    </row>
    <row r="31" spans="1:11" x14ac:dyDescent="0.3">
      <c r="A31" s="2">
        <v>3660</v>
      </c>
      <c r="B31" s="2">
        <v>6567.666666666667</v>
      </c>
      <c r="C31" s="15">
        <f t="shared" si="0"/>
        <v>0.1287777777777778</v>
      </c>
      <c r="D31" s="15">
        <f t="shared" si="1"/>
        <v>50</v>
      </c>
      <c r="E31" s="2">
        <f t="shared" si="2"/>
        <v>49.356111111111112</v>
      </c>
      <c r="F31" s="2">
        <v>5</v>
      </c>
      <c r="G31" s="2">
        <f t="shared" si="3"/>
        <v>4.3561111111111108</v>
      </c>
      <c r="H31" s="2">
        <f t="shared" si="4"/>
        <v>0.12489678491095074</v>
      </c>
    </row>
    <row r="32" spans="1:11" x14ac:dyDescent="0.3">
      <c r="A32" s="2">
        <v>3780</v>
      </c>
      <c r="B32" s="2">
        <v>6823.833333333333</v>
      </c>
      <c r="C32" s="15">
        <f t="shared" si="0"/>
        <v>0.13380065359477122</v>
      </c>
      <c r="D32" s="15">
        <f t="shared" si="1"/>
        <v>50</v>
      </c>
      <c r="E32" s="2">
        <f t="shared" si="2"/>
        <v>49.330996732026144</v>
      </c>
      <c r="F32" s="2">
        <v>5</v>
      </c>
      <c r="G32" s="2">
        <f t="shared" si="3"/>
        <v>4.3309967320261435</v>
      </c>
      <c r="H32" s="2">
        <f t="shared" si="4"/>
        <v>0.13016981976216774</v>
      </c>
    </row>
    <row r="33" spans="1:8" x14ac:dyDescent="0.3">
      <c r="A33" s="2">
        <v>3900</v>
      </c>
      <c r="B33" s="2">
        <v>6965.666666666667</v>
      </c>
      <c r="C33" s="15">
        <f t="shared" si="0"/>
        <v>0.13658169934640524</v>
      </c>
      <c r="D33" s="15">
        <f t="shared" si="1"/>
        <v>50</v>
      </c>
      <c r="E33" s="2">
        <f t="shared" si="2"/>
        <v>49.317091503267974</v>
      </c>
      <c r="F33" s="2">
        <v>5</v>
      </c>
      <c r="G33" s="2">
        <f t="shared" si="3"/>
        <v>4.3170915032679735</v>
      </c>
      <c r="H33" s="2">
        <f t="shared" si="4"/>
        <v>0.13310369922977486</v>
      </c>
    </row>
    <row r="34" spans="1:8" x14ac:dyDescent="0.3">
      <c r="A34" s="2">
        <v>4020</v>
      </c>
      <c r="B34" s="2">
        <v>6937.833333333333</v>
      </c>
      <c r="C34" s="15">
        <f t="shared" si="0"/>
        <v>0.13603594771241828</v>
      </c>
      <c r="D34" s="15">
        <f t="shared" si="1"/>
        <v>50</v>
      </c>
      <c r="E34" s="2">
        <f t="shared" si="2"/>
        <v>49.319820261437911</v>
      </c>
      <c r="F34" s="2">
        <v>5</v>
      </c>
      <c r="G34" s="2">
        <f t="shared" si="3"/>
        <v>4.3198202614379086</v>
      </c>
      <c r="H34" s="2">
        <f t="shared" si="4"/>
        <v>0.13252714571944371</v>
      </c>
    </row>
    <row r="35" spans="1:8" x14ac:dyDescent="0.3">
      <c r="A35" s="2">
        <v>4140</v>
      </c>
      <c r="B35" s="2">
        <v>7258.333333333333</v>
      </c>
      <c r="C35" s="15">
        <f t="shared" si="0"/>
        <v>0.14232026143790849</v>
      </c>
      <c r="D35" s="15">
        <f t="shared" si="1"/>
        <v>50</v>
      </c>
      <c r="E35" s="2">
        <f t="shared" si="2"/>
        <v>49.28839869281046</v>
      </c>
      <c r="F35" s="2">
        <v>5</v>
      </c>
      <c r="G35" s="2">
        <f t="shared" si="3"/>
        <v>4.2883986928104578</v>
      </c>
      <c r="H35" s="2">
        <f t="shared" si="4"/>
        <v>0.13919024154967791</v>
      </c>
    </row>
    <row r="36" spans="1:8" x14ac:dyDescent="0.3">
      <c r="A36" s="2">
        <v>4260</v>
      </c>
      <c r="B36" s="2">
        <v>7548.3333333333339</v>
      </c>
      <c r="C36" s="15">
        <f t="shared" si="0"/>
        <v>0.14800653594771243</v>
      </c>
      <c r="D36" s="15">
        <f t="shared" si="1"/>
        <v>50</v>
      </c>
      <c r="E36" s="2">
        <f t="shared" si="2"/>
        <v>49.259967320261438</v>
      </c>
      <c r="F36" s="2">
        <v>5</v>
      </c>
      <c r="G36" s="2">
        <f t="shared" si="3"/>
        <v>4.2599673202614383</v>
      </c>
      <c r="H36" s="2">
        <f t="shared" si="4"/>
        <v>0.14526514733311563</v>
      </c>
    </row>
    <row r="37" spans="1:8" x14ac:dyDescent="0.3">
      <c r="A37" s="2">
        <v>4380</v>
      </c>
      <c r="B37" s="2">
        <v>7640.166666666667</v>
      </c>
      <c r="C37" s="15">
        <f t="shared" si="0"/>
        <v>0.14980718954248368</v>
      </c>
      <c r="D37" s="15">
        <f t="shared" si="1"/>
        <v>50</v>
      </c>
      <c r="E37" s="2">
        <f t="shared" si="2"/>
        <v>49.250964052287578</v>
      </c>
      <c r="F37" s="2">
        <v>5</v>
      </c>
      <c r="G37" s="2">
        <f t="shared" si="3"/>
        <v>4.250964052287582</v>
      </c>
      <c r="H37" s="2">
        <f t="shared" si="4"/>
        <v>0.1471980560528684</v>
      </c>
    </row>
    <row r="38" spans="1:8" x14ac:dyDescent="0.3">
      <c r="A38" s="2">
        <v>4500</v>
      </c>
      <c r="B38" s="2">
        <v>7814.6666666666661</v>
      </c>
      <c r="C38" s="15">
        <f t="shared" si="0"/>
        <v>0.15322875816993464</v>
      </c>
      <c r="D38" s="15">
        <f t="shared" si="1"/>
        <v>50</v>
      </c>
      <c r="E38" s="2">
        <f t="shared" si="2"/>
        <v>49.233856209150325</v>
      </c>
      <c r="F38" s="2">
        <v>5</v>
      </c>
      <c r="G38" s="2">
        <f t="shared" si="3"/>
        <v>4.2338562091503267</v>
      </c>
      <c r="H38" s="2">
        <f t="shared" si="4"/>
        <v>0.15088321703894059</v>
      </c>
    </row>
    <row r="39" spans="1:8" x14ac:dyDescent="0.3">
      <c r="A39" s="2">
        <v>4620</v>
      </c>
      <c r="B39" s="2">
        <v>8139.833333333333</v>
      </c>
      <c r="C39" s="15">
        <f t="shared" si="0"/>
        <v>0.15960457516339868</v>
      </c>
      <c r="D39" s="15">
        <f t="shared" si="1"/>
        <v>50</v>
      </c>
      <c r="E39" s="2">
        <f t="shared" si="2"/>
        <v>49.20197712418301</v>
      </c>
      <c r="F39" s="2">
        <v>5</v>
      </c>
      <c r="G39" s="2">
        <f t="shared" si="3"/>
        <v>4.2019771241830064</v>
      </c>
      <c r="H39" s="2">
        <f t="shared" si="4"/>
        <v>0.15779355677038556</v>
      </c>
    </row>
    <row r="40" spans="1:8" x14ac:dyDescent="0.3">
      <c r="A40" s="2">
        <v>4740</v>
      </c>
      <c r="B40" s="2">
        <v>8156.1666666666661</v>
      </c>
      <c r="C40" s="15">
        <f t="shared" si="0"/>
        <v>0.15992483660130719</v>
      </c>
      <c r="D40" s="15">
        <f t="shared" si="1"/>
        <v>50</v>
      </c>
      <c r="E40" s="2">
        <f t="shared" si="2"/>
        <v>49.200375816993464</v>
      </c>
      <c r="F40" s="2">
        <v>5</v>
      </c>
      <c r="G40" s="2">
        <f t="shared" si="3"/>
        <v>4.2003758169934642</v>
      </c>
      <c r="H40" s="2">
        <f t="shared" si="4"/>
        <v>0.1581421675090767</v>
      </c>
    </row>
    <row r="41" spans="1:8" x14ac:dyDescent="0.3">
      <c r="A41" s="2">
        <v>4860</v>
      </c>
      <c r="B41" s="2">
        <v>8331.8333333333339</v>
      </c>
      <c r="C41" s="15">
        <f t="shared" si="0"/>
        <v>0.16336928104575166</v>
      </c>
      <c r="D41" s="15">
        <f t="shared" si="1"/>
        <v>50</v>
      </c>
      <c r="E41" s="2">
        <f t="shared" si="2"/>
        <v>49.183153594771241</v>
      </c>
      <c r="F41" s="2">
        <v>5</v>
      </c>
      <c r="G41" s="2">
        <f t="shared" si="3"/>
        <v>4.1831535947712419</v>
      </c>
      <c r="H41" s="2">
        <f t="shared" si="4"/>
        <v>0.16190065466603204</v>
      </c>
    </row>
    <row r="42" spans="1:8" x14ac:dyDescent="0.3">
      <c r="A42" s="2">
        <v>4980</v>
      </c>
      <c r="B42" s="2">
        <v>8451.6666666666661</v>
      </c>
      <c r="C42" s="15">
        <f t="shared" si="0"/>
        <v>0.165718954248366</v>
      </c>
      <c r="D42" s="15">
        <f t="shared" si="1"/>
        <v>50</v>
      </c>
      <c r="E42" s="2">
        <f t="shared" si="2"/>
        <v>49.171405228758168</v>
      </c>
      <c r="F42" s="2">
        <v>5</v>
      </c>
      <c r="G42" s="2">
        <f t="shared" si="3"/>
        <v>4.1714052287581698</v>
      </c>
      <c r="H42" s="2">
        <f t="shared" si="4"/>
        <v>0.16447420265014573</v>
      </c>
    </row>
    <row r="43" spans="1:8" x14ac:dyDescent="0.3">
      <c r="A43" s="2">
        <v>5100</v>
      </c>
      <c r="B43" s="2">
        <v>8550</v>
      </c>
      <c r="C43" s="15">
        <f t="shared" si="0"/>
        <v>0.1676470588235294</v>
      </c>
      <c r="D43" s="15">
        <f t="shared" si="1"/>
        <v>50</v>
      </c>
      <c r="E43" s="2">
        <f t="shared" si="2"/>
        <v>49.161764705882355</v>
      </c>
      <c r="F43" s="2">
        <v>5</v>
      </c>
      <c r="G43" s="2">
        <f t="shared" si="3"/>
        <v>4.1617647058823533</v>
      </c>
      <c r="H43" s="2">
        <f t="shared" si="4"/>
        <v>0.1665918957828153</v>
      </c>
    </row>
    <row r="44" spans="1:8" x14ac:dyDescent="0.3">
      <c r="A44" s="2">
        <v>5220</v>
      </c>
      <c r="B44" s="2">
        <v>8993.1666666666661</v>
      </c>
      <c r="C44" s="15">
        <f t="shared" si="0"/>
        <v>0.17633660130718953</v>
      </c>
      <c r="D44" s="15">
        <f t="shared" si="1"/>
        <v>50</v>
      </c>
      <c r="E44" s="2">
        <f t="shared" si="2"/>
        <v>49.118316993464049</v>
      </c>
      <c r="F44" s="2">
        <v>5</v>
      </c>
      <c r="G44" s="2">
        <f t="shared" si="3"/>
        <v>4.1183169934640524</v>
      </c>
      <c r="H44" s="2">
        <f t="shared" si="4"/>
        <v>0.17620234392357892</v>
      </c>
    </row>
    <row r="45" spans="1:8" x14ac:dyDescent="0.3">
      <c r="A45" s="2">
        <v>5340</v>
      </c>
      <c r="B45" s="2">
        <v>8683.6666666666661</v>
      </c>
      <c r="C45" s="15">
        <f t="shared" si="0"/>
        <v>0.17026797385620915</v>
      </c>
      <c r="D45" s="15">
        <f t="shared" si="1"/>
        <v>50</v>
      </c>
      <c r="E45" s="2">
        <f t="shared" si="2"/>
        <v>49.148660130718952</v>
      </c>
      <c r="F45" s="2">
        <v>5</v>
      </c>
      <c r="G45" s="2">
        <f t="shared" si="3"/>
        <v>4.1486601307189543</v>
      </c>
      <c r="H45" s="2">
        <f t="shared" si="4"/>
        <v>0.16947907036364102</v>
      </c>
    </row>
    <row r="46" spans="1:8" x14ac:dyDescent="0.3">
      <c r="A46" s="2">
        <v>5460</v>
      </c>
      <c r="B46" s="2">
        <v>9078.5</v>
      </c>
      <c r="C46" s="15">
        <f t="shared" si="0"/>
        <v>0.17800980392156862</v>
      </c>
      <c r="D46" s="15">
        <f t="shared" si="1"/>
        <v>50</v>
      </c>
      <c r="E46" s="2">
        <f t="shared" si="2"/>
        <v>49.109950980392156</v>
      </c>
      <c r="F46" s="2">
        <v>5</v>
      </c>
      <c r="G46" s="2">
        <f t="shared" si="3"/>
        <v>4.1099509803921572</v>
      </c>
      <c r="H46" s="2">
        <f t="shared" si="4"/>
        <v>0.17806548737208203</v>
      </c>
    </row>
    <row r="47" spans="1:8" x14ac:dyDescent="0.3">
      <c r="A47" s="2">
        <v>5580</v>
      </c>
      <c r="B47" s="2">
        <v>9362.6666666666679</v>
      </c>
      <c r="C47" s="15">
        <f t="shared" si="0"/>
        <v>0.18358169934640525</v>
      </c>
      <c r="D47" s="15">
        <f t="shared" si="1"/>
        <v>50</v>
      </c>
      <c r="E47" s="2">
        <f t="shared" si="2"/>
        <v>49.082091503267975</v>
      </c>
      <c r="F47" s="2">
        <v>5</v>
      </c>
      <c r="G47" s="2">
        <f t="shared" si="3"/>
        <v>4.0820915032679741</v>
      </c>
      <c r="H47" s="2">
        <f t="shared" si="4"/>
        <v>0.18429965968712139</v>
      </c>
    </row>
    <row r="48" spans="1:8" x14ac:dyDescent="0.3">
      <c r="A48" s="2">
        <v>5700</v>
      </c>
      <c r="B48" s="2">
        <v>9554.1666666666679</v>
      </c>
      <c r="C48" s="15">
        <f t="shared" si="0"/>
        <v>0.18733660130718957</v>
      </c>
      <c r="D48" s="15">
        <f t="shared" si="1"/>
        <v>50</v>
      </c>
      <c r="E48" s="2">
        <f t="shared" si="2"/>
        <v>49.063316993464049</v>
      </c>
      <c r="F48" s="2">
        <v>5</v>
      </c>
      <c r="G48" s="2">
        <f t="shared" si="3"/>
        <v>4.0633169934640518</v>
      </c>
      <c r="H48" s="2">
        <f t="shared" si="4"/>
        <v>0.18852692098582233</v>
      </c>
    </row>
    <row r="49" spans="1:8" x14ac:dyDescent="0.3">
      <c r="A49" s="2">
        <v>5820</v>
      </c>
      <c r="B49" s="2">
        <v>9303.3333333333321</v>
      </c>
      <c r="C49" s="15">
        <f t="shared" si="0"/>
        <v>0.18241830065359474</v>
      </c>
      <c r="D49" s="15">
        <f t="shared" si="1"/>
        <v>50</v>
      </c>
      <c r="E49" s="2">
        <f t="shared" si="2"/>
        <v>49.087908496732027</v>
      </c>
      <c r="F49" s="2">
        <v>5</v>
      </c>
      <c r="G49" s="2">
        <f t="shared" si="3"/>
        <v>4.0879084967320267</v>
      </c>
      <c r="H49" s="2">
        <f t="shared" si="4"/>
        <v>0.18299417941477111</v>
      </c>
    </row>
    <row r="50" spans="1:8" x14ac:dyDescent="0.3">
      <c r="A50" s="2">
        <v>5940</v>
      </c>
      <c r="B50" s="2">
        <v>9543</v>
      </c>
      <c r="C50" s="15">
        <f t="shared" si="0"/>
        <v>0.18711764705882353</v>
      </c>
      <c r="D50" s="15">
        <f t="shared" si="1"/>
        <v>50</v>
      </c>
      <c r="E50" s="2">
        <f t="shared" si="2"/>
        <v>49.064411764705881</v>
      </c>
      <c r="F50" s="2">
        <v>5</v>
      </c>
      <c r="G50" s="2">
        <f t="shared" si="3"/>
        <v>4.0644117647058824</v>
      </c>
      <c r="H50" s="2">
        <f t="shared" si="4"/>
        <v>0.18827984249503174</v>
      </c>
    </row>
    <row r="51" spans="1:8" x14ac:dyDescent="0.3">
      <c r="A51" s="2">
        <v>6060</v>
      </c>
      <c r="B51" s="2">
        <v>9942.1666666666661</v>
      </c>
      <c r="C51" s="15">
        <f t="shared" si="0"/>
        <v>0.19494444444444442</v>
      </c>
      <c r="D51" s="15">
        <f t="shared" si="1"/>
        <v>50</v>
      </c>
      <c r="E51" s="2">
        <f t="shared" si="2"/>
        <v>49.025277777777781</v>
      </c>
      <c r="F51" s="2">
        <v>5</v>
      </c>
      <c r="G51" s="2">
        <f t="shared" si="3"/>
        <v>4.0252777777777782</v>
      </c>
      <c r="H51" s="2">
        <f t="shared" si="4"/>
        <v>0.19715702351399136</v>
      </c>
    </row>
    <row r="52" spans="1:8" x14ac:dyDescent="0.3">
      <c r="A52" s="2">
        <v>6180</v>
      </c>
      <c r="B52" s="2">
        <v>10120.166666666668</v>
      </c>
      <c r="C52" s="15">
        <f t="shared" si="0"/>
        <v>0.19843464052287585</v>
      </c>
      <c r="D52" s="15">
        <f t="shared" si="1"/>
        <v>50</v>
      </c>
      <c r="E52" s="2">
        <f t="shared" si="2"/>
        <v>49.007826797385619</v>
      </c>
      <c r="F52" s="2">
        <v>5</v>
      </c>
      <c r="G52" s="2">
        <f t="shared" si="3"/>
        <v>4.0078267973856203</v>
      </c>
      <c r="H52" s="2">
        <f t="shared" si="4"/>
        <v>0.20114577429624622</v>
      </c>
    </row>
    <row r="53" spans="1:8" x14ac:dyDescent="0.3">
      <c r="A53" s="2">
        <v>6300</v>
      </c>
      <c r="B53" s="2">
        <v>10217.166666666666</v>
      </c>
      <c r="C53" s="15">
        <f t="shared" si="0"/>
        <v>0.20033660130718953</v>
      </c>
      <c r="D53" s="15">
        <f t="shared" si="1"/>
        <v>50</v>
      </c>
      <c r="E53" s="2">
        <f t="shared" si="2"/>
        <v>48.998316993464051</v>
      </c>
      <c r="F53" s="2">
        <v>5</v>
      </c>
      <c r="G53" s="2">
        <f t="shared" si="3"/>
        <v>3.9983169934640523</v>
      </c>
      <c r="H53" s="2">
        <f t="shared" si="4"/>
        <v>0.20332733650944615</v>
      </c>
    </row>
    <row r="54" spans="1:8" x14ac:dyDescent="0.3">
      <c r="A54" s="2">
        <v>6420</v>
      </c>
      <c r="B54" s="2">
        <v>10243.666666666666</v>
      </c>
      <c r="C54" s="15">
        <f t="shared" si="0"/>
        <v>0.20085620915032679</v>
      </c>
      <c r="D54" s="15">
        <f t="shared" si="1"/>
        <v>50</v>
      </c>
      <c r="E54" s="2">
        <f t="shared" si="2"/>
        <v>48.995718954248368</v>
      </c>
      <c r="F54" s="2">
        <v>5</v>
      </c>
      <c r="G54" s="2">
        <f t="shared" si="3"/>
        <v>3.9957189542483658</v>
      </c>
      <c r="H54" s="2">
        <f t="shared" si="4"/>
        <v>0.20392430647587093</v>
      </c>
    </row>
    <row r="55" spans="1:8" x14ac:dyDescent="0.3">
      <c r="A55" s="2">
        <v>6540</v>
      </c>
      <c r="B55" s="2">
        <v>10277.166666666666</v>
      </c>
      <c r="C55" s="15">
        <f t="shared" si="0"/>
        <v>0.20151307189542483</v>
      </c>
      <c r="D55" s="15">
        <f t="shared" si="1"/>
        <v>50</v>
      </c>
      <c r="E55" s="2">
        <f t="shared" si="2"/>
        <v>48.992434640522873</v>
      </c>
      <c r="F55" s="2">
        <v>5</v>
      </c>
      <c r="G55" s="2">
        <f t="shared" si="3"/>
        <v>3.9924346405228759</v>
      </c>
      <c r="H55" s="2">
        <f t="shared" si="4"/>
        <v>0.20467956769611928</v>
      </c>
    </row>
    <row r="56" spans="1:8" x14ac:dyDescent="0.3">
      <c r="A56" s="2">
        <v>6660</v>
      </c>
      <c r="B56" s="2">
        <v>10616</v>
      </c>
      <c r="C56" s="15">
        <f t="shared" si="0"/>
        <v>0.20815686274509804</v>
      </c>
      <c r="D56" s="15">
        <f t="shared" si="1"/>
        <v>50</v>
      </c>
      <c r="E56" s="2">
        <f t="shared" si="2"/>
        <v>48.959215686274511</v>
      </c>
      <c r="F56" s="2">
        <v>5</v>
      </c>
      <c r="G56" s="2">
        <f t="shared" si="3"/>
        <v>3.9592156862745096</v>
      </c>
      <c r="H56" s="2">
        <f t="shared" si="4"/>
        <v>0.21235657897350202</v>
      </c>
    </row>
    <row r="57" spans="1:8" x14ac:dyDescent="0.3">
      <c r="A57" s="2">
        <v>6780</v>
      </c>
      <c r="B57" s="2">
        <v>10679.333333333332</v>
      </c>
      <c r="C57" s="15">
        <f t="shared" si="0"/>
        <v>0.2093986928104575</v>
      </c>
      <c r="D57" s="15">
        <f t="shared" si="1"/>
        <v>50</v>
      </c>
      <c r="E57" s="2">
        <f t="shared" si="2"/>
        <v>48.953006535947715</v>
      </c>
      <c r="F57" s="2">
        <v>5</v>
      </c>
      <c r="G57" s="2">
        <f t="shared" si="3"/>
        <v>3.9530065359477122</v>
      </c>
      <c r="H57" s="2">
        <f t="shared" si="4"/>
        <v>0.21379925691909346</v>
      </c>
    </row>
    <row r="58" spans="1:8" x14ac:dyDescent="0.3">
      <c r="A58" s="2">
        <v>6900</v>
      </c>
      <c r="B58" s="2">
        <v>10887.166666666668</v>
      </c>
      <c r="C58" s="15">
        <f t="shared" si="0"/>
        <v>0.21347385620915035</v>
      </c>
      <c r="D58" s="15">
        <f t="shared" si="1"/>
        <v>50</v>
      </c>
      <c r="E58" s="2">
        <f t="shared" si="2"/>
        <v>48.93263071895425</v>
      </c>
      <c r="F58" s="2">
        <v>5</v>
      </c>
      <c r="G58" s="2">
        <f t="shared" si="3"/>
        <v>3.9326307189542482</v>
      </c>
      <c r="H58" s="2">
        <f t="shared" si="4"/>
        <v>0.21855077973790821</v>
      </c>
    </row>
    <row r="59" spans="1:8" x14ac:dyDescent="0.3">
      <c r="A59" s="2">
        <v>7020</v>
      </c>
      <c r="B59" s="2">
        <v>10941</v>
      </c>
      <c r="C59" s="15">
        <f t="shared" si="0"/>
        <v>0.21452941176470589</v>
      </c>
      <c r="D59" s="15">
        <f t="shared" si="1"/>
        <v>50</v>
      </c>
      <c r="E59" s="2">
        <f t="shared" si="2"/>
        <v>48.927352941176473</v>
      </c>
      <c r="F59" s="2">
        <v>5</v>
      </c>
      <c r="G59" s="2">
        <f t="shared" si="3"/>
        <v>3.9273529411764705</v>
      </c>
      <c r="H59" s="2">
        <f t="shared" si="4"/>
        <v>0.21978586487110136</v>
      </c>
    </row>
    <row r="60" spans="1:8" x14ac:dyDescent="0.3">
      <c r="A60" s="2">
        <v>7140</v>
      </c>
      <c r="B60" s="2">
        <v>11065</v>
      </c>
      <c r="C60" s="15">
        <f t="shared" si="0"/>
        <v>0.21696078431372548</v>
      </c>
      <c r="D60" s="15">
        <f t="shared" si="1"/>
        <v>50</v>
      </c>
      <c r="E60" s="2">
        <f t="shared" si="2"/>
        <v>48.915196078431372</v>
      </c>
      <c r="F60" s="2">
        <v>5</v>
      </c>
      <c r="G60" s="2">
        <f t="shared" si="3"/>
        <v>3.9151960784313724</v>
      </c>
      <c r="H60" s="2">
        <f t="shared" si="4"/>
        <v>0.22263760138244018</v>
      </c>
    </row>
    <row r="61" spans="1:8" x14ac:dyDescent="0.3">
      <c r="A61" s="2">
        <v>7260</v>
      </c>
      <c r="B61" s="2">
        <v>11280.666666666666</v>
      </c>
      <c r="C61" s="15">
        <f t="shared" si="0"/>
        <v>0.22118954248366013</v>
      </c>
      <c r="D61" s="15">
        <f t="shared" si="1"/>
        <v>50</v>
      </c>
      <c r="E61" s="2">
        <f t="shared" si="2"/>
        <v>48.894052287581701</v>
      </c>
      <c r="F61" s="2">
        <v>5</v>
      </c>
      <c r="G61" s="2">
        <f t="shared" si="3"/>
        <v>3.8940522875816992</v>
      </c>
      <c r="H61" s="2">
        <f t="shared" si="4"/>
        <v>0.22762033138830126</v>
      </c>
    </row>
    <row r="62" spans="1:8" x14ac:dyDescent="0.3">
      <c r="A62" s="2">
        <v>7380</v>
      </c>
      <c r="B62" s="2">
        <v>11445.666666666666</v>
      </c>
      <c r="C62" s="15">
        <f t="shared" si="0"/>
        <v>0.22442483660130719</v>
      </c>
      <c r="D62" s="15">
        <f t="shared" si="1"/>
        <v>50</v>
      </c>
      <c r="E62" s="2">
        <f t="shared" si="2"/>
        <v>48.877875816993466</v>
      </c>
      <c r="F62" s="2">
        <v>5</v>
      </c>
      <c r="G62" s="2">
        <f t="shared" si="3"/>
        <v>3.877875816993464</v>
      </c>
      <c r="H62" s="2">
        <f t="shared" si="4"/>
        <v>0.23145222995405446</v>
      </c>
    </row>
    <row r="63" spans="1:8" x14ac:dyDescent="0.3">
      <c r="A63" s="2">
        <v>7500</v>
      </c>
      <c r="B63" s="2">
        <v>11489.333333333334</v>
      </c>
      <c r="C63" s="15">
        <f t="shared" si="0"/>
        <v>0.22528104575163399</v>
      </c>
      <c r="D63" s="15">
        <f t="shared" si="1"/>
        <v>50</v>
      </c>
      <c r="E63" s="2">
        <f t="shared" si="2"/>
        <v>48.873594771241827</v>
      </c>
      <c r="F63" s="2">
        <v>5</v>
      </c>
      <c r="G63" s="2">
        <f t="shared" si="3"/>
        <v>3.8735947712418302</v>
      </c>
      <c r="H63" s="2">
        <f t="shared" si="4"/>
        <v>0.23246921605849605</v>
      </c>
    </row>
    <row r="64" spans="1:8" x14ac:dyDescent="0.3">
      <c r="A64" s="2">
        <v>7620</v>
      </c>
      <c r="B64" s="2">
        <v>11750.666666666668</v>
      </c>
      <c r="C64" s="15">
        <f t="shared" si="0"/>
        <v>0.23040522875816996</v>
      </c>
      <c r="D64" s="15">
        <f t="shared" si="1"/>
        <v>50</v>
      </c>
      <c r="E64" s="2">
        <f t="shared" si="2"/>
        <v>48.847973856209151</v>
      </c>
      <c r="F64" s="2">
        <v>5</v>
      </c>
      <c r="G64" s="2">
        <f t="shared" si="3"/>
        <v>3.8479738562091503</v>
      </c>
      <c r="H64" s="2">
        <f t="shared" si="4"/>
        <v>0.23858106913540855</v>
      </c>
    </row>
    <row r="65" spans="1:8" x14ac:dyDescent="0.3">
      <c r="A65" s="2">
        <v>7740</v>
      </c>
      <c r="B65" s="2">
        <v>11941</v>
      </c>
      <c r="C65" s="15">
        <f t="shared" si="0"/>
        <v>0.23413725490196077</v>
      </c>
      <c r="D65" s="15">
        <f t="shared" si="1"/>
        <v>50</v>
      </c>
      <c r="E65" s="2">
        <f t="shared" si="2"/>
        <v>48.829313725490195</v>
      </c>
      <c r="F65" s="2">
        <v>5</v>
      </c>
      <c r="G65" s="2">
        <f t="shared" si="3"/>
        <v>3.8293137254901959</v>
      </c>
      <c r="H65" s="2">
        <f t="shared" si="4"/>
        <v>0.24306012742641128</v>
      </c>
    </row>
    <row r="66" spans="1:8" x14ac:dyDescent="0.3">
      <c r="A66" s="2">
        <v>7860</v>
      </c>
      <c r="B66" s="2">
        <v>12023.166666666668</v>
      </c>
      <c r="C66" s="15">
        <f t="shared" si="0"/>
        <v>0.23574836601307192</v>
      </c>
      <c r="D66" s="15">
        <f t="shared" si="1"/>
        <v>50</v>
      </c>
      <c r="E66" s="2">
        <f t="shared" si="2"/>
        <v>48.821258169934637</v>
      </c>
      <c r="F66" s="2">
        <v>5</v>
      </c>
      <c r="G66" s="2">
        <f t="shared" si="3"/>
        <v>3.8212581699346404</v>
      </c>
      <c r="H66" s="2">
        <f t="shared" si="4"/>
        <v>0.24500101099999211</v>
      </c>
    </row>
    <row r="67" spans="1:8" x14ac:dyDescent="0.3">
      <c r="A67" s="2">
        <v>7980</v>
      </c>
      <c r="B67" s="2">
        <v>12119</v>
      </c>
      <c r="C67" s="15">
        <f t="shared" ref="C67:C130" si="5">B67/$J$27</f>
        <v>0.23762745098039215</v>
      </c>
      <c r="D67" s="15">
        <f t="shared" ref="D67:D130" si="6">$J$28</f>
        <v>50</v>
      </c>
      <c r="E67" s="2">
        <f t="shared" si="2"/>
        <v>48.81186274509804</v>
      </c>
      <c r="F67" s="2">
        <v>5</v>
      </c>
      <c r="G67" s="2">
        <f t="shared" si="3"/>
        <v>3.8118627450980394</v>
      </c>
      <c r="H67" s="2">
        <f t="shared" si="4"/>
        <v>0.24727030022673277</v>
      </c>
    </row>
    <row r="68" spans="1:8" x14ac:dyDescent="0.3">
      <c r="A68" s="2">
        <v>8100</v>
      </c>
      <c r="B68" s="2">
        <v>12308.666666666666</v>
      </c>
      <c r="C68" s="15">
        <f t="shared" si="5"/>
        <v>0.24134640522875817</v>
      </c>
      <c r="D68" s="15">
        <f t="shared" si="6"/>
        <v>50</v>
      </c>
      <c r="E68" s="2">
        <f t="shared" ref="E68:E131" si="7">D68-(F68*C68)</f>
        <v>48.79326797385621</v>
      </c>
      <c r="F68" s="2">
        <v>5</v>
      </c>
      <c r="G68" s="2">
        <f t="shared" ref="G68:G131" si="8">F68-(F68*C68)</f>
        <v>3.7932679738562092</v>
      </c>
      <c r="H68" s="2">
        <f t="shared" ref="H68:H131" si="9">LN((F68*E68)/(D68*G68))</f>
        <v>0.25177934920248168</v>
      </c>
    </row>
    <row r="69" spans="1:8" x14ac:dyDescent="0.3">
      <c r="A69" s="2">
        <v>8220</v>
      </c>
      <c r="B69" s="2">
        <v>12406.5</v>
      </c>
      <c r="C69" s="15">
        <f t="shared" si="5"/>
        <v>0.24326470588235294</v>
      </c>
      <c r="D69" s="15">
        <f t="shared" si="6"/>
        <v>50</v>
      </c>
      <c r="E69" s="2">
        <f t="shared" si="7"/>
        <v>48.783676470588233</v>
      </c>
      <c r="F69" s="2">
        <v>5</v>
      </c>
      <c r="G69" s="2">
        <f t="shared" si="8"/>
        <v>3.7836764705882353</v>
      </c>
      <c r="H69" s="2">
        <f t="shared" si="9"/>
        <v>0.25411451713606453</v>
      </c>
    </row>
    <row r="70" spans="1:8" x14ac:dyDescent="0.3">
      <c r="A70" s="2">
        <v>8340</v>
      </c>
      <c r="B70" s="2">
        <v>12463</v>
      </c>
      <c r="C70" s="15">
        <f t="shared" si="5"/>
        <v>0.24437254901960784</v>
      </c>
      <c r="D70" s="15">
        <f t="shared" si="6"/>
        <v>50</v>
      </c>
      <c r="E70" s="2">
        <f t="shared" si="7"/>
        <v>48.778137254901964</v>
      </c>
      <c r="F70" s="2">
        <v>5</v>
      </c>
      <c r="G70" s="2">
        <f t="shared" si="8"/>
        <v>3.778137254901961</v>
      </c>
      <c r="H70" s="2">
        <f t="shared" si="9"/>
        <v>0.25546601394595608</v>
      </c>
    </row>
    <row r="71" spans="1:8" x14ac:dyDescent="0.3">
      <c r="A71" s="2">
        <v>8460</v>
      </c>
      <c r="B71" s="2">
        <v>12450</v>
      </c>
      <c r="C71" s="15">
        <f t="shared" si="5"/>
        <v>0.24411764705882352</v>
      </c>
      <c r="D71" s="15">
        <f t="shared" si="6"/>
        <v>50</v>
      </c>
      <c r="E71" s="2">
        <f t="shared" si="7"/>
        <v>48.779411764705884</v>
      </c>
      <c r="F71" s="2">
        <v>5</v>
      </c>
      <c r="G71" s="2">
        <f t="shared" si="8"/>
        <v>3.7794117647058822</v>
      </c>
      <c r="H71" s="2">
        <f t="shared" si="9"/>
        <v>0.25515486105778701</v>
      </c>
    </row>
    <row r="72" spans="1:8" x14ac:dyDescent="0.3">
      <c r="A72" s="2">
        <v>8580</v>
      </c>
      <c r="B72" s="2">
        <v>12830.333333333332</v>
      </c>
      <c r="C72" s="15">
        <f t="shared" si="5"/>
        <v>0.25157516339869279</v>
      </c>
      <c r="D72" s="15">
        <f t="shared" si="6"/>
        <v>50</v>
      </c>
      <c r="E72" s="2">
        <f t="shared" si="7"/>
        <v>48.742124183006538</v>
      </c>
      <c r="F72" s="2">
        <v>5</v>
      </c>
      <c r="G72" s="2">
        <f t="shared" si="8"/>
        <v>3.7421241830065362</v>
      </c>
      <c r="H72" s="2">
        <f t="shared" si="9"/>
        <v>0.2643051226109589</v>
      </c>
    </row>
    <row r="73" spans="1:8" x14ac:dyDescent="0.3">
      <c r="A73" s="2">
        <v>8700</v>
      </c>
      <c r="B73" s="2">
        <v>13113.833333333334</v>
      </c>
      <c r="C73" s="15">
        <f t="shared" si="5"/>
        <v>0.25713398692810457</v>
      </c>
      <c r="D73" s="15">
        <f t="shared" si="6"/>
        <v>50</v>
      </c>
      <c r="E73" s="2">
        <f t="shared" si="7"/>
        <v>48.714330065359476</v>
      </c>
      <c r="F73" s="2">
        <v>5</v>
      </c>
      <c r="G73" s="2">
        <f t="shared" si="8"/>
        <v>3.7143300653594773</v>
      </c>
      <c r="H73" s="2">
        <f t="shared" si="9"/>
        <v>0.27118981609775766</v>
      </c>
    </row>
    <row r="74" spans="1:8" x14ac:dyDescent="0.3">
      <c r="A74" s="2">
        <v>8820</v>
      </c>
      <c r="B74" s="2">
        <v>13056.166666666666</v>
      </c>
      <c r="C74" s="15">
        <f t="shared" si="5"/>
        <v>0.2560032679738562</v>
      </c>
      <c r="D74" s="15">
        <f t="shared" si="6"/>
        <v>50</v>
      </c>
      <c r="E74" s="2">
        <f t="shared" si="7"/>
        <v>48.719983660130723</v>
      </c>
      <c r="F74" s="2">
        <v>5</v>
      </c>
      <c r="G74" s="2">
        <f t="shared" si="8"/>
        <v>3.719983660130719</v>
      </c>
      <c r="H74" s="2">
        <f t="shared" si="9"/>
        <v>0.26978491918691461</v>
      </c>
    </row>
    <row r="75" spans="1:8" x14ac:dyDescent="0.3">
      <c r="A75" s="2">
        <v>8940</v>
      </c>
      <c r="B75" s="2">
        <v>13151.833333333334</v>
      </c>
      <c r="C75" s="15">
        <f t="shared" si="5"/>
        <v>0.25787908496732026</v>
      </c>
      <c r="D75" s="15">
        <f t="shared" si="6"/>
        <v>50</v>
      </c>
      <c r="E75" s="2">
        <f t="shared" si="7"/>
        <v>48.710604575163401</v>
      </c>
      <c r="F75" s="2">
        <v>5</v>
      </c>
      <c r="G75" s="2">
        <f t="shared" si="8"/>
        <v>3.7106045751633987</v>
      </c>
      <c r="H75" s="2">
        <f t="shared" si="9"/>
        <v>0.27211684486501936</v>
      </c>
    </row>
    <row r="76" spans="1:8" x14ac:dyDescent="0.3">
      <c r="A76" s="2">
        <v>9060</v>
      </c>
      <c r="B76" s="2">
        <v>13323</v>
      </c>
      <c r="C76" s="15">
        <f t="shared" si="5"/>
        <v>0.26123529411764707</v>
      </c>
      <c r="D76" s="15">
        <f t="shared" si="6"/>
        <v>50</v>
      </c>
      <c r="E76" s="2">
        <f t="shared" si="7"/>
        <v>48.693823529411766</v>
      </c>
      <c r="F76" s="2">
        <v>5</v>
      </c>
      <c r="G76" s="2">
        <f t="shared" si="8"/>
        <v>3.6938235294117647</v>
      </c>
      <c r="H76" s="2">
        <f t="shared" si="9"/>
        <v>0.27630499372594897</v>
      </c>
    </row>
    <row r="77" spans="1:8" x14ac:dyDescent="0.3">
      <c r="A77" s="2">
        <v>9180</v>
      </c>
      <c r="B77" s="2">
        <v>13512.333333333334</v>
      </c>
      <c r="C77" s="15">
        <f t="shared" si="5"/>
        <v>0.26494771241830067</v>
      </c>
      <c r="D77" s="15">
        <f t="shared" si="6"/>
        <v>50</v>
      </c>
      <c r="E77" s="2">
        <f t="shared" si="7"/>
        <v>48.675261437908496</v>
      </c>
      <c r="F77" s="2">
        <v>5</v>
      </c>
      <c r="G77" s="2">
        <f t="shared" si="8"/>
        <v>3.6752614379084969</v>
      </c>
      <c r="H77" s="2">
        <f t="shared" si="9"/>
        <v>0.28096155964046537</v>
      </c>
    </row>
    <row r="78" spans="1:8" x14ac:dyDescent="0.3">
      <c r="A78" s="2">
        <v>9300</v>
      </c>
      <c r="B78" s="2">
        <v>13665.166666666666</v>
      </c>
      <c r="C78" s="15">
        <f t="shared" si="5"/>
        <v>0.26794444444444443</v>
      </c>
      <c r="D78" s="15">
        <f t="shared" si="6"/>
        <v>50</v>
      </c>
      <c r="E78" s="2">
        <f t="shared" si="7"/>
        <v>48.660277777777779</v>
      </c>
      <c r="F78" s="2">
        <v>5</v>
      </c>
      <c r="G78" s="2">
        <f t="shared" si="8"/>
        <v>3.660277777777778</v>
      </c>
      <c r="H78" s="2">
        <f t="shared" si="9"/>
        <v>0.28473891278853575</v>
      </c>
    </row>
    <row r="79" spans="1:8" x14ac:dyDescent="0.3">
      <c r="A79" s="2">
        <v>9420</v>
      </c>
      <c r="B79" s="2">
        <v>13261</v>
      </c>
      <c r="C79" s="15">
        <f t="shared" si="5"/>
        <v>0.26001960784313727</v>
      </c>
      <c r="D79" s="15">
        <f t="shared" si="6"/>
        <v>50</v>
      </c>
      <c r="E79" s="2">
        <f t="shared" si="7"/>
        <v>48.699901960784317</v>
      </c>
      <c r="F79" s="2">
        <v>5</v>
      </c>
      <c r="G79" s="2">
        <f t="shared" si="8"/>
        <v>3.6999019607843135</v>
      </c>
      <c r="H79" s="2">
        <f t="shared" si="9"/>
        <v>0.27478560175308908</v>
      </c>
    </row>
    <row r="80" spans="1:8" x14ac:dyDescent="0.3">
      <c r="A80" s="2">
        <v>9540</v>
      </c>
      <c r="B80" s="2">
        <v>13618.5</v>
      </c>
      <c r="C80" s="15">
        <f t="shared" si="5"/>
        <v>0.2670294117647059</v>
      </c>
      <c r="D80" s="15">
        <f t="shared" si="6"/>
        <v>50</v>
      </c>
      <c r="E80" s="2">
        <f t="shared" si="7"/>
        <v>48.66485294117647</v>
      </c>
      <c r="F80" s="2">
        <v>5</v>
      </c>
      <c r="G80" s="2">
        <f t="shared" si="8"/>
        <v>3.6648529411764708</v>
      </c>
      <c r="H80" s="2">
        <f t="shared" si="9"/>
        <v>0.28358376167672589</v>
      </c>
    </row>
    <row r="81" spans="1:8" x14ac:dyDescent="0.3">
      <c r="A81" s="2">
        <v>9660</v>
      </c>
      <c r="B81" s="2">
        <v>13774.166666666666</v>
      </c>
      <c r="C81" s="15">
        <f t="shared" si="5"/>
        <v>0.27008169934640519</v>
      </c>
      <c r="D81" s="15">
        <f t="shared" si="6"/>
        <v>50</v>
      </c>
      <c r="E81" s="2">
        <f t="shared" si="7"/>
        <v>48.64959150326797</v>
      </c>
      <c r="F81" s="2">
        <v>5</v>
      </c>
      <c r="G81" s="2">
        <f t="shared" si="8"/>
        <v>3.649591503267974</v>
      </c>
      <c r="H81" s="2">
        <f t="shared" si="9"/>
        <v>0.28744307454033574</v>
      </c>
    </row>
    <row r="82" spans="1:8" x14ac:dyDescent="0.3">
      <c r="A82" s="2">
        <v>9780</v>
      </c>
      <c r="B82" s="2">
        <v>14067.666666666666</v>
      </c>
      <c r="C82" s="15">
        <f t="shared" si="5"/>
        <v>0.27583660130718951</v>
      </c>
      <c r="D82" s="15">
        <f t="shared" si="6"/>
        <v>50</v>
      </c>
      <c r="E82" s="2">
        <f t="shared" si="7"/>
        <v>48.620816993464054</v>
      </c>
      <c r="F82" s="2">
        <v>5</v>
      </c>
      <c r="G82" s="2">
        <f t="shared" si="8"/>
        <v>3.6208169934640524</v>
      </c>
      <c r="H82" s="2">
        <f t="shared" si="9"/>
        <v>0.29476699022675601</v>
      </c>
    </row>
    <row r="83" spans="1:8" x14ac:dyDescent="0.3">
      <c r="A83" s="2">
        <v>9900</v>
      </c>
      <c r="B83" s="2">
        <v>14193.833333333334</v>
      </c>
      <c r="C83" s="15">
        <f t="shared" si="5"/>
        <v>0.27831045751633987</v>
      </c>
      <c r="D83" s="15">
        <f t="shared" si="6"/>
        <v>50</v>
      </c>
      <c r="E83" s="2">
        <f t="shared" si="7"/>
        <v>48.608447712418304</v>
      </c>
      <c r="F83" s="2">
        <v>5</v>
      </c>
      <c r="G83" s="2">
        <f t="shared" si="8"/>
        <v>3.6084477124183008</v>
      </c>
      <c r="H83" s="2">
        <f t="shared" si="9"/>
        <v>0.29793456074068447</v>
      </c>
    </row>
    <row r="84" spans="1:8" x14ac:dyDescent="0.3">
      <c r="A84" s="2">
        <v>10020</v>
      </c>
      <c r="B84" s="2">
        <v>14311</v>
      </c>
      <c r="C84" s="15">
        <f t="shared" si="5"/>
        <v>0.2806078431372549</v>
      </c>
      <c r="D84" s="15">
        <f t="shared" si="6"/>
        <v>50</v>
      </c>
      <c r="E84" s="2">
        <f t="shared" si="7"/>
        <v>48.596960784313723</v>
      </c>
      <c r="F84" s="2">
        <v>5</v>
      </c>
      <c r="G84" s="2">
        <f t="shared" si="8"/>
        <v>3.5969607843137252</v>
      </c>
      <c r="H84" s="2">
        <f t="shared" si="9"/>
        <v>0.30088663833220963</v>
      </c>
    </row>
    <row r="85" spans="1:8" x14ac:dyDescent="0.3">
      <c r="A85" s="2">
        <v>10140</v>
      </c>
      <c r="B85" s="2">
        <v>14752.5</v>
      </c>
      <c r="C85" s="15">
        <f t="shared" si="5"/>
        <v>0.28926470588235292</v>
      </c>
      <c r="D85" s="15">
        <f t="shared" si="6"/>
        <v>50</v>
      </c>
      <c r="E85" s="2">
        <f t="shared" si="7"/>
        <v>48.553676470588236</v>
      </c>
      <c r="F85" s="2">
        <v>5</v>
      </c>
      <c r="G85" s="2">
        <f t="shared" si="8"/>
        <v>3.5536764705882353</v>
      </c>
      <c r="H85" s="2">
        <f t="shared" si="9"/>
        <v>0.31210213121108393</v>
      </c>
    </row>
    <row r="86" spans="1:8" x14ac:dyDescent="0.3">
      <c r="A86" s="2">
        <v>10260</v>
      </c>
      <c r="B86" s="2">
        <v>14469.5</v>
      </c>
      <c r="C86" s="15">
        <f t="shared" si="5"/>
        <v>0.28371568627450983</v>
      </c>
      <c r="D86" s="15">
        <f t="shared" si="6"/>
        <v>50</v>
      </c>
      <c r="E86" s="2">
        <f t="shared" si="7"/>
        <v>48.581421568627448</v>
      </c>
      <c r="F86" s="2">
        <v>5</v>
      </c>
      <c r="G86" s="2">
        <f t="shared" si="8"/>
        <v>3.5814215686274506</v>
      </c>
      <c r="H86" s="2">
        <f t="shared" si="9"/>
        <v>0.30489628477374564</v>
      </c>
    </row>
    <row r="87" spans="1:8" x14ac:dyDescent="0.3">
      <c r="A87" s="2">
        <v>10380</v>
      </c>
      <c r="B87" s="2">
        <v>14545.5</v>
      </c>
      <c r="C87" s="15">
        <f t="shared" si="5"/>
        <v>0.2852058823529412</v>
      </c>
      <c r="D87" s="15">
        <f t="shared" si="6"/>
        <v>50</v>
      </c>
      <c r="E87" s="2">
        <f t="shared" si="7"/>
        <v>48.573970588235291</v>
      </c>
      <c r="F87" s="2">
        <v>5</v>
      </c>
      <c r="G87" s="2">
        <f t="shared" si="8"/>
        <v>3.5739705882352939</v>
      </c>
      <c r="H87" s="2">
        <f t="shared" si="9"/>
        <v>0.30682552249712169</v>
      </c>
    </row>
    <row r="88" spans="1:8" x14ac:dyDescent="0.3">
      <c r="A88" s="2">
        <v>10500</v>
      </c>
      <c r="B88" s="2">
        <v>14621.333333333332</v>
      </c>
      <c r="C88" s="15">
        <f t="shared" si="5"/>
        <v>0.28669281045751632</v>
      </c>
      <c r="D88" s="15">
        <f t="shared" si="6"/>
        <v>50</v>
      </c>
      <c r="E88" s="2">
        <f t="shared" si="7"/>
        <v>48.566535947712417</v>
      </c>
      <c r="F88" s="2">
        <v>5</v>
      </c>
      <c r="G88" s="2">
        <f t="shared" si="8"/>
        <v>3.5665359477124183</v>
      </c>
      <c r="H88" s="2">
        <f t="shared" si="9"/>
        <v>0.30875483804488957</v>
      </c>
    </row>
    <row r="89" spans="1:8" x14ac:dyDescent="0.3">
      <c r="A89" s="2">
        <v>10620</v>
      </c>
      <c r="B89" s="2">
        <v>14881.166666666666</v>
      </c>
      <c r="C89" s="15">
        <f t="shared" si="5"/>
        <v>0.29178758169934638</v>
      </c>
      <c r="D89" s="15">
        <f t="shared" si="6"/>
        <v>50</v>
      </c>
      <c r="E89" s="2">
        <f t="shared" si="7"/>
        <v>48.541062091503271</v>
      </c>
      <c r="F89" s="2">
        <v>5</v>
      </c>
      <c r="G89" s="2">
        <f t="shared" si="8"/>
        <v>3.5410620915032682</v>
      </c>
      <c r="H89" s="2">
        <f t="shared" si="9"/>
        <v>0.31539827981762447</v>
      </c>
    </row>
    <row r="90" spans="1:8" x14ac:dyDescent="0.3">
      <c r="A90" s="2">
        <v>10740</v>
      </c>
      <c r="B90" s="2">
        <v>15263.166666666666</v>
      </c>
      <c r="C90" s="15">
        <f t="shared" si="5"/>
        <v>0.29927777777777775</v>
      </c>
      <c r="D90" s="15">
        <f t="shared" si="6"/>
        <v>50</v>
      </c>
      <c r="E90" s="2">
        <f t="shared" si="7"/>
        <v>48.503611111111113</v>
      </c>
      <c r="F90" s="2">
        <v>5</v>
      </c>
      <c r="G90" s="2">
        <f t="shared" si="8"/>
        <v>3.5036111111111112</v>
      </c>
      <c r="H90" s="2">
        <f t="shared" si="9"/>
        <v>0.32525897543389537</v>
      </c>
    </row>
    <row r="91" spans="1:8" x14ac:dyDescent="0.3">
      <c r="A91" s="2">
        <v>10860</v>
      </c>
      <c r="B91" s="2">
        <v>15018</v>
      </c>
      <c r="C91" s="15">
        <f t="shared" si="5"/>
        <v>0.2944705882352941</v>
      </c>
      <c r="D91" s="15">
        <f t="shared" si="6"/>
        <v>50</v>
      </c>
      <c r="E91" s="2">
        <f t="shared" si="7"/>
        <v>48.527647058823533</v>
      </c>
      <c r="F91" s="2">
        <v>5</v>
      </c>
      <c r="G91" s="2">
        <f t="shared" si="8"/>
        <v>3.5276470588235296</v>
      </c>
      <c r="H91" s="2">
        <f t="shared" si="9"/>
        <v>0.3189174918626802</v>
      </c>
    </row>
    <row r="92" spans="1:8" x14ac:dyDescent="0.3">
      <c r="A92" s="2">
        <v>10980</v>
      </c>
      <c r="B92" s="2">
        <v>15338.5</v>
      </c>
      <c r="C92" s="15">
        <f t="shared" si="5"/>
        <v>0.3007549019607843</v>
      </c>
      <c r="D92" s="15">
        <f t="shared" si="6"/>
        <v>50</v>
      </c>
      <c r="E92" s="2">
        <f t="shared" si="7"/>
        <v>48.496225490196082</v>
      </c>
      <c r="F92" s="2">
        <v>5</v>
      </c>
      <c r="G92" s="2">
        <f t="shared" si="8"/>
        <v>3.4962254901960783</v>
      </c>
      <c r="H92" s="2">
        <f t="shared" si="9"/>
        <v>0.32721692177917217</v>
      </c>
    </row>
    <row r="93" spans="1:8" x14ac:dyDescent="0.3">
      <c r="A93" s="2">
        <v>11100</v>
      </c>
      <c r="B93" s="2">
        <v>15582</v>
      </c>
      <c r="C93" s="15">
        <f t="shared" si="5"/>
        <v>0.30552941176470588</v>
      </c>
      <c r="D93" s="15">
        <f t="shared" si="6"/>
        <v>50</v>
      </c>
      <c r="E93" s="2">
        <f t="shared" si="7"/>
        <v>48.472352941176467</v>
      </c>
      <c r="F93" s="2">
        <v>5</v>
      </c>
      <c r="G93" s="2">
        <f t="shared" si="8"/>
        <v>3.4723529411764709</v>
      </c>
      <c r="H93" s="2">
        <f t="shared" si="9"/>
        <v>0.33357605476707153</v>
      </c>
    </row>
    <row r="94" spans="1:8" x14ac:dyDescent="0.3">
      <c r="A94" s="2">
        <v>11220</v>
      </c>
      <c r="B94" s="2">
        <v>15516.333333333332</v>
      </c>
      <c r="C94" s="15">
        <f t="shared" si="5"/>
        <v>0.30424183006535943</v>
      </c>
      <c r="D94" s="15">
        <f t="shared" si="6"/>
        <v>50</v>
      </c>
      <c r="E94" s="2">
        <f t="shared" si="7"/>
        <v>48.478790849673203</v>
      </c>
      <c r="F94" s="2">
        <v>5</v>
      </c>
      <c r="G94" s="2">
        <f t="shared" si="8"/>
        <v>3.478790849673203</v>
      </c>
      <c r="H94" s="2">
        <f t="shared" si="9"/>
        <v>0.33185653081760585</v>
      </c>
    </row>
    <row r="95" spans="1:8" x14ac:dyDescent="0.3">
      <c r="A95" s="2">
        <v>11340</v>
      </c>
      <c r="B95" s="2">
        <v>15364.166666666668</v>
      </c>
      <c r="C95" s="15">
        <f t="shared" si="5"/>
        <v>0.30125816993464055</v>
      </c>
      <c r="D95" s="15">
        <f t="shared" si="6"/>
        <v>50</v>
      </c>
      <c r="E95" s="2">
        <f t="shared" si="7"/>
        <v>48.493709150326794</v>
      </c>
      <c r="F95" s="2">
        <v>5</v>
      </c>
      <c r="G95" s="2">
        <f t="shared" si="8"/>
        <v>3.4937091503267972</v>
      </c>
      <c r="H95" s="2">
        <f t="shared" si="9"/>
        <v>0.32788502265710279</v>
      </c>
    </row>
    <row r="96" spans="1:8" x14ac:dyDescent="0.3">
      <c r="A96" s="2">
        <v>11460</v>
      </c>
      <c r="B96" s="2">
        <v>15627.833333333334</v>
      </c>
      <c r="C96" s="15">
        <f t="shared" si="5"/>
        <v>0.3064281045751634</v>
      </c>
      <c r="D96" s="15">
        <f t="shared" si="6"/>
        <v>50</v>
      </c>
      <c r="E96" s="2">
        <f t="shared" si="7"/>
        <v>48.467859477124186</v>
      </c>
      <c r="F96" s="2">
        <v>5</v>
      </c>
      <c r="G96" s="2">
        <f t="shared" si="8"/>
        <v>3.4678594771241831</v>
      </c>
      <c r="H96" s="2">
        <f t="shared" si="9"/>
        <v>0.33477825584225185</v>
      </c>
    </row>
    <row r="97" spans="1:8" x14ac:dyDescent="0.3">
      <c r="A97" s="2">
        <v>11580</v>
      </c>
      <c r="B97" s="2">
        <v>15814.666666666666</v>
      </c>
      <c r="C97" s="15">
        <f t="shared" si="5"/>
        <v>0.31009150326797386</v>
      </c>
      <c r="D97" s="15">
        <f t="shared" si="6"/>
        <v>50</v>
      </c>
      <c r="E97" s="2">
        <f t="shared" si="7"/>
        <v>48.449542483660132</v>
      </c>
      <c r="F97" s="2">
        <v>5</v>
      </c>
      <c r="G97" s="2">
        <f t="shared" si="8"/>
        <v>3.4495424836601307</v>
      </c>
      <c r="H97" s="2">
        <f t="shared" si="9"/>
        <v>0.33969619341894958</v>
      </c>
    </row>
    <row r="98" spans="1:8" x14ac:dyDescent="0.3">
      <c r="A98" s="2">
        <v>11700</v>
      </c>
      <c r="B98" s="2">
        <v>16016</v>
      </c>
      <c r="C98" s="15">
        <f t="shared" si="5"/>
        <v>0.31403921568627452</v>
      </c>
      <c r="D98" s="15">
        <f t="shared" si="6"/>
        <v>50</v>
      </c>
      <c r="E98" s="2">
        <f t="shared" si="7"/>
        <v>48.429803921568627</v>
      </c>
      <c r="F98" s="2">
        <v>5</v>
      </c>
      <c r="G98" s="2">
        <f t="shared" si="8"/>
        <v>3.4298039215686273</v>
      </c>
      <c r="H98" s="2">
        <f t="shared" si="9"/>
        <v>0.34502722089476556</v>
      </c>
    </row>
    <row r="99" spans="1:8" x14ac:dyDescent="0.3">
      <c r="A99" s="2">
        <v>11820</v>
      </c>
      <c r="B99" s="2">
        <v>16213.000000000002</v>
      </c>
      <c r="C99" s="15">
        <f t="shared" si="5"/>
        <v>0.31790196078431376</v>
      </c>
      <c r="D99" s="15">
        <f t="shared" si="6"/>
        <v>50</v>
      </c>
      <c r="E99" s="2">
        <f t="shared" si="7"/>
        <v>48.410490196078428</v>
      </c>
      <c r="F99" s="2">
        <v>5</v>
      </c>
      <c r="G99" s="2">
        <f t="shared" si="8"/>
        <v>3.4104901960784311</v>
      </c>
      <c r="H99" s="2">
        <f t="shared" si="9"/>
        <v>0.35027540335261481</v>
      </c>
    </row>
    <row r="100" spans="1:8" x14ac:dyDescent="0.3">
      <c r="A100" s="2">
        <v>11940</v>
      </c>
      <c r="B100" s="2">
        <v>16589.166666666668</v>
      </c>
      <c r="C100" s="15">
        <f t="shared" si="5"/>
        <v>0.32527777777777778</v>
      </c>
      <c r="D100" s="15">
        <f t="shared" si="6"/>
        <v>50</v>
      </c>
      <c r="E100" s="2">
        <f t="shared" si="7"/>
        <v>48.37361111111111</v>
      </c>
      <c r="F100" s="2">
        <v>5</v>
      </c>
      <c r="G100" s="2">
        <f t="shared" si="8"/>
        <v>3.3736111111111109</v>
      </c>
      <c r="H100" s="2">
        <f t="shared" si="9"/>
        <v>0.36038563007023938</v>
      </c>
    </row>
    <row r="101" spans="1:8" x14ac:dyDescent="0.3">
      <c r="A101" s="2">
        <v>12060</v>
      </c>
      <c r="B101" s="2">
        <v>16316.166666666668</v>
      </c>
      <c r="C101" s="15">
        <f t="shared" si="5"/>
        <v>0.31992483660130722</v>
      </c>
      <c r="D101" s="15">
        <f t="shared" si="6"/>
        <v>50</v>
      </c>
      <c r="E101" s="2">
        <f t="shared" si="7"/>
        <v>48.400375816993467</v>
      </c>
      <c r="F101" s="2">
        <v>5</v>
      </c>
      <c r="G101" s="2">
        <f t="shared" si="8"/>
        <v>3.4003758169934639</v>
      </c>
      <c r="H101" s="2">
        <f t="shared" si="9"/>
        <v>0.3530365255888287</v>
      </c>
    </row>
    <row r="102" spans="1:8" x14ac:dyDescent="0.3">
      <c r="A102" s="2">
        <v>12180</v>
      </c>
      <c r="B102" s="2">
        <v>16716.666666666664</v>
      </c>
      <c r="C102" s="15">
        <f t="shared" si="5"/>
        <v>0.32777777777777772</v>
      </c>
      <c r="D102" s="15">
        <f t="shared" si="6"/>
        <v>50</v>
      </c>
      <c r="E102" s="2">
        <f t="shared" si="7"/>
        <v>48.361111111111114</v>
      </c>
      <c r="F102" s="2">
        <v>5</v>
      </c>
      <c r="G102" s="2">
        <f t="shared" si="8"/>
        <v>3.3611111111111116</v>
      </c>
      <c r="H102" s="2">
        <f t="shared" si="9"/>
        <v>0.36383930117740215</v>
      </c>
    </row>
    <row r="103" spans="1:8" x14ac:dyDescent="0.3">
      <c r="A103" s="2">
        <v>12300</v>
      </c>
      <c r="B103" s="2">
        <v>16593.166666666664</v>
      </c>
      <c r="C103" s="15">
        <f t="shared" si="5"/>
        <v>0.32535620915032676</v>
      </c>
      <c r="D103" s="15">
        <f t="shared" si="6"/>
        <v>50</v>
      </c>
      <c r="E103" s="2">
        <f t="shared" si="7"/>
        <v>48.373218954248365</v>
      </c>
      <c r="F103" s="2">
        <v>5</v>
      </c>
      <c r="G103" s="2">
        <f t="shared" si="8"/>
        <v>3.3732189542483662</v>
      </c>
      <c r="H103" s="2">
        <f t="shared" si="9"/>
        <v>0.36049377242189196</v>
      </c>
    </row>
    <row r="104" spans="1:8" x14ac:dyDescent="0.3">
      <c r="A104" s="2">
        <v>12420</v>
      </c>
      <c r="B104" s="2">
        <v>16809.333333333332</v>
      </c>
      <c r="C104" s="15">
        <f t="shared" si="5"/>
        <v>0.32959477124183006</v>
      </c>
      <c r="D104" s="15">
        <f t="shared" si="6"/>
        <v>50</v>
      </c>
      <c r="E104" s="2">
        <f t="shared" si="7"/>
        <v>48.352026143790852</v>
      </c>
      <c r="F104" s="2">
        <v>5</v>
      </c>
      <c r="G104" s="2">
        <f t="shared" si="8"/>
        <v>3.3520261437908498</v>
      </c>
      <c r="H104" s="2">
        <f t="shared" si="9"/>
        <v>0.36635805174363539</v>
      </c>
    </row>
    <row r="105" spans="1:8" x14ac:dyDescent="0.3">
      <c r="A105" s="2">
        <v>12540</v>
      </c>
      <c r="B105" s="2">
        <v>16579</v>
      </c>
      <c r="C105" s="15">
        <f t="shared" si="5"/>
        <v>0.32507843137254899</v>
      </c>
      <c r="D105" s="15">
        <f t="shared" si="6"/>
        <v>50</v>
      </c>
      <c r="E105" s="2">
        <f t="shared" si="7"/>
        <v>48.374607843137255</v>
      </c>
      <c r="F105" s="2">
        <v>5</v>
      </c>
      <c r="G105" s="2">
        <f t="shared" si="8"/>
        <v>3.3746078431372553</v>
      </c>
      <c r="H105" s="2">
        <f t="shared" si="9"/>
        <v>0.36011082877385148</v>
      </c>
    </row>
    <row r="106" spans="1:8" x14ac:dyDescent="0.3">
      <c r="A106" s="2">
        <v>12660</v>
      </c>
      <c r="B106" s="2">
        <v>17160</v>
      </c>
      <c r="C106" s="15">
        <f t="shared" si="5"/>
        <v>0.33647058823529413</v>
      </c>
      <c r="D106" s="15">
        <f t="shared" si="6"/>
        <v>50</v>
      </c>
      <c r="E106" s="2">
        <f t="shared" si="7"/>
        <v>48.317647058823532</v>
      </c>
      <c r="F106" s="2">
        <v>5</v>
      </c>
      <c r="G106" s="2">
        <f t="shared" si="8"/>
        <v>3.3176470588235292</v>
      </c>
      <c r="H106" s="2">
        <f t="shared" si="9"/>
        <v>0.37595595002439941</v>
      </c>
    </row>
    <row r="107" spans="1:8" x14ac:dyDescent="0.3">
      <c r="A107" s="2">
        <v>12780</v>
      </c>
      <c r="B107" s="2">
        <v>16813.833333333332</v>
      </c>
      <c r="C107" s="15">
        <f t="shared" si="5"/>
        <v>0.32968300653594768</v>
      </c>
      <c r="D107" s="15">
        <f t="shared" si="6"/>
        <v>50</v>
      </c>
      <c r="E107" s="2">
        <f t="shared" si="7"/>
        <v>48.351584967320264</v>
      </c>
      <c r="F107" s="2">
        <v>5</v>
      </c>
      <c r="G107" s="2">
        <f t="shared" si="8"/>
        <v>3.3515849673202616</v>
      </c>
      <c r="H107" s="2">
        <f t="shared" si="9"/>
        <v>0.36648055096940196</v>
      </c>
    </row>
    <row r="108" spans="1:8" x14ac:dyDescent="0.3">
      <c r="A108" s="2">
        <v>12900</v>
      </c>
      <c r="B108" s="2">
        <v>17140.666666666668</v>
      </c>
      <c r="C108" s="15">
        <f t="shared" si="5"/>
        <v>0.33609150326797388</v>
      </c>
      <c r="D108" s="15">
        <f t="shared" si="6"/>
        <v>50</v>
      </c>
      <c r="E108" s="2">
        <f t="shared" si="7"/>
        <v>48.319542483660129</v>
      </c>
      <c r="F108" s="2">
        <v>5</v>
      </c>
      <c r="G108" s="2">
        <f t="shared" si="8"/>
        <v>3.3195424836601308</v>
      </c>
      <c r="H108" s="2">
        <f t="shared" si="9"/>
        <v>0.37542402481459514</v>
      </c>
    </row>
    <row r="109" spans="1:8" x14ac:dyDescent="0.3">
      <c r="A109" s="2">
        <v>13020</v>
      </c>
      <c r="B109" s="2">
        <v>17275.333333333332</v>
      </c>
      <c r="C109" s="15">
        <f t="shared" si="5"/>
        <v>0.33873202614379083</v>
      </c>
      <c r="D109" s="15">
        <f t="shared" si="6"/>
        <v>50</v>
      </c>
      <c r="E109" s="2">
        <f t="shared" si="7"/>
        <v>48.306339869281047</v>
      </c>
      <c r="F109" s="2">
        <v>5</v>
      </c>
      <c r="G109" s="2">
        <f t="shared" si="8"/>
        <v>3.3063398692810457</v>
      </c>
      <c r="H109" s="2">
        <f t="shared" si="9"/>
        <v>0.37913592139401525</v>
      </c>
    </row>
    <row r="110" spans="1:8" x14ac:dyDescent="0.3">
      <c r="A110" s="2">
        <v>13140</v>
      </c>
      <c r="B110" s="2">
        <v>17297.166666666668</v>
      </c>
      <c r="C110" s="15">
        <f t="shared" si="5"/>
        <v>0.33916013071895429</v>
      </c>
      <c r="D110" s="15">
        <f t="shared" si="6"/>
        <v>50</v>
      </c>
      <c r="E110" s="2">
        <f t="shared" si="7"/>
        <v>48.304199346405227</v>
      </c>
      <c r="F110" s="2">
        <v>5</v>
      </c>
      <c r="G110" s="2">
        <f t="shared" si="8"/>
        <v>3.3041993464052286</v>
      </c>
      <c r="H110" s="2">
        <f t="shared" si="9"/>
        <v>0.37973921816784773</v>
      </c>
    </row>
    <row r="111" spans="1:8" x14ac:dyDescent="0.3">
      <c r="A111" s="2">
        <v>13260</v>
      </c>
      <c r="B111" s="2">
        <v>17268.333333333336</v>
      </c>
      <c r="C111" s="15">
        <f t="shared" si="5"/>
        <v>0.33859477124183013</v>
      </c>
      <c r="D111" s="15">
        <f t="shared" si="6"/>
        <v>50</v>
      </c>
      <c r="E111" s="2">
        <f t="shared" si="7"/>
        <v>48.30702614379085</v>
      </c>
      <c r="F111" s="2">
        <v>5</v>
      </c>
      <c r="G111" s="2">
        <f t="shared" si="8"/>
        <v>3.3070261437908495</v>
      </c>
      <c r="H111" s="2">
        <f t="shared" si="9"/>
        <v>0.37894258634063077</v>
      </c>
    </row>
    <row r="112" spans="1:8" x14ac:dyDescent="0.3">
      <c r="A112" s="2">
        <v>13380</v>
      </c>
      <c r="B112" s="2">
        <v>17377.833333333332</v>
      </c>
      <c r="C112" s="15">
        <f t="shared" si="5"/>
        <v>0.34074183006535946</v>
      </c>
      <c r="D112" s="15">
        <f t="shared" si="6"/>
        <v>50</v>
      </c>
      <c r="E112" s="2">
        <f t="shared" si="7"/>
        <v>48.296290849673206</v>
      </c>
      <c r="F112" s="2">
        <v>5</v>
      </c>
      <c r="G112" s="2">
        <f t="shared" si="8"/>
        <v>3.2962908496732028</v>
      </c>
      <c r="H112" s="2">
        <f t="shared" si="9"/>
        <v>0.38197181933293189</v>
      </c>
    </row>
    <row r="113" spans="1:8" x14ac:dyDescent="0.3">
      <c r="A113" s="2">
        <v>13500</v>
      </c>
      <c r="B113" s="2">
        <v>17550.166666666668</v>
      </c>
      <c r="C113" s="15">
        <f t="shared" si="5"/>
        <v>0.34412091503267977</v>
      </c>
      <c r="D113" s="15">
        <f t="shared" si="6"/>
        <v>50</v>
      </c>
      <c r="E113" s="2">
        <f t="shared" si="7"/>
        <v>48.279395424836601</v>
      </c>
      <c r="F113" s="2">
        <v>5</v>
      </c>
      <c r="G113" s="2">
        <f t="shared" si="8"/>
        <v>3.2793954248366011</v>
      </c>
      <c r="H113" s="2">
        <f t="shared" si="9"/>
        <v>0.38676069717698508</v>
      </c>
    </row>
    <row r="114" spans="1:8" x14ac:dyDescent="0.3">
      <c r="A114" s="2">
        <v>13620</v>
      </c>
      <c r="B114" s="2">
        <v>17686.666666666664</v>
      </c>
      <c r="C114" s="15">
        <f t="shared" si="5"/>
        <v>0.346797385620915</v>
      </c>
      <c r="D114" s="15">
        <f t="shared" si="6"/>
        <v>50</v>
      </c>
      <c r="E114" s="2">
        <f t="shared" si="7"/>
        <v>48.266013071895422</v>
      </c>
      <c r="F114" s="2">
        <v>5</v>
      </c>
      <c r="G114" s="2">
        <f t="shared" si="8"/>
        <v>3.2660130718954248</v>
      </c>
      <c r="H114" s="2">
        <f t="shared" si="9"/>
        <v>0.39057255991191864</v>
      </c>
    </row>
    <row r="115" spans="1:8" x14ac:dyDescent="0.3">
      <c r="A115" s="2">
        <v>13740</v>
      </c>
      <c r="B115" s="2">
        <v>17681.666666666668</v>
      </c>
      <c r="C115" s="15">
        <f t="shared" si="5"/>
        <v>0.34669934640522876</v>
      </c>
      <c r="D115" s="15">
        <f t="shared" si="6"/>
        <v>50</v>
      </c>
      <c r="E115" s="2">
        <f t="shared" si="7"/>
        <v>48.266503267973853</v>
      </c>
      <c r="F115" s="2">
        <v>5</v>
      </c>
      <c r="G115" s="2">
        <f t="shared" si="8"/>
        <v>3.2665032679738562</v>
      </c>
      <c r="H115" s="2">
        <f t="shared" si="9"/>
        <v>0.39043263720232596</v>
      </c>
    </row>
    <row r="116" spans="1:8" x14ac:dyDescent="0.3">
      <c r="A116" s="2">
        <v>13860</v>
      </c>
      <c r="B116" s="2">
        <v>17909.833333333332</v>
      </c>
      <c r="C116" s="15">
        <f t="shared" si="5"/>
        <v>0.35117320261437907</v>
      </c>
      <c r="D116" s="15">
        <f t="shared" si="6"/>
        <v>50</v>
      </c>
      <c r="E116" s="2">
        <f t="shared" si="7"/>
        <v>48.244133986928105</v>
      </c>
      <c r="F116" s="2">
        <v>5</v>
      </c>
      <c r="G116" s="2">
        <f t="shared" si="8"/>
        <v>3.2441339869281047</v>
      </c>
      <c r="H116" s="2">
        <f t="shared" si="9"/>
        <v>0.39684071360058704</v>
      </c>
    </row>
    <row r="117" spans="1:8" x14ac:dyDescent="0.3">
      <c r="A117" s="2">
        <v>13980</v>
      </c>
      <c r="B117" s="2">
        <v>18193.333333333336</v>
      </c>
      <c r="C117" s="15">
        <f t="shared" si="5"/>
        <v>0.3567320261437909</v>
      </c>
      <c r="D117" s="15">
        <f t="shared" si="6"/>
        <v>50</v>
      </c>
      <c r="E117" s="2">
        <f t="shared" si="7"/>
        <v>48.216339869281043</v>
      </c>
      <c r="F117" s="2">
        <v>5</v>
      </c>
      <c r="G117" s="2">
        <f t="shared" si="8"/>
        <v>3.2163398692810454</v>
      </c>
      <c r="H117" s="2">
        <f t="shared" si="9"/>
        <v>0.40486884557237374</v>
      </c>
    </row>
    <row r="118" spans="1:8" x14ac:dyDescent="0.3">
      <c r="A118" s="2">
        <v>14100</v>
      </c>
      <c r="B118" s="2">
        <v>18251.666666666668</v>
      </c>
      <c r="C118" s="15">
        <f t="shared" si="5"/>
        <v>0.3578758169934641</v>
      </c>
      <c r="D118" s="15">
        <f t="shared" si="6"/>
        <v>50</v>
      </c>
      <c r="E118" s="2">
        <f t="shared" si="7"/>
        <v>48.210620915032678</v>
      </c>
      <c r="F118" s="2">
        <v>5</v>
      </c>
      <c r="G118" s="2">
        <f t="shared" si="8"/>
        <v>3.2106209150326794</v>
      </c>
      <c r="H118" s="2">
        <f t="shared" si="9"/>
        <v>0.40652990481227158</v>
      </c>
    </row>
    <row r="119" spans="1:8" x14ac:dyDescent="0.3">
      <c r="A119" s="2">
        <v>14220</v>
      </c>
      <c r="B119" s="2">
        <v>18261.5</v>
      </c>
      <c r="C119" s="15">
        <f t="shared" si="5"/>
        <v>0.35806862745098039</v>
      </c>
      <c r="D119" s="15">
        <f t="shared" si="6"/>
        <v>50</v>
      </c>
      <c r="E119" s="2">
        <f t="shared" si="7"/>
        <v>48.209656862745099</v>
      </c>
      <c r="F119" s="2">
        <v>5</v>
      </c>
      <c r="G119" s="2">
        <f t="shared" si="8"/>
        <v>3.2096568627450983</v>
      </c>
      <c r="H119" s="2">
        <f t="shared" si="9"/>
        <v>0.40681022275762901</v>
      </c>
    </row>
    <row r="120" spans="1:8" x14ac:dyDescent="0.3">
      <c r="A120" s="2">
        <v>14340</v>
      </c>
      <c r="B120" s="2">
        <v>18141.666666666664</v>
      </c>
      <c r="C120" s="15">
        <f t="shared" si="5"/>
        <v>0.35571895424836597</v>
      </c>
      <c r="D120" s="15">
        <f t="shared" si="6"/>
        <v>50</v>
      </c>
      <c r="E120" s="2">
        <f t="shared" si="7"/>
        <v>48.221405228758172</v>
      </c>
      <c r="F120" s="2">
        <v>5</v>
      </c>
      <c r="G120" s="2">
        <f t="shared" si="8"/>
        <v>3.22140522875817</v>
      </c>
      <c r="H120" s="2">
        <f t="shared" si="9"/>
        <v>0.40340025056048689</v>
      </c>
    </row>
    <row r="121" spans="1:8" x14ac:dyDescent="0.3">
      <c r="A121" s="2">
        <v>14460</v>
      </c>
      <c r="B121" s="2">
        <v>18457.666666666668</v>
      </c>
      <c r="C121" s="15">
        <f t="shared" si="5"/>
        <v>0.36191503267973857</v>
      </c>
      <c r="D121" s="15">
        <f t="shared" si="6"/>
        <v>50</v>
      </c>
      <c r="E121" s="2">
        <f t="shared" si="7"/>
        <v>48.190424836601309</v>
      </c>
      <c r="F121" s="2">
        <v>5</v>
      </c>
      <c r="G121" s="2">
        <f t="shared" si="8"/>
        <v>3.190424836601307</v>
      </c>
      <c r="H121" s="2">
        <f t="shared" si="9"/>
        <v>0.41242116793835959</v>
      </c>
    </row>
    <row r="122" spans="1:8" x14ac:dyDescent="0.3">
      <c r="A122" s="2">
        <v>14580</v>
      </c>
      <c r="B122" s="2">
        <v>18539.333333333336</v>
      </c>
      <c r="C122" s="15">
        <f t="shared" si="5"/>
        <v>0.36351633986928111</v>
      </c>
      <c r="D122" s="15">
        <f t="shared" si="6"/>
        <v>50</v>
      </c>
      <c r="E122" s="2">
        <f t="shared" si="7"/>
        <v>48.182418300653595</v>
      </c>
      <c r="F122" s="2">
        <v>5</v>
      </c>
      <c r="G122" s="2">
        <f t="shared" si="8"/>
        <v>3.1824183006535947</v>
      </c>
      <c r="H122" s="2">
        <f t="shared" si="9"/>
        <v>0.41476771628928077</v>
      </c>
    </row>
    <row r="123" spans="1:8" x14ac:dyDescent="0.3">
      <c r="A123" s="2">
        <v>14700</v>
      </c>
      <c r="B123" s="2">
        <v>18587.833333333336</v>
      </c>
      <c r="C123" s="15">
        <f t="shared" si="5"/>
        <v>0.36446732026143797</v>
      </c>
      <c r="D123" s="15">
        <f t="shared" si="6"/>
        <v>50</v>
      </c>
      <c r="E123" s="2">
        <f t="shared" si="7"/>
        <v>48.177663398692808</v>
      </c>
      <c r="F123" s="2">
        <v>5</v>
      </c>
      <c r="G123" s="2">
        <f t="shared" si="8"/>
        <v>3.1776633986928102</v>
      </c>
      <c r="H123" s="2">
        <f t="shared" si="9"/>
        <v>0.4161642592642672</v>
      </c>
    </row>
    <row r="124" spans="1:8" x14ac:dyDescent="0.3">
      <c r="A124" s="2">
        <v>15060</v>
      </c>
      <c r="B124" s="2">
        <v>18817.833333333336</v>
      </c>
      <c r="C124" s="15">
        <f t="shared" si="5"/>
        <v>0.3689771241830066</v>
      </c>
      <c r="D124" s="15">
        <f t="shared" si="6"/>
        <v>50</v>
      </c>
      <c r="E124" s="2">
        <f t="shared" si="7"/>
        <v>48.155114379084964</v>
      </c>
      <c r="F124" s="2">
        <v>5</v>
      </c>
      <c r="G124" s="2">
        <f t="shared" si="8"/>
        <v>3.1551143790849672</v>
      </c>
      <c r="H124" s="2">
        <f t="shared" si="9"/>
        <v>0.42281750863177409</v>
      </c>
    </row>
    <row r="125" spans="1:8" x14ac:dyDescent="0.3">
      <c r="A125" s="2">
        <v>15420</v>
      </c>
      <c r="B125" s="2">
        <v>19134.833333333336</v>
      </c>
      <c r="C125" s="15">
        <f t="shared" si="5"/>
        <v>0.3751928104575164</v>
      </c>
      <c r="D125" s="15">
        <f t="shared" si="6"/>
        <v>50</v>
      </c>
      <c r="E125" s="2">
        <f t="shared" si="7"/>
        <v>48.124035947712414</v>
      </c>
      <c r="F125" s="2">
        <v>5</v>
      </c>
      <c r="G125" s="2">
        <f t="shared" si="8"/>
        <v>3.124035947712418</v>
      </c>
      <c r="H125" s="2">
        <f t="shared" si="9"/>
        <v>0.43207092829649485</v>
      </c>
    </row>
    <row r="126" spans="1:8" x14ac:dyDescent="0.3">
      <c r="A126" s="2">
        <v>15780</v>
      </c>
      <c r="B126" s="2">
        <v>19754</v>
      </c>
      <c r="C126" s="15">
        <f t="shared" si="5"/>
        <v>0.38733333333333331</v>
      </c>
      <c r="D126" s="15">
        <f t="shared" si="6"/>
        <v>50</v>
      </c>
      <c r="E126" s="2">
        <f t="shared" si="7"/>
        <v>48.063333333333333</v>
      </c>
      <c r="F126" s="2">
        <v>5</v>
      </c>
      <c r="G126" s="2">
        <f t="shared" si="8"/>
        <v>3.0633333333333335</v>
      </c>
      <c r="H126" s="2">
        <f t="shared" si="9"/>
        <v>0.45043084495691399</v>
      </c>
    </row>
    <row r="127" spans="1:8" x14ac:dyDescent="0.3">
      <c r="A127" s="2">
        <v>16140</v>
      </c>
      <c r="B127" s="2">
        <v>20168.5</v>
      </c>
      <c r="C127" s="15">
        <f t="shared" si="5"/>
        <v>0.3954607843137255</v>
      </c>
      <c r="D127" s="15">
        <f t="shared" si="6"/>
        <v>50</v>
      </c>
      <c r="E127" s="2">
        <f t="shared" si="7"/>
        <v>48.022696078431373</v>
      </c>
      <c r="F127" s="2">
        <v>5</v>
      </c>
      <c r="G127" s="2">
        <f t="shared" si="8"/>
        <v>3.0226960784313723</v>
      </c>
      <c r="H127" s="2">
        <f t="shared" si="9"/>
        <v>0.46293946679713643</v>
      </c>
    </row>
    <row r="128" spans="1:8" x14ac:dyDescent="0.3">
      <c r="A128" s="2">
        <v>16500</v>
      </c>
      <c r="B128" s="2">
        <v>20187.5</v>
      </c>
      <c r="C128" s="15">
        <f t="shared" si="5"/>
        <v>0.39583333333333331</v>
      </c>
      <c r="D128" s="15">
        <f t="shared" si="6"/>
        <v>50</v>
      </c>
      <c r="E128" s="2">
        <f t="shared" si="7"/>
        <v>48.020833333333336</v>
      </c>
      <c r="F128" s="2">
        <v>5</v>
      </c>
      <c r="G128" s="2">
        <f t="shared" si="8"/>
        <v>3.0208333333333335</v>
      </c>
      <c r="H128" s="2">
        <f t="shared" si="9"/>
        <v>0.46351712001612877</v>
      </c>
    </row>
    <row r="129" spans="1:8" x14ac:dyDescent="0.3">
      <c r="A129" s="2">
        <v>16860</v>
      </c>
      <c r="B129" s="2">
        <v>20358.5</v>
      </c>
      <c r="C129" s="15">
        <f t="shared" si="5"/>
        <v>0.39918627450980393</v>
      </c>
      <c r="D129" s="15">
        <f t="shared" si="6"/>
        <v>50</v>
      </c>
      <c r="E129" s="2">
        <f t="shared" si="7"/>
        <v>48.004068627450977</v>
      </c>
      <c r="F129" s="2">
        <v>5</v>
      </c>
      <c r="G129" s="2">
        <f t="shared" si="8"/>
        <v>3.0040686274509802</v>
      </c>
      <c r="H129" s="2">
        <f t="shared" si="9"/>
        <v>0.46873309839609928</v>
      </c>
    </row>
    <row r="130" spans="1:8" x14ac:dyDescent="0.3">
      <c r="A130" s="2">
        <v>17220</v>
      </c>
      <c r="B130" s="2">
        <v>20792.5</v>
      </c>
      <c r="C130" s="15">
        <f t="shared" si="5"/>
        <v>0.40769607843137257</v>
      </c>
      <c r="D130" s="15">
        <f t="shared" si="6"/>
        <v>50</v>
      </c>
      <c r="E130" s="2">
        <f t="shared" si="7"/>
        <v>47.961519607843137</v>
      </c>
      <c r="F130" s="2">
        <v>5</v>
      </c>
      <c r="G130" s="2">
        <f t="shared" si="8"/>
        <v>2.9615196078431372</v>
      </c>
      <c r="H130" s="2">
        <f t="shared" si="9"/>
        <v>0.48211140393502733</v>
      </c>
    </row>
    <row r="131" spans="1:8" x14ac:dyDescent="0.3">
      <c r="A131" s="2">
        <v>17580</v>
      </c>
      <c r="B131" s="2">
        <v>21120.166666666664</v>
      </c>
      <c r="C131" s="15">
        <f t="shared" ref="C131:C194" si="10">B131/$J$27</f>
        <v>0.41412091503267967</v>
      </c>
      <c r="D131" s="15">
        <f t="shared" ref="D131:D194" si="11">$J$28</f>
        <v>50</v>
      </c>
      <c r="E131" s="2">
        <f t="shared" si="7"/>
        <v>47.929395424836599</v>
      </c>
      <c r="F131" s="2">
        <v>5</v>
      </c>
      <c r="G131" s="2">
        <f t="shared" si="8"/>
        <v>2.9293954248366019</v>
      </c>
      <c r="H131" s="2">
        <f t="shared" si="9"/>
        <v>0.49234784429523004</v>
      </c>
    </row>
    <row r="132" spans="1:8" x14ac:dyDescent="0.3">
      <c r="A132" s="2">
        <v>17940</v>
      </c>
      <c r="B132" s="2">
        <v>21674.166666666668</v>
      </c>
      <c r="C132" s="15">
        <f t="shared" si="10"/>
        <v>0.42498366013071898</v>
      </c>
      <c r="D132" s="15">
        <f t="shared" si="11"/>
        <v>50</v>
      </c>
      <c r="E132" s="2">
        <f t="shared" ref="E132:E195" si="12">D132-(F132*C132)</f>
        <v>47.875081699346403</v>
      </c>
      <c r="F132" s="2">
        <v>5</v>
      </c>
      <c r="G132" s="2">
        <f t="shared" ref="G132:G195" si="13">F132-(F132*C132)</f>
        <v>2.875081699346405</v>
      </c>
      <c r="H132" s="2">
        <f t="shared" ref="H132:H195" si="14">LN((F132*E132)/(D132*G132))</f>
        <v>0.50992897000955051</v>
      </c>
    </row>
    <row r="133" spans="1:8" x14ac:dyDescent="0.3">
      <c r="A133" s="2">
        <v>18300</v>
      </c>
      <c r="B133" s="2">
        <v>21928.166666666664</v>
      </c>
      <c r="C133" s="15">
        <f t="shared" si="10"/>
        <v>0.42996405228758167</v>
      </c>
      <c r="D133" s="15">
        <f t="shared" si="11"/>
        <v>50</v>
      </c>
      <c r="E133" s="2">
        <f t="shared" si="12"/>
        <v>47.85017973856209</v>
      </c>
      <c r="F133" s="2">
        <v>5</v>
      </c>
      <c r="G133" s="2">
        <f t="shared" si="13"/>
        <v>2.8501797385620917</v>
      </c>
      <c r="H133" s="2">
        <f t="shared" si="14"/>
        <v>0.51810772273554173</v>
      </c>
    </row>
    <row r="134" spans="1:8" x14ac:dyDescent="0.3">
      <c r="A134" s="2">
        <v>18660</v>
      </c>
      <c r="B134" s="2">
        <v>21591.166666666668</v>
      </c>
      <c r="C134" s="15">
        <f t="shared" si="10"/>
        <v>0.42335620915032685</v>
      </c>
      <c r="D134" s="15">
        <f t="shared" si="11"/>
        <v>50</v>
      </c>
      <c r="E134" s="2">
        <f t="shared" si="12"/>
        <v>47.883218954248363</v>
      </c>
      <c r="F134" s="2">
        <v>5</v>
      </c>
      <c r="G134" s="2">
        <f t="shared" si="13"/>
        <v>2.8832189542483659</v>
      </c>
      <c r="H134" s="2">
        <f t="shared" si="14"/>
        <v>0.50727265261477883</v>
      </c>
    </row>
    <row r="135" spans="1:8" x14ac:dyDescent="0.3">
      <c r="A135" s="2">
        <v>19020</v>
      </c>
      <c r="B135" s="2">
        <v>22233.5</v>
      </c>
      <c r="C135" s="15">
        <f t="shared" si="10"/>
        <v>0.43595098039215685</v>
      </c>
      <c r="D135" s="15">
        <f t="shared" si="11"/>
        <v>50</v>
      </c>
      <c r="E135" s="2">
        <f t="shared" si="12"/>
        <v>47.820245098039216</v>
      </c>
      <c r="F135" s="2">
        <v>5</v>
      </c>
      <c r="G135" s="2">
        <f t="shared" si="13"/>
        <v>2.8202450980392157</v>
      </c>
      <c r="H135" s="2">
        <f t="shared" si="14"/>
        <v>0.52804019908100353</v>
      </c>
    </row>
    <row r="136" spans="1:8" x14ac:dyDescent="0.3">
      <c r="A136" s="2">
        <v>19380</v>
      </c>
      <c r="B136" s="2">
        <v>22280.666666666668</v>
      </c>
      <c r="C136" s="15">
        <f t="shared" si="10"/>
        <v>0.43687581699346406</v>
      </c>
      <c r="D136" s="15">
        <f t="shared" si="11"/>
        <v>50</v>
      </c>
      <c r="E136" s="2">
        <f t="shared" si="12"/>
        <v>47.815620915032682</v>
      </c>
      <c r="F136" s="2">
        <v>5</v>
      </c>
      <c r="G136" s="2">
        <f t="shared" si="13"/>
        <v>2.8156209150326799</v>
      </c>
      <c r="H136" s="2">
        <f t="shared" si="14"/>
        <v>0.52958447950963927</v>
      </c>
    </row>
    <row r="137" spans="1:8" x14ac:dyDescent="0.3">
      <c r="A137" s="2">
        <v>19740</v>
      </c>
      <c r="B137" s="2">
        <v>22836.333333333332</v>
      </c>
      <c r="C137" s="15">
        <f t="shared" si="10"/>
        <v>0.44777124183006534</v>
      </c>
      <c r="D137" s="15">
        <f t="shared" si="11"/>
        <v>50</v>
      </c>
      <c r="E137" s="2">
        <f t="shared" si="12"/>
        <v>47.761143790849673</v>
      </c>
      <c r="F137" s="2">
        <v>5</v>
      </c>
      <c r="G137" s="2">
        <f t="shared" si="13"/>
        <v>2.7611437908496734</v>
      </c>
      <c r="H137" s="2">
        <f t="shared" si="14"/>
        <v>0.54798231366658745</v>
      </c>
    </row>
    <row r="138" spans="1:8" x14ac:dyDescent="0.3">
      <c r="A138" s="2">
        <v>20100</v>
      </c>
      <c r="B138" s="2">
        <v>23338.666666666668</v>
      </c>
      <c r="C138" s="15">
        <f t="shared" si="10"/>
        <v>0.45762091503267976</v>
      </c>
      <c r="D138" s="15">
        <f t="shared" si="11"/>
        <v>50</v>
      </c>
      <c r="E138" s="2">
        <f t="shared" si="12"/>
        <v>47.711895424836598</v>
      </c>
      <c r="F138" s="2">
        <v>5</v>
      </c>
      <c r="G138" s="2">
        <f t="shared" si="13"/>
        <v>2.7118954248366012</v>
      </c>
      <c r="H138" s="2">
        <f t="shared" si="14"/>
        <v>0.56494784461465075</v>
      </c>
    </row>
    <row r="139" spans="1:8" x14ac:dyDescent="0.3">
      <c r="A139" s="2">
        <v>20460</v>
      </c>
      <c r="B139" s="2">
        <v>22811.833333333332</v>
      </c>
      <c r="C139" s="15">
        <f t="shared" si="10"/>
        <v>0.4472908496732026</v>
      </c>
      <c r="D139" s="15">
        <f t="shared" si="11"/>
        <v>50</v>
      </c>
      <c r="E139" s="2">
        <f t="shared" si="12"/>
        <v>47.763545751633984</v>
      </c>
      <c r="F139" s="2">
        <v>5</v>
      </c>
      <c r="G139" s="2">
        <f t="shared" si="13"/>
        <v>2.7635457516339872</v>
      </c>
      <c r="H139" s="2">
        <f t="shared" si="14"/>
        <v>0.54716306652684421</v>
      </c>
    </row>
    <row r="140" spans="1:8" x14ac:dyDescent="0.3">
      <c r="A140" s="2">
        <v>20820</v>
      </c>
      <c r="B140" s="2">
        <v>23518.333333333336</v>
      </c>
      <c r="C140" s="15">
        <f t="shared" si="10"/>
        <v>0.46114379084967327</v>
      </c>
      <c r="D140" s="15">
        <f t="shared" si="11"/>
        <v>50</v>
      </c>
      <c r="E140" s="2">
        <f t="shared" si="12"/>
        <v>47.694281045751637</v>
      </c>
      <c r="F140" s="2">
        <v>5</v>
      </c>
      <c r="G140" s="2">
        <f t="shared" si="13"/>
        <v>2.6942810457516337</v>
      </c>
      <c r="H140" s="2">
        <f t="shared" si="14"/>
        <v>0.57109500809872371</v>
      </c>
    </row>
    <row r="141" spans="1:8" x14ac:dyDescent="0.3">
      <c r="A141" s="2">
        <v>21180</v>
      </c>
      <c r="B141" s="2">
        <v>23710.666666666664</v>
      </c>
      <c r="C141" s="15">
        <f t="shared" si="10"/>
        <v>0.46491503267973849</v>
      </c>
      <c r="D141" s="15">
        <f t="shared" si="11"/>
        <v>50</v>
      </c>
      <c r="E141" s="2">
        <f t="shared" si="12"/>
        <v>47.675424836601309</v>
      </c>
      <c r="F141" s="2">
        <v>5</v>
      </c>
      <c r="G141" s="2">
        <f t="shared" si="13"/>
        <v>2.6754248366013074</v>
      </c>
      <c r="H141" s="2">
        <f t="shared" si="14"/>
        <v>0.57772278439195279</v>
      </c>
    </row>
    <row r="142" spans="1:8" x14ac:dyDescent="0.3">
      <c r="A142" s="2">
        <v>21540</v>
      </c>
      <c r="B142" s="2">
        <v>24274.666666666668</v>
      </c>
      <c r="C142" s="15">
        <f t="shared" si="10"/>
        <v>0.47597385620915034</v>
      </c>
      <c r="D142" s="15">
        <f t="shared" si="11"/>
        <v>50</v>
      </c>
      <c r="E142" s="2">
        <f t="shared" si="12"/>
        <v>47.62013071895425</v>
      </c>
      <c r="F142" s="2">
        <v>5</v>
      </c>
      <c r="G142" s="2">
        <f t="shared" si="13"/>
        <v>2.6201307189542482</v>
      </c>
      <c r="H142" s="2">
        <f t="shared" si="14"/>
        <v>0.59744628384500797</v>
      </c>
    </row>
    <row r="143" spans="1:8" x14ac:dyDescent="0.3">
      <c r="A143" s="2">
        <v>21900</v>
      </c>
      <c r="B143" s="2">
        <v>24427.666666666668</v>
      </c>
      <c r="C143" s="15">
        <f t="shared" si="10"/>
        <v>0.47897385620915034</v>
      </c>
      <c r="D143" s="15">
        <f t="shared" si="11"/>
        <v>50</v>
      </c>
      <c r="E143" s="2">
        <f t="shared" si="12"/>
        <v>47.60513071895425</v>
      </c>
      <c r="F143" s="2">
        <v>5</v>
      </c>
      <c r="G143" s="2">
        <f t="shared" si="13"/>
        <v>2.6051307189542481</v>
      </c>
      <c r="H143" s="2">
        <f t="shared" si="14"/>
        <v>0.60287259668074156</v>
      </c>
    </row>
    <row r="144" spans="1:8" x14ac:dyDescent="0.3">
      <c r="A144" s="2">
        <v>22260</v>
      </c>
      <c r="B144" s="2">
        <v>24353.666666666664</v>
      </c>
      <c r="C144" s="15">
        <f t="shared" si="10"/>
        <v>0.47752287581699343</v>
      </c>
      <c r="D144" s="15">
        <f t="shared" si="11"/>
        <v>50</v>
      </c>
      <c r="E144" s="2">
        <f t="shared" si="12"/>
        <v>47.612385620915035</v>
      </c>
      <c r="F144" s="2">
        <v>5</v>
      </c>
      <c r="G144" s="2">
        <f t="shared" si="13"/>
        <v>2.6123856209150329</v>
      </c>
      <c r="H144" s="2">
        <f t="shared" si="14"/>
        <v>0.60024400165212899</v>
      </c>
    </row>
    <row r="145" spans="1:8" x14ac:dyDescent="0.3">
      <c r="A145" s="2">
        <v>22620</v>
      </c>
      <c r="B145" s="2">
        <v>24641</v>
      </c>
      <c r="C145" s="15">
        <f t="shared" si="10"/>
        <v>0.48315686274509806</v>
      </c>
      <c r="D145" s="15">
        <f t="shared" si="11"/>
        <v>50</v>
      </c>
      <c r="E145" s="2">
        <f t="shared" si="12"/>
        <v>47.584215686274511</v>
      </c>
      <c r="F145" s="2">
        <v>5</v>
      </c>
      <c r="G145" s="2">
        <f t="shared" si="13"/>
        <v>2.5842156862745096</v>
      </c>
      <c r="H145" s="2">
        <f t="shared" si="14"/>
        <v>0.61049395766388204</v>
      </c>
    </row>
    <row r="146" spans="1:8" x14ac:dyDescent="0.3">
      <c r="A146" s="2">
        <v>22980</v>
      </c>
      <c r="B146" s="2">
        <v>25006.166666666668</v>
      </c>
      <c r="C146" s="15">
        <f t="shared" si="10"/>
        <v>0.49031699346405233</v>
      </c>
      <c r="D146" s="15">
        <f t="shared" si="11"/>
        <v>50</v>
      </c>
      <c r="E146" s="2">
        <f t="shared" si="12"/>
        <v>47.548415032679742</v>
      </c>
      <c r="F146" s="2">
        <v>5</v>
      </c>
      <c r="G146" s="2">
        <f t="shared" si="13"/>
        <v>2.5484150326797383</v>
      </c>
      <c r="H146" s="2">
        <f t="shared" si="14"/>
        <v>0.62369175268317212</v>
      </c>
    </row>
    <row r="147" spans="1:8" x14ac:dyDescent="0.3">
      <c r="A147" s="2">
        <v>23340</v>
      </c>
      <c r="B147" s="2">
        <v>25573.5</v>
      </c>
      <c r="C147" s="15">
        <f t="shared" si="10"/>
        <v>0.50144117647058828</v>
      </c>
      <c r="D147" s="15">
        <f t="shared" si="11"/>
        <v>50</v>
      </c>
      <c r="E147" s="2">
        <f t="shared" si="12"/>
        <v>47.492794117647058</v>
      </c>
      <c r="F147" s="2">
        <v>5</v>
      </c>
      <c r="G147" s="2">
        <f t="shared" si="13"/>
        <v>2.4927941176470587</v>
      </c>
      <c r="H147" s="2">
        <f t="shared" si="14"/>
        <v>0.64458868679785231</v>
      </c>
    </row>
    <row r="148" spans="1:8" x14ac:dyDescent="0.3">
      <c r="A148" s="2">
        <v>23700</v>
      </c>
      <c r="B148" s="2">
        <v>25459.5</v>
      </c>
      <c r="C148" s="15">
        <f t="shared" si="10"/>
        <v>0.49920588235294117</v>
      </c>
      <c r="D148" s="15">
        <f t="shared" si="11"/>
        <v>50</v>
      </c>
      <c r="E148" s="2">
        <f t="shared" si="12"/>
        <v>47.503970588235291</v>
      </c>
      <c r="F148" s="2">
        <v>5</v>
      </c>
      <c r="G148" s="2">
        <f t="shared" si="13"/>
        <v>2.5039705882352941</v>
      </c>
      <c r="H148" s="2">
        <f t="shared" si="14"/>
        <v>0.64035049862781268</v>
      </c>
    </row>
    <row r="149" spans="1:8" x14ac:dyDescent="0.3">
      <c r="A149" s="2">
        <v>24060</v>
      </c>
      <c r="B149" s="2">
        <v>25812.333333333336</v>
      </c>
      <c r="C149" s="15">
        <f t="shared" si="10"/>
        <v>0.50612418300653594</v>
      </c>
      <c r="D149" s="15">
        <f t="shared" si="11"/>
        <v>50</v>
      </c>
      <c r="E149" s="2">
        <f t="shared" si="12"/>
        <v>47.469379084967322</v>
      </c>
      <c r="F149" s="2">
        <v>5</v>
      </c>
      <c r="G149" s="2">
        <f t="shared" si="13"/>
        <v>2.4693790849673203</v>
      </c>
      <c r="H149" s="2">
        <f t="shared" si="14"/>
        <v>0.65353302289339976</v>
      </c>
    </row>
    <row r="150" spans="1:8" x14ac:dyDescent="0.3">
      <c r="A150" s="2">
        <v>24420</v>
      </c>
      <c r="B150" s="2">
        <v>26078.5</v>
      </c>
      <c r="C150" s="15">
        <f t="shared" si="10"/>
        <v>0.51134313725490199</v>
      </c>
      <c r="D150" s="15">
        <f t="shared" si="11"/>
        <v>50</v>
      </c>
      <c r="E150" s="2">
        <f t="shared" si="12"/>
        <v>47.443284313725492</v>
      </c>
      <c r="F150" s="2">
        <v>5</v>
      </c>
      <c r="G150" s="2">
        <f t="shared" si="13"/>
        <v>2.4432843137254903</v>
      </c>
      <c r="H150" s="2">
        <f t="shared" si="14"/>
        <v>0.66360672576158553</v>
      </c>
    </row>
    <row r="151" spans="1:8" x14ac:dyDescent="0.3">
      <c r="A151" s="2">
        <v>24780</v>
      </c>
      <c r="B151" s="2">
        <v>26317.666666666668</v>
      </c>
      <c r="C151" s="15">
        <f t="shared" si="10"/>
        <v>0.51603267973856215</v>
      </c>
      <c r="D151" s="15">
        <f t="shared" si="11"/>
        <v>50</v>
      </c>
      <c r="E151" s="2">
        <f t="shared" si="12"/>
        <v>47.419836601307189</v>
      </c>
      <c r="F151" s="2">
        <v>5</v>
      </c>
      <c r="G151" s="2">
        <f t="shared" si="13"/>
        <v>2.419836601307189</v>
      </c>
      <c r="H151" s="2">
        <f t="shared" si="14"/>
        <v>0.67275552409337203</v>
      </c>
    </row>
    <row r="152" spans="1:8" x14ac:dyDescent="0.3">
      <c r="A152" s="2">
        <v>25140</v>
      </c>
      <c r="B152" s="2">
        <v>26187.666666666664</v>
      </c>
      <c r="C152" s="15">
        <f t="shared" si="10"/>
        <v>0.51348366013071889</v>
      </c>
      <c r="D152" s="15">
        <f t="shared" si="11"/>
        <v>50</v>
      </c>
      <c r="E152" s="2">
        <f t="shared" si="12"/>
        <v>47.432581699346407</v>
      </c>
      <c r="F152" s="2">
        <v>5</v>
      </c>
      <c r="G152" s="2">
        <f t="shared" si="13"/>
        <v>2.4325816993464056</v>
      </c>
      <c r="H152" s="2">
        <f t="shared" si="14"/>
        <v>0.66777115610440785</v>
      </c>
    </row>
    <row r="153" spans="1:8" x14ac:dyDescent="0.3">
      <c r="A153" s="2">
        <v>25500</v>
      </c>
      <c r="B153" s="2">
        <v>26778.333333333336</v>
      </c>
      <c r="C153" s="15">
        <f t="shared" si="10"/>
        <v>0.52506535947712418</v>
      </c>
      <c r="D153" s="15">
        <f t="shared" si="11"/>
        <v>50</v>
      </c>
      <c r="E153" s="2">
        <f t="shared" si="12"/>
        <v>47.374673202614382</v>
      </c>
      <c r="F153" s="2">
        <v>5</v>
      </c>
      <c r="G153" s="2">
        <f t="shared" si="13"/>
        <v>2.3746732026143791</v>
      </c>
      <c r="H153" s="2">
        <f t="shared" si="14"/>
        <v>0.69064284316710456</v>
      </c>
    </row>
    <row r="154" spans="1:8" x14ac:dyDescent="0.3">
      <c r="A154" s="2">
        <v>25860</v>
      </c>
      <c r="B154" s="2">
        <v>26980</v>
      </c>
      <c r="C154" s="15">
        <f t="shared" si="10"/>
        <v>0.52901960784313729</v>
      </c>
      <c r="D154" s="15">
        <f t="shared" si="11"/>
        <v>50</v>
      </c>
      <c r="E154" s="2">
        <f t="shared" si="12"/>
        <v>47.354901960784311</v>
      </c>
      <c r="F154" s="2">
        <v>5</v>
      </c>
      <c r="G154" s="2">
        <f t="shared" si="13"/>
        <v>2.3549019607843134</v>
      </c>
      <c r="H154" s="2">
        <f t="shared" si="14"/>
        <v>0.69858615101690247</v>
      </c>
    </row>
    <row r="155" spans="1:8" x14ac:dyDescent="0.3">
      <c r="A155" s="2">
        <v>26220</v>
      </c>
      <c r="B155" s="2">
        <v>27099.5</v>
      </c>
      <c r="C155" s="15">
        <f t="shared" si="10"/>
        <v>0.53136274509803927</v>
      </c>
      <c r="D155" s="15">
        <f t="shared" si="11"/>
        <v>50</v>
      </c>
      <c r="E155" s="2">
        <f t="shared" si="12"/>
        <v>47.343186274509804</v>
      </c>
      <c r="F155" s="2">
        <v>5</v>
      </c>
      <c r="G155" s="2">
        <f t="shared" si="13"/>
        <v>2.3431862745098035</v>
      </c>
      <c r="H155" s="2">
        <f t="shared" si="14"/>
        <v>0.7033261560752464</v>
      </c>
    </row>
    <row r="156" spans="1:8" x14ac:dyDescent="0.3">
      <c r="A156" s="2">
        <v>26580</v>
      </c>
      <c r="B156" s="2">
        <v>28073.666666666668</v>
      </c>
      <c r="C156" s="15">
        <f t="shared" si="10"/>
        <v>0.55046405228758177</v>
      </c>
      <c r="D156" s="15">
        <f t="shared" si="11"/>
        <v>50</v>
      </c>
      <c r="E156" s="2">
        <f t="shared" si="12"/>
        <v>47.247679738562091</v>
      </c>
      <c r="F156" s="2">
        <v>5</v>
      </c>
      <c r="G156" s="2">
        <f t="shared" si="13"/>
        <v>2.2476797385620912</v>
      </c>
      <c r="H156" s="2">
        <f t="shared" si="14"/>
        <v>0.74291999684790122</v>
      </c>
    </row>
    <row r="157" spans="1:8" x14ac:dyDescent="0.3">
      <c r="A157" s="2">
        <v>26940</v>
      </c>
      <c r="B157" s="2">
        <v>28013.5</v>
      </c>
      <c r="C157" s="15">
        <f t="shared" si="10"/>
        <v>0.54928431372549025</v>
      </c>
      <c r="D157" s="15">
        <f t="shared" si="11"/>
        <v>50</v>
      </c>
      <c r="E157" s="2">
        <f t="shared" si="12"/>
        <v>47.253578431372546</v>
      </c>
      <c r="F157" s="2">
        <v>5</v>
      </c>
      <c r="G157" s="2">
        <f t="shared" si="13"/>
        <v>2.2535784313725489</v>
      </c>
      <c r="H157" s="2">
        <f t="shared" si="14"/>
        <v>0.7404239252845638</v>
      </c>
    </row>
    <row r="158" spans="1:8" x14ac:dyDescent="0.3">
      <c r="A158" s="2">
        <v>27300</v>
      </c>
      <c r="B158" s="2">
        <v>28024.333333333332</v>
      </c>
      <c r="C158" s="15">
        <f t="shared" si="10"/>
        <v>0.5494967320261438</v>
      </c>
      <c r="D158" s="15">
        <f t="shared" si="11"/>
        <v>50</v>
      </c>
      <c r="E158" s="2">
        <f t="shared" si="12"/>
        <v>47.252516339869281</v>
      </c>
      <c r="F158" s="2">
        <v>5</v>
      </c>
      <c r="G158" s="2">
        <f t="shared" si="13"/>
        <v>2.2525163398692811</v>
      </c>
      <c r="H158" s="2">
        <f t="shared" si="14"/>
        <v>0.74087285081985754</v>
      </c>
    </row>
    <row r="159" spans="1:8" x14ac:dyDescent="0.3">
      <c r="A159" s="2">
        <v>27660</v>
      </c>
      <c r="B159" s="2">
        <v>28146.666666666668</v>
      </c>
      <c r="C159" s="15">
        <f t="shared" si="10"/>
        <v>0.55189542483660137</v>
      </c>
      <c r="D159" s="15">
        <f t="shared" si="11"/>
        <v>50</v>
      </c>
      <c r="E159" s="2">
        <f t="shared" si="12"/>
        <v>47.240522875816993</v>
      </c>
      <c r="F159" s="2">
        <v>5</v>
      </c>
      <c r="G159" s="2">
        <f t="shared" si="13"/>
        <v>2.2405228758169931</v>
      </c>
      <c r="H159" s="2">
        <f t="shared" si="14"/>
        <v>0.74595770144006746</v>
      </c>
    </row>
    <row r="160" spans="1:8" x14ac:dyDescent="0.3">
      <c r="A160" s="2">
        <v>28020</v>
      </c>
      <c r="B160" s="2">
        <v>28180.833333333332</v>
      </c>
      <c r="C160" s="15">
        <f t="shared" si="10"/>
        <v>0.55256535947712415</v>
      </c>
      <c r="D160" s="15">
        <f t="shared" si="11"/>
        <v>50</v>
      </c>
      <c r="E160" s="2">
        <f t="shared" si="12"/>
        <v>47.237173202614379</v>
      </c>
      <c r="F160" s="2">
        <v>5</v>
      </c>
      <c r="G160" s="2">
        <f t="shared" si="13"/>
        <v>2.2371732026143794</v>
      </c>
      <c r="H160" s="2">
        <f t="shared" si="14"/>
        <v>0.74738295167827651</v>
      </c>
    </row>
    <row r="161" spans="1:8" x14ac:dyDescent="0.3">
      <c r="A161" s="2">
        <v>28380</v>
      </c>
      <c r="B161" s="2">
        <v>28684.333333333332</v>
      </c>
      <c r="C161" s="15">
        <f t="shared" si="10"/>
        <v>0.56243790849673203</v>
      </c>
      <c r="D161" s="15">
        <f t="shared" si="11"/>
        <v>50</v>
      </c>
      <c r="E161" s="2">
        <f t="shared" si="12"/>
        <v>47.187810457516342</v>
      </c>
      <c r="F161" s="2">
        <v>5</v>
      </c>
      <c r="G161" s="2">
        <f t="shared" si="13"/>
        <v>2.1878104575163397</v>
      </c>
      <c r="H161" s="2">
        <f t="shared" si="14"/>
        <v>0.7686492606101939</v>
      </c>
    </row>
    <row r="162" spans="1:8" x14ac:dyDescent="0.3">
      <c r="A162" s="2">
        <v>28740</v>
      </c>
      <c r="B162" s="2">
        <v>29016</v>
      </c>
      <c r="C162" s="15">
        <f t="shared" si="10"/>
        <v>0.56894117647058828</v>
      </c>
      <c r="D162" s="15">
        <f t="shared" si="11"/>
        <v>50</v>
      </c>
      <c r="E162" s="2">
        <f t="shared" si="12"/>
        <v>47.15529411764706</v>
      </c>
      <c r="F162" s="2">
        <v>5</v>
      </c>
      <c r="G162" s="2">
        <f t="shared" si="13"/>
        <v>2.1552941176470588</v>
      </c>
      <c r="H162" s="2">
        <f t="shared" si="14"/>
        <v>0.78293399648525241</v>
      </c>
    </row>
    <row r="163" spans="1:8" x14ac:dyDescent="0.3">
      <c r="A163" s="2">
        <v>29100</v>
      </c>
      <c r="B163" s="2">
        <v>28887.833333333332</v>
      </c>
      <c r="C163" s="15">
        <f t="shared" si="10"/>
        <v>0.56642810457516335</v>
      </c>
      <c r="D163" s="15">
        <f t="shared" si="11"/>
        <v>50</v>
      </c>
      <c r="E163" s="2">
        <f t="shared" si="12"/>
        <v>47.167859477124182</v>
      </c>
      <c r="F163" s="2">
        <v>5</v>
      </c>
      <c r="G163" s="2">
        <f t="shared" si="13"/>
        <v>2.1678594771241833</v>
      </c>
      <c r="H163" s="2">
        <f t="shared" si="14"/>
        <v>0.77738735971695938</v>
      </c>
    </row>
    <row r="164" spans="1:8" x14ac:dyDescent="0.3">
      <c r="A164" s="2">
        <v>29460</v>
      </c>
      <c r="B164" s="2">
        <v>29360.833333333336</v>
      </c>
      <c r="C164" s="15">
        <f t="shared" si="10"/>
        <v>0.57570261437908499</v>
      </c>
      <c r="D164" s="15">
        <f t="shared" si="11"/>
        <v>50</v>
      </c>
      <c r="E164" s="2">
        <f t="shared" si="12"/>
        <v>47.121486928104574</v>
      </c>
      <c r="F164" s="2">
        <v>5</v>
      </c>
      <c r="G164" s="2">
        <f t="shared" si="13"/>
        <v>2.121486928104575</v>
      </c>
      <c r="H164" s="2">
        <f t="shared" si="14"/>
        <v>0.79802677803806787</v>
      </c>
    </row>
    <row r="165" spans="1:8" x14ac:dyDescent="0.3">
      <c r="A165" s="2">
        <v>29820</v>
      </c>
      <c r="B165" s="2">
        <v>28937.666666666664</v>
      </c>
      <c r="C165" s="15">
        <f t="shared" si="10"/>
        <v>0.5674052287581699</v>
      </c>
      <c r="D165" s="15">
        <f t="shared" si="11"/>
        <v>50</v>
      </c>
      <c r="E165" s="2">
        <f t="shared" si="12"/>
        <v>47.162973856209149</v>
      </c>
      <c r="F165" s="2">
        <v>5</v>
      </c>
      <c r="G165" s="2">
        <f t="shared" si="13"/>
        <v>2.1629738562091507</v>
      </c>
      <c r="H165" s="2">
        <f t="shared" si="14"/>
        <v>0.77953997947662579</v>
      </c>
    </row>
    <row r="166" spans="1:8" x14ac:dyDescent="0.3">
      <c r="A166" s="2">
        <v>30180</v>
      </c>
      <c r="B166" s="2">
        <v>29739</v>
      </c>
      <c r="C166" s="15">
        <f t="shared" si="10"/>
        <v>0.58311764705882352</v>
      </c>
      <c r="D166" s="15">
        <f t="shared" si="11"/>
        <v>50</v>
      </c>
      <c r="E166" s="2">
        <f t="shared" si="12"/>
        <v>47.084411764705884</v>
      </c>
      <c r="F166" s="2">
        <v>5</v>
      </c>
      <c r="G166" s="2">
        <f t="shared" si="13"/>
        <v>2.0844117647058824</v>
      </c>
      <c r="H166" s="2">
        <f t="shared" si="14"/>
        <v>0.81487020463319826</v>
      </c>
    </row>
    <row r="167" spans="1:8" x14ac:dyDescent="0.3">
      <c r="A167" s="2">
        <v>30540</v>
      </c>
      <c r="B167" s="2">
        <v>29555.166666666668</v>
      </c>
      <c r="C167" s="15">
        <f t="shared" si="10"/>
        <v>0.57951307189542489</v>
      </c>
      <c r="D167" s="15">
        <f t="shared" si="11"/>
        <v>50</v>
      </c>
      <c r="E167" s="2">
        <f t="shared" si="12"/>
        <v>47.102434640522873</v>
      </c>
      <c r="F167" s="2">
        <v>5</v>
      </c>
      <c r="G167" s="2">
        <f t="shared" si="13"/>
        <v>2.1024346405228753</v>
      </c>
      <c r="H167" s="2">
        <f t="shared" si="14"/>
        <v>0.80664357174495394</v>
      </c>
    </row>
    <row r="168" spans="1:8" x14ac:dyDescent="0.3">
      <c r="A168" s="2">
        <v>30900</v>
      </c>
      <c r="B168" s="2">
        <v>29566.833333333332</v>
      </c>
      <c r="C168" s="15">
        <f t="shared" si="10"/>
        <v>0.5797418300653594</v>
      </c>
      <c r="D168" s="15">
        <f t="shared" si="11"/>
        <v>50</v>
      </c>
      <c r="E168" s="2">
        <f t="shared" si="12"/>
        <v>47.101290849673205</v>
      </c>
      <c r="F168" s="2">
        <v>5</v>
      </c>
      <c r="G168" s="2">
        <f t="shared" si="13"/>
        <v>2.101290849673203</v>
      </c>
      <c r="H168" s="2">
        <f t="shared" si="14"/>
        <v>0.8071634680223374</v>
      </c>
    </row>
    <row r="169" spans="1:8" x14ac:dyDescent="0.3">
      <c r="A169" s="2">
        <v>31260</v>
      </c>
      <c r="B169" s="2">
        <v>29871.833333333336</v>
      </c>
      <c r="C169" s="15">
        <f t="shared" si="10"/>
        <v>0.58572222222222226</v>
      </c>
      <c r="D169" s="15">
        <f t="shared" si="11"/>
        <v>50</v>
      </c>
      <c r="E169" s="2">
        <f t="shared" si="12"/>
        <v>47.07138888888889</v>
      </c>
      <c r="F169" s="2">
        <v>5</v>
      </c>
      <c r="G169" s="2">
        <f t="shared" si="13"/>
        <v>2.0713888888888885</v>
      </c>
      <c r="H169" s="2">
        <f t="shared" si="14"/>
        <v>0.82086092576509728</v>
      </c>
    </row>
    <row r="170" spans="1:8" x14ac:dyDescent="0.3">
      <c r="A170" s="2">
        <v>31620</v>
      </c>
      <c r="B170" s="2">
        <v>30335.166666666668</v>
      </c>
      <c r="C170" s="15">
        <f t="shared" si="10"/>
        <v>0.59480718954248368</v>
      </c>
      <c r="D170" s="15">
        <f t="shared" si="11"/>
        <v>50</v>
      </c>
      <c r="E170" s="2">
        <f t="shared" si="12"/>
        <v>47.025964052287584</v>
      </c>
      <c r="F170" s="2">
        <v>5</v>
      </c>
      <c r="G170" s="2">
        <f t="shared" si="13"/>
        <v>2.0259640522875815</v>
      </c>
      <c r="H170" s="2">
        <f t="shared" si="14"/>
        <v>0.84206912035460224</v>
      </c>
    </row>
    <row r="171" spans="1:8" x14ac:dyDescent="0.3">
      <c r="A171" s="2">
        <v>31980</v>
      </c>
      <c r="B171" s="2">
        <v>30373.666666666668</v>
      </c>
      <c r="C171" s="15">
        <f t="shared" si="10"/>
        <v>0.595562091503268</v>
      </c>
      <c r="D171" s="15">
        <f t="shared" si="11"/>
        <v>50</v>
      </c>
      <c r="E171" s="2">
        <f t="shared" si="12"/>
        <v>47.022189542483659</v>
      </c>
      <c r="F171" s="2">
        <v>5</v>
      </c>
      <c r="G171" s="2">
        <f t="shared" si="13"/>
        <v>2.0221895424836598</v>
      </c>
      <c r="H171" s="2">
        <f t="shared" si="14"/>
        <v>0.84385365892292175</v>
      </c>
    </row>
    <row r="172" spans="1:8" x14ac:dyDescent="0.3">
      <c r="A172" s="2">
        <v>32340</v>
      </c>
      <c r="B172" s="2">
        <v>30572</v>
      </c>
      <c r="C172" s="15">
        <f t="shared" si="10"/>
        <v>0.59945098039215683</v>
      </c>
      <c r="D172" s="15">
        <f t="shared" si="11"/>
        <v>50</v>
      </c>
      <c r="E172" s="2">
        <f t="shared" si="12"/>
        <v>47.002745098039213</v>
      </c>
      <c r="F172" s="2">
        <v>5</v>
      </c>
      <c r="G172" s="2">
        <f t="shared" si="13"/>
        <v>2.0027450980392159</v>
      </c>
      <c r="H172" s="2">
        <f t="shared" si="14"/>
        <v>0.85310212485651671</v>
      </c>
    </row>
    <row r="173" spans="1:8" x14ac:dyDescent="0.3">
      <c r="A173" s="2">
        <v>32700</v>
      </c>
      <c r="B173" s="2">
        <v>30849.333333333332</v>
      </c>
      <c r="C173" s="15">
        <f t="shared" si="10"/>
        <v>0.60488888888888892</v>
      </c>
      <c r="D173" s="15">
        <f t="shared" si="11"/>
        <v>50</v>
      </c>
      <c r="E173" s="2">
        <f t="shared" si="12"/>
        <v>46.975555555555559</v>
      </c>
      <c r="F173" s="2">
        <v>5</v>
      </c>
      <c r="G173" s="2">
        <f t="shared" si="13"/>
        <v>1.9755555555555553</v>
      </c>
      <c r="H173" s="2">
        <f t="shared" si="14"/>
        <v>0.86619262610773595</v>
      </c>
    </row>
    <row r="174" spans="1:8" x14ac:dyDescent="0.3">
      <c r="A174" s="2">
        <v>33060</v>
      </c>
      <c r="B174" s="2">
        <v>31263.666666666668</v>
      </c>
      <c r="C174" s="15">
        <f t="shared" si="10"/>
        <v>0.61301307189542487</v>
      </c>
      <c r="D174" s="15">
        <f t="shared" si="11"/>
        <v>50</v>
      </c>
      <c r="E174" s="2">
        <f t="shared" si="12"/>
        <v>46.934934640522876</v>
      </c>
      <c r="F174" s="2">
        <v>5</v>
      </c>
      <c r="G174" s="2">
        <f t="shared" si="13"/>
        <v>1.9349346405228758</v>
      </c>
      <c r="H174" s="2">
        <f t="shared" si="14"/>
        <v>0.88610363183718133</v>
      </c>
    </row>
    <row r="175" spans="1:8" x14ac:dyDescent="0.3">
      <c r="A175" s="2">
        <v>33420</v>
      </c>
      <c r="B175" s="2">
        <v>31152.333333333332</v>
      </c>
      <c r="C175" s="15">
        <f t="shared" si="10"/>
        <v>0.61083006535947715</v>
      </c>
      <c r="D175" s="15">
        <f t="shared" si="11"/>
        <v>50</v>
      </c>
      <c r="E175" s="2">
        <f t="shared" si="12"/>
        <v>46.945849673202616</v>
      </c>
      <c r="F175" s="2">
        <v>5</v>
      </c>
      <c r="G175" s="2">
        <f t="shared" si="13"/>
        <v>1.9458496732026145</v>
      </c>
      <c r="H175" s="2">
        <f t="shared" si="14"/>
        <v>0.88071097823111577</v>
      </c>
    </row>
    <row r="176" spans="1:8" x14ac:dyDescent="0.3">
      <c r="A176" s="2">
        <v>33780</v>
      </c>
      <c r="B176" s="2">
        <v>31291.166666666668</v>
      </c>
      <c r="C176" s="15">
        <f t="shared" si="10"/>
        <v>0.61355228758169933</v>
      </c>
      <c r="D176" s="15">
        <f t="shared" si="11"/>
        <v>50</v>
      </c>
      <c r="E176" s="2">
        <f t="shared" si="12"/>
        <v>46.932238562091506</v>
      </c>
      <c r="F176" s="2">
        <v>5</v>
      </c>
      <c r="G176" s="2">
        <f t="shared" si="13"/>
        <v>1.9322385620915035</v>
      </c>
      <c r="H176" s="2">
        <f t="shared" si="14"/>
        <v>0.88744052818712083</v>
      </c>
    </row>
    <row r="177" spans="1:8" x14ac:dyDescent="0.3">
      <c r="A177" s="2">
        <v>34140</v>
      </c>
      <c r="B177" s="2">
        <v>31265</v>
      </c>
      <c r="C177" s="15">
        <f t="shared" si="10"/>
        <v>0.61303921568627451</v>
      </c>
      <c r="D177" s="15">
        <f t="shared" si="11"/>
        <v>50</v>
      </c>
      <c r="E177" s="2">
        <f t="shared" si="12"/>
        <v>46.93480392156863</v>
      </c>
      <c r="F177" s="2">
        <v>5</v>
      </c>
      <c r="G177" s="2">
        <f t="shared" si="13"/>
        <v>1.9348039215686272</v>
      </c>
      <c r="H177" s="2">
        <f t="shared" si="14"/>
        <v>0.88616840630246585</v>
      </c>
    </row>
    <row r="178" spans="1:8" x14ac:dyDescent="0.3">
      <c r="A178" s="2">
        <v>34500</v>
      </c>
      <c r="B178" s="2">
        <v>31540.833333333332</v>
      </c>
      <c r="C178" s="15">
        <f t="shared" si="10"/>
        <v>0.61844771241830065</v>
      </c>
      <c r="D178" s="15">
        <f t="shared" si="11"/>
        <v>50</v>
      </c>
      <c r="E178" s="2">
        <f t="shared" si="12"/>
        <v>46.907761437908498</v>
      </c>
      <c r="F178" s="2">
        <v>5</v>
      </c>
      <c r="G178" s="2">
        <f t="shared" si="13"/>
        <v>1.9077614379084968</v>
      </c>
      <c r="H178" s="2">
        <f t="shared" si="14"/>
        <v>0.8996675251814269</v>
      </c>
    </row>
    <row r="179" spans="1:8" x14ac:dyDescent="0.3">
      <c r="A179" s="2">
        <v>34860</v>
      </c>
      <c r="B179" s="2">
        <v>31671.666666666668</v>
      </c>
      <c r="C179" s="15">
        <f t="shared" si="10"/>
        <v>0.62101307189542487</v>
      </c>
      <c r="D179" s="15">
        <f t="shared" si="11"/>
        <v>50</v>
      </c>
      <c r="E179" s="2">
        <f t="shared" si="12"/>
        <v>46.894934640522877</v>
      </c>
      <c r="F179" s="2">
        <v>5</v>
      </c>
      <c r="G179" s="2">
        <f t="shared" si="13"/>
        <v>1.8949346405228757</v>
      </c>
      <c r="H179" s="2">
        <f t="shared" si="14"/>
        <v>0.90614022577470421</v>
      </c>
    </row>
    <row r="180" spans="1:8" x14ac:dyDescent="0.3">
      <c r="A180" s="2">
        <v>35220</v>
      </c>
      <c r="B180" s="2">
        <v>31836.5</v>
      </c>
      <c r="C180" s="15">
        <f t="shared" si="10"/>
        <v>0.62424509803921568</v>
      </c>
      <c r="D180" s="15">
        <f t="shared" si="11"/>
        <v>50</v>
      </c>
      <c r="E180" s="2">
        <f t="shared" si="12"/>
        <v>46.878774509803918</v>
      </c>
      <c r="F180" s="2">
        <v>5</v>
      </c>
      <c r="G180" s="2">
        <f t="shared" si="13"/>
        <v>1.8787745098039217</v>
      </c>
      <c r="H180" s="2">
        <f t="shared" si="14"/>
        <v>0.91436020312678479</v>
      </c>
    </row>
    <row r="181" spans="1:8" x14ac:dyDescent="0.3">
      <c r="A181" s="2">
        <v>35580</v>
      </c>
      <c r="B181" s="2">
        <v>32141.333333333332</v>
      </c>
      <c r="C181" s="15">
        <f t="shared" si="10"/>
        <v>0.63022222222222224</v>
      </c>
      <c r="D181" s="15">
        <f t="shared" si="11"/>
        <v>50</v>
      </c>
      <c r="E181" s="2">
        <f t="shared" si="12"/>
        <v>46.848888888888887</v>
      </c>
      <c r="F181" s="2">
        <v>5</v>
      </c>
      <c r="G181" s="2">
        <f t="shared" si="13"/>
        <v>1.8488888888888888</v>
      </c>
      <c r="H181" s="2">
        <f t="shared" si="14"/>
        <v>0.92975734099988028</v>
      </c>
    </row>
    <row r="182" spans="1:8" x14ac:dyDescent="0.3">
      <c r="A182" s="2">
        <v>35940</v>
      </c>
      <c r="B182" s="2">
        <v>32429.499999999996</v>
      </c>
      <c r="C182" s="15">
        <f t="shared" si="10"/>
        <v>0.63587254901960777</v>
      </c>
      <c r="D182" s="15">
        <f t="shared" si="11"/>
        <v>50</v>
      </c>
      <c r="E182" s="2">
        <f t="shared" si="12"/>
        <v>46.82063725490196</v>
      </c>
      <c r="F182" s="2">
        <v>5</v>
      </c>
      <c r="G182" s="2">
        <f t="shared" si="13"/>
        <v>1.8206372549019614</v>
      </c>
      <c r="H182" s="2">
        <f t="shared" si="14"/>
        <v>0.94455239985726958</v>
      </c>
    </row>
    <row r="183" spans="1:8" x14ac:dyDescent="0.3">
      <c r="A183" s="2">
        <v>36300</v>
      </c>
      <c r="B183" s="2">
        <v>32724.666666666664</v>
      </c>
      <c r="C183" s="15">
        <f t="shared" si="10"/>
        <v>0.64166013071895422</v>
      </c>
      <c r="D183" s="15">
        <f t="shared" si="11"/>
        <v>50</v>
      </c>
      <c r="E183" s="2">
        <f t="shared" si="12"/>
        <v>46.791699346405231</v>
      </c>
      <c r="F183" s="2">
        <v>5</v>
      </c>
      <c r="G183" s="2">
        <f t="shared" si="13"/>
        <v>1.7916993464052289</v>
      </c>
      <c r="H183" s="2">
        <f t="shared" si="14"/>
        <v>0.95995620477222676</v>
      </c>
    </row>
    <row r="184" spans="1:8" x14ac:dyDescent="0.3">
      <c r="A184" s="2">
        <v>36660</v>
      </c>
      <c r="B184" s="2">
        <v>32978.666666666672</v>
      </c>
      <c r="C184" s="15">
        <f t="shared" si="10"/>
        <v>0.64664052287581708</v>
      </c>
      <c r="D184" s="15">
        <f t="shared" si="11"/>
        <v>50</v>
      </c>
      <c r="E184" s="2">
        <f t="shared" si="12"/>
        <v>46.766797385620912</v>
      </c>
      <c r="F184" s="2">
        <v>5</v>
      </c>
      <c r="G184" s="2">
        <f t="shared" si="13"/>
        <v>1.7667973856209147</v>
      </c>
      <c r="H184" s="2">
        <f t="shared" si="14"/>
        <v>0.9734198795596366</v>
      </c>
    </row>
    <row r="185" spans="1:8" x14ac:dyDescent="0.3">
      <c r="A185" s="2">
        <v>37020</v>
      </c>
      <c r="B185" s="2">
        <v>32644.833333333336</v>
      </c>
      <c r="C185" s="15">
        <f t="shared" si="10"/>
        <v>0.64009477124183012</v>
      </c>
      <c r="D185" s="15">
        <f t="shared" si="11"/>
        <v>50</v>
      </c>
      <c r="E185" s="2">
        <f t="shared" si="12"/>
        <v>46.79952614379085</v>
      </c>
      <c r="F185" s="2">
        <v>5</v>
      </c>
      <c r="G185" s="2">
        <f t="shared" si="13"/>
        <v>1.7995261437908496</v>
      </c>
      <c r="H185" s="2">
        <f t="shared" si="14"/>
        <v>0.9557646079503026</v>
      </c>
    </row>
    <row r="186" spans="1:8" x14ac:dyDescent="0.3">
      <c r="A186" s="2">
        <v>37380</v>
      </c>
      <c r="B186" s="2">
        <v>33241.833333333336</v>
      </c>
      <c r="C186" s="15">
        <f t="shared" si="10"/>
        <v>0.65180065359477124</v>
      </c>
      <c r="D186" s="15">
        <f t="shared" si="11"/>
        <v>50</v>
      </c>
      <c r="E186" s="2">
        <f t="shared" si="12"/>
        <v>46.740996732026147</v>
      </c>
      <c r="F186" s="2">
        <v>5</v>
      </c>
      <c r="G186" s="2">
        <f t="shared" si="13"/>
        <v>1.7409967320261437</v>
      </c>
      <c r="H186" s="2">
        <f t="shared" si="14"/>
        <v>0.9875787772047725</v>
      </c>
    </row>
    <row r="187" spans="1:8" x14ac:dyDescent="0.3">
      <c r="A187" s="2">
        <v>37740</v>
      </c>
      <c r="B187" s="2">
        <v>33273.333333333336</v>
      </c>
      <c r="C187" s="15">
        <f t="shared" si="10"/>
        <v>0.65241830065359485</v>
      </c>
      <c r="D187" s="15">
        <f t="shared" si="11"/>
        <v>50</v>
      </c>
      <c r="E187" s="2">
        <f t="shared" si="12"/>
        <v>46.737908496732025</v>
      </c>
      <c r="F187" s="2">
        <v>5</v>
      </c>
      <c r="G187" s="2">
        <f t="shared" si="13"/>
        <v>1.7379084967320257</v>
      </c>
      <c r="H187" s="2">
        <f t="shared" si="14"/>
        <v>0.98928811064942479</v>
      </c>
    </row>
    <row r="188" spans="1:8" x14ac:dyDescent="0.3">
      <c r="A188" s="2">
        <v>38100</v>
      </c>
      <c r="B188" s="2">
        <v>33507.666666666664</v>
      </c>
      <c r="C188" s="15">
        <f t="shared" si="10"/>
        <v>0.65701307189542479</v>
      </c>
      <c r="D188" s="15">
        <f t="shared" si="11"/>
        <v>50</v>
      </c>
      <c r="E188" s="2">
        <f t="shared" si="12"/>
        <v>46.714934640522877</v>
      </c>
      <c r="F188" s="2">
        <v>5</v>
      </c>
      <c r="G188" s="2">
        <f t="shared" si="13"/>
        <v>1.714934640522876</v>
      </c>
      <c r="H188" s="2">
        <f t="shared" si="14"/>
        <v>1.0021038507293576</v>
      </c>
    </row>
    <row r="189" spans="1:8" x14ac:dyDescent="0.3">
      <c r="A189" s="2">
        <v>38460</v>
      </c>
      <c r="B189" s="2">
        <v>33662.833333333328</v>
      </c>
      <c r="C189" s="15">
        <f t="shared" si="10"/>
        <v>0.66005555555555551</v>
      </c>
      <c r="D189" s="15">
        <f t="shared" si="11"/>
        <v>50</v>
      </c>
      <c r="E189" s="2">
        <f t="shared" si="12"/>
        <v>46.699722222222221</v>
      </c>
      <c r="F189" s="2">
        <v>5</v>
      </c>
      <c r="G189" s="2">
        <f t="shared" si="13"/>
        <v>1.6997222222222224</v>
      </c>
      <c r="H189" s="2">
        <f t="shared" si="14"/>
        <v>1.01068828451249</v>
      </c>
    </row>
    <row r="190" spans="1:8" x14ac:dyDescent="0.3">
      <c r="A190" s="2">
        <v>38820</v>
      </c>
      <c r="B190" s="2">
        <v>33166.5</v>
      </c>
      <c r="C190" s="15">
        <f t="shared" si="10"/>
        <v>0.65032352941176474</v>
      </c>
      <c r="D190" s="15">
        <f t="shared" si="11"/>
        <v>50</v>
      </c>
      <c r="E190" s="2">
        <f t="shared" si="12"/>
        <v>46.748382352941178</v>
      </c>
      <c r="F190" s="2">
        <v>5</v>
      </c>
      <c r="G190" s="2">
        <f t="shared" si="13"/>
        <v>1.7483823529411762</v>
      </c>
      <c r="H190" s="2">
        <f t="shared" si="14"/>
        <v>0.98350356937151362</v>
      </c>
    </row>
    <row r="191" spans="1:8" x14ac:dyDescent="0.3">
      <c r="A191" s="2">
        <v>39180</v>
      </c>
      <c r="B191" s="2">
        <v>34257.166666666672</v>
      </c>
      <c r="C191" s="15">
        <f t="shared" si="10"/>
        <v>0.67170915032679746</v>
      </c>
      <c r="D191" s="15">
        <f t="shared" si="11"/>
        <v>50</v>
      </c>
      <c r="E191" s="2">
        <f t="shared" si="12"/>
        <v>46.64145424836601</v>
      </c>
      <c r="F191" s="2">
        <v>5</v>
      </c>
      <c r="G191" s="2">
        <f t="shared" si="13"/>
        <v>1.6414542483660126</v>
      </c>
      <c r="H191" s="2">
        <f t="shared" si="14"/>
        <v>1.0443220431185591</v>
      </c>
    </row>
    <row r="192" spans="1:8" x14ac:dyDescent="0.3">
      <c r="A192" s="2">
        <v>39540</v>
      </c>
      <c r="B192" s="2">
        <v>34482.5</v>
      </c>
      <c r="C192" s="15">
        <f t="shared" si="10"/>
        <v>0.67612745098039218</v>
      </c>
      <c r="D192" s="15">
        <f t="shared" si="11"/>
        <v>50</v>
      </c>
      <c r="E192" s="2">
        <f t="shared" si="12"/>
        <v>46.619362745098037</v>
      </c>
      <c r="F192" s="2">
        <v>5</v>
      </c>
      <c r="G192" s="2">
        <f t="shared" si="13"/>
        <v>1.619362745098039</v>
      </c>
      <c r="H192" s="2">
        <f t="shared" si="14"/>
        <v>1.0573981667571477</v>
      </c>
    </row>
    <row r="193" spans="1:8" x14ac:dyDescent="0.3">
      <c r="A193" s="2">
        <v>39900</v>
      </c>
      <c r="B193" s="2">
        <v>34376.833333333336</v>
      </c>
      <c r="C193" s="15">
        <f t="shared" si="10"/>
        <v>0.67405555555555563</v>
      </c>
      <c r="D193" s="15">
        <f t="shared" si="11"/>
        <v>50</v>
      </c>
      <c r="E193" s="2">
        <f t="shared" si="12"/>
        <v>46.62972222222222</v>
      </c>
      <c r="F193" s="2">
        <v>5</v>
      </c>
      <c r="G193" s="2">
        <f t="shared" si="13"/>
        <v>1.6297222222222221</v>
      </c>
      <c r="H193" s="2">
        <f t="shared" si="14"/>
        <v>1.0512434762652814</v>
      </c>
    </row>
    <row r="194" spans="1:8" x14ac:dyDescent="0.3">
      <c r="A194" s="2">
        <v>40260</v>
      </c>
      <c r="B194" s="2">
        <v>34358.333333333336</v>
      </c>
      <c r="C194" s="15">
        <f t="shared" si="10"/>
        <v>0.67369281045751639</v>
      </c>
      <c r="D194" s="15">
        <f t="shared" si="11"/>
        <v>50</v>
      </c>
      <c r="E194" s="2">
        <f t="shared" si="12"/>
        <v>46.631535947712422</v>
      </c>
      <c r="F194" s="2">
        <v>5</v>
      </c>
      <c r="G194" s="2">
        <f t="shared" si="13"/>
        <v>1.6315359477124183</v>
      </c>
      <c r="H194" s="2">
        <f t="shared" si="14"/>
        <v>1.0501700859861065</v>
      </c>
    </row>
    <row r="195" spans="1:8" x14ac:dyDescent="0.3">
      <c r="A195" s="2">
        <v>40620</v>
      </c>
      <c r="B195" s="2">
        <v>34530.5</v>
      </c>
      <c r="C195" s="15">
        <f t="shared" ref="C195:C258" si="15">B195/$J$27</f>
        <v>0.6770686274509804</v>
      </c>
      <c r="D195" s="15">
        <f t="shared" ref="D195:D258" si="16">$J$28</f>
        <v>50</v>
      </c>
      <c r="E195" s="2">
        <f t="shared" si="12"/>
        <v>46.6146568627451</v>
      </c>
      <c r="F195" s="2">
        <v>5</v>
      </c>
      <c r="G195" s="2">
        <f t="shared" si="13"/>
        <v>1.6146568627450981</v>
      </c>
      <c r="H195" s="2">
        <f t="shared" si="14"/>
        <v>1.0602074584251389</v>
      </c>
    </row>
    <row r="196" spans="1:8" x14ac:dyDescent="0.3">
      <c r="A196" s="2">
        <v>40980</v>
      </c>
      <c r="B196" s="2">
        <v>34478.5</v>
      </c>
      <c r="C196" s="15">
        <f t="shared" si="15"/>
        <v>0.67604901960784314</v>
      </c>
      <c r="D196" s="15">
        <f t="shared" si="16"/>
        <v>50</v>
      </c>
      <c r="E196" s="2">
        <f t="shared" ref="E196:E259" si="17">D196-(F196*C196)</f>
        <v>46.619754901960782</v>
      </c>
      <c r="F196" s="2">
        <v>5</v>
      </c>
      <c r="G196" s="2">
        <f t="shared" ref="G196:G259" si="18">F196-(F196*C196)</f>
        <v>1.6197549019607842</v>
      </c>
      <c r="H196" s="2">
        <f t="shared" ref="H196:H259" si="19">LN((F196*E196)/(D196*G196))</f>
        <v>1.0571644405294458</v>
      </c>
    </row>
    <row r="197" spans="1:8" x14ac:dyDescent="0.3">
      <c r="A197" s="2">
        <v>41340</v>
      </c>
      <c r="B197" s="2">
        <v>34598.833333333336</v>
      </c>
      <c r="C197" s="15">
        <f t="shared" si="15"/>
        <v>0.67840849673202619</v>
      </c>
      <c r="D197" s="15">
        <f t="shared" si="16"/>
        <v>50</v>
      </c>
      <c r="E197" s="2">
        <f t="shared" si="17"/>
        <v>46.607957516339866</v>
      </c>
      <c r="F197" s="2">
        <v>5</v>
      </c>
      <c r="G197" s="2">
        <f t="shared" si="18"/>
        <v>1.6079575163398689</v>
      </c>
      <c r="H197" s="2">
        <f t="shared" si="19"/>
        <v>1.0642214454914669</v>
      </c>
    </row>
    <row r="198" spans="1:8" x14ac:dyDescent="0.3">
      <c r="A198" s="2">
        <v>41700</v>
      </c>
      <c r="B198" s="2">
        <v>34801.666666666672</v>
      </c>
      <c r="C198" s="15">
        <f t="shared" si="15"/>
        <v>0.68238562091503274</v>
      </c>
      <c r="D198" s="15">
        <f t="shared" si="16"/>
        <v>50</v>
      </c>
      <c r="E198" s="2">
        <f t="shared" si="17"/>
        <v>46.588071895424839</v>
      </c>
      <c r="F198" s="2">
        <v>5</v>
      </c>
      <c r="G198" s="2">
        <f t="shared" si="18"/>
        <v>1.5880718954248363</v>
      </c>
      <c r="H198" s="2">
        <f t="shared" si="19"/>
        <v>1.0762388114657411</v>
      </c>
    </row>
    <row r="199" spans="1:8" x14ac:dyDescent="0.3">
      <c r="A199" s="2">
        <v>42060</v>
      </c>
      <c r="B199" s="2">
        <v>34983.5</v>
      </c>
      <c r="C199" s="15">
        <f t="shared" si="15"/>
        <v>0.68595098039215685</v>
      </c>
      <c r="D199" s="15">
        <f t="shared" si="16"/>
        <v>50</v>
      </c>
      <c r="E199" s="2">
        <f t="shared" si="17"/>
        <v>46.570245098039216</v>
      </c>
      <c r="F199" s="2">
        <v>5</v>
      </c>
      <c r="G199" s="2">
        <f t="shared" si="18"/>
        <v>1.5702450980392157</v>
      </c>
      <c r="H199" s="2">
        <f t="shared" si="19"/>
        <v>1.0871450064126031</v>
      </c>
    </row>
    <row r="200" spans="1:8" x14ac:dyDescent="0.3">
      <c r="A200" s="2">
        <v>42420</v>
      </c>
      <c r="B200" s="2">
        <v>35279.333333333328</v>
      </c>
      <c r="C200" s="15">
        <f t="shared" si="15"/>
        <v>0.69175163398692796</v>
      </c>
      <c r="D200" s="15">
        <f t="shared" si="16"/>
        <v>50</v>
      </c>
      <c r="E200" s="2">
        <f t="shared" si="17"/>
        <v>46.54124183006536</v>
      </c>
      <c r="F200" s="2">
        <v>5</v>
      </c>
      <c r="G200" s="2">
        <f t="shared" si="18"/>
        <v>1.5412418300653603</v>
      </c>
      <c r="H200" s="2">
        <f t="shared" si="19"/>
        <v>1.105165272961204</v>
      </c>
    </row>
    <row r="201" spans="1:8" x14ac:dyDescent="0.3">
      <c r="A201" s="2">
        <v>42780</v>
      </c>
      <c r="B201" s="2">
        <v>35457.5</v>
      </c>
      <c r="C201" s="15">
        <f t="shared" si="15"/>
        <v>0.69524509803921564</v>
      </c>
      <c r="D201" s="15">
        <f t="shared" si="16"/>
        <v>50</v>
      </c>
      <c r="E201" s="2">
        <f t="shared" si="17"/>
        <v>46.523774509803921</v>
      </c>
      <c r="F201" s="2">
        <v>5</v>
      </c>
      <c r="G201" s="2">
        <f t="shared" si="18"/>
        <v>1.5237745098039217</v>
      </c>
      <c r="H201" s="2">
        <f t="shared" si="19"/>
        <v>1.1161878818498907</v>
      </c>
    </row>
    <row r="202" spans="1:8" x14ac:dyDescent="0.3">
      <c r="A202" s="2">
        <v>43140</v>
      </c>
      <c r="B202" s="2">
        <v>35672.333333333336</v>
      </c>
      <c r="C202" s="15">
        <f t="shared" si="15"/>
        <v>0.6994575163398693</v>
      </c>
      <c r="D202" s="15">
        <f t="shared" si="16"/>
        <v>50</v>
      </c>
      <c r="E202" s="2">
        <f t="shared" si="17"/>
        <v>46.502712418300653</v>
      </c>
      <c r="F202" s="2">
        <v>5</v>
      </c>
      <c r="G202" s="2">
        <f t="shared" si="18"/>
        <v>1.5027124183006535</v>
      </c>
      <c r="H202" s="2">
        <f t="shared" si="19"/>
        <v>1.1296537954670889</v>
      </c>
    </row>
    <row r="203" spans="1:8" x14ac:dyDescent="0.3">
      <c r="A203" s="2">
        <v>43500</v>
      </c>
      <c r="B203" s="2">
        <v>36022.333333333336</v>
      </c>
      <c r="C203" s="15">
        <f t="shared" si="15"/>
        <v>0.70632026143790849</v>
      </c>
      <c r="D203" s="15">
        <f t="shared" si="16"/>
        <v>50</v>
      </c>
      <c r="E203" s="2">
        <f t="shared" si="17"/>
        <v>46.46839869281046</v>
      </c>
      <c r="F203" s="2">
        <v>5</v>
      </c>
      <c r="G203" s="2">
        <f t="shared" si="18"/>
        <v>1.4683986928104575</v>
      </c>
      <c r="H203" s="2">
        <f t="shared" si="19"/>
        <v>1.1520149081371676</v>
      </c>
    </row>
    <row r="204" spans="1:8" x14ac:dyDescent="0.3">
      <c r="A204" s="2">
        <v>43860</v>
      </c>
      <c r="B204" s="2">
        <v>35628.833333333336</v>
      </c>
      <c r="C204" s="15">
        <f t="shared" si="15"/>
        <v>0.69860457516339869</v>
      </c>
      <c r="D204" s="15">
        <f t="shared" si="16"/>
        <v>50</v>
      </c>
      <c r="E204" s="2">
        <f t="shared" si="17"/>
        <v>46.50697712418301</v>
      </c>
      <c r="F204" s="2">
        <v>5</v>
      </c>
      <c r="G204" s="2">
        <f t="shared" si="18"/>
        <v>1.5069771241830066</v>
      </c>
      <c r="H204" s="2">
        <f t="shared" si="19"/>
        <v>1.1269115142017814</v>
      </c>
    </row>
    <row r="205" spans="1:8" x14ac:dyDescent="0.3">
      <c r="A205" s="2">
        <v>44220</v>
      </c>
      <c r="B205" s="2">
        <v>35888.5</v>
      </c>
      <c r="C205" s="15">
        <f t="shared" si="15"/>
        <v>0.7036960784313725</v>
      </c>
      <c r="D205" s="15">
        <f t="shared" si="16"/>
        <v>50</v>
      </c>
      <c r="E205" s="2">
        <f t="shared" si="17"/>
        <v>46.48151960784314</v>
      </c>
      <c r="F205" s="2">
        <v>5</v>
      </c>
      <c r="G205" s="2">
        <f t="shared" si="18"/>
        <v>1.4815196078431376</v>
      </c>
      <c r="H205" s="2">
        <f t="shared" si="19"/>
        <v>1.1434013897430133</v>
      </c>
    </row>
    <row r="206" spans="1:8" x14ac:dyDescent="0.3">
      <c r="A206" s="2">
        <v>44580</v>
      </c>
      <c r="B206" s="2">
        <v>35953.333333333336</v>
      </c>
      <c r="C206" s="15">
        <f t="shared" si="15"/>
        <v>0.70496732026143794</v>
      </c>
      <c r="D206" s="15">
        <f t="shared" si="16"/>
        <v>50</v>
      </c>
      <c r="E206" s="2">
        <f t="shared" si="17"/>
        <v>46.475163398692814</v>
      </c>
      <c r="F206" s="2">
        <v>5</v>
      </c>
      <c r="G206" s="2">
        <f t="shared" si="18"/>
        <v>1.4751633986928105</v>
      </c>
      <c r="H206" s="2">
        <f t="shared" si="19"/>
        <v>1.1475641940168468</v>
      </c>
    </row>
    <row r="207" spans="1:8" x14ac:dyDescent="0.3">
      <c r="A207" s="2">
        <v>44940</v>
      </c>
      <c r="B207" s="2">
        <v>36146.5</v>
      </c>
      <c r="C207" s="15">
        <f t="shared" si="15"/>
        <v>0.70875490196078428</v>
      </c>
      <c r="D207" s="15">
        <f t="shared" si="16"/>
        <v>50</v>
      </c>
      <c r="E207" s="2">
        <f t="shared" si="17"/>
        <v>46.456225490196076</v>
      </c>
      <c r="F207" s="2">
        <v>5</v>
      </c>
      <c r="G207" s="2">
        <f t="shared" si="18"/>
        <v>1.4562254901960787</v>
      </c>
      <c r="H207" s="2">
        <f t="shared" si="19"/>
        <v>1.1600775814847433</v>
      </c>
    </row>
    <row r="208" spans="1:8" x14ac:dyDescent="0.3">
      <c r="A208" s="2">
        <v>45300</v>
      </c>
      <c r="B208" s="2">
        <v>36059</v>
      </c>
      <c r="C208" s="15">
        <f t="shared" si="15"/>
        <v>0.70703921568627448</v>
      </c>
      <c r="D208" s="15">
        <f t="shared" si="16"/>
        <v>50</v>
      </c>
      <c r="E208" s="2">
        <f t="shared" si="17"/>
        <v>46.464803921568631</v>
      </c>
      <c r="F208" s="2">
        <v>5</v>
      </c>
      <c r="G208" s="2">
        <f t="shared" si="18"/>
        <v>1.4648039215686275</v>
      </c>
      <c r="H208" s="2">
        <f t="shared" si="19"/>
        <v>1.1543886365108897</v>
      </c>
    </row>
    <row r="209" spans="1:8" x14ac:dyDescent="0.3">
      <c r="A209" s="2">
        <v>45660</v>
      </c>
      <c r="B209" s="2">
        <v>35917</v>
      </c>
      <c r="C209" s="15">
        <f t="shared" si="15"/>
        <v>0.70425490196078433</v>
      </c>
      <c r="D209" s="15">
        <f t="shared" si="16"/>
        <v>50</v>
      </c>
      <c r="E209" s="2">
        <f t="shared" si="17"/>
        <v>46.478725490196076</v>
      </c>
      <c r="F209" s="2">
        <v>5</v>
      </c>
      <c r="G209" s="2">
        <f t="shared" si="18"/>
        <v>1.4787254901960782</v>
      </c>
      <c r="H209" s="2">
        <f t="shared" si="19"/>
        <v>1.1452290370709717</v>
      </c>
    </row>
    <row r="210" spans="1:8" x14ac:dyDescent="0.3">
      <c r="A210" s="2">
        <v>46020</v>
      </c>
      <c r="B210" s="2">
        <v>37066.666666666672</v>
      </c>
      <c r="C210" s="15">
        <f t="shared" si="15"/>
        <v>0.72679738562091512</v>
      </c>
      <c r="D210" s="15">
        <f t="shared" si="16"/>
        <v>50</v>
      </c>
      <c r="E210" s="2">
        <f t="shared" si="17"/>
        <v>46.366013071895424</v>
      </c>
      <c r="F210" s="2">
        <v>5</v>
      </c>
      <c r="G210" s="2">
        <f t="shared" si="18"/>
        <v>1.3660130718954244</v>
      </c>
      <c r="H210" s="2">
        <f t="shared" si="19"/>
        <v>1.2220852903747108</v>
      </c>
    </row>
    <row r="211" spans="1:8" x14ac:dyDescent="0.3">
      <c r="A211" s="2">
        <v>46380</v>
      </c>
      <c r="B211" s="2">
        <v>36693.5</v>
      </c>
      <c r="C211" s="15">
        <f t="shared" si="15"/>
        <v>0.71948039215686277</v>
      </c>
      <c r="D211" s="15">
        <f t="shared" si="16"/>
        <v>50</v>
      </c>
      <c r="E211" s="2">
        <f t="shared" si="17"/>
        <v>46.40259803921569</v>
      </c>
      <c r="F211" s="2">
        <v>5</v>
      </c>
      <c r="G211" s="2">
        <f t="shared" si="18"/>
        <v>1.402598039215686</v>
      </c>
      <c r="H211" s="2">
        <f t="shared" si="19"/>
        <v>1.1964440977394433</v>
      </c>
    </row>
    <row r="212" spans="1:8" x14ac:dyDescent="0.3">
      <c r="A212" s="2">
        <v>46740</v>
      </c>
      <c r="B212" s="2">
        <v>36963.666666666664</v>
      </c>
      <c r="C212" s="15">
        <f t="shared" si="15"/>
        <v>0.72477777777777774</v>
      </c>
      <c r="D212" s="15">
        <f t="shared" si="16"/>
        <v>50</v>
      </c>
      <c r="E212" s="2">
        <f t="shared" si="17"/>
        <v>46.376111111111115</v>
      </c>
      <c r="F212" s="2">
        <v>5</v>
      </c>
      <c r="G212" s="2">
        <f t="shared" si="18"/>
        <v>1.3761111111111113</v>
      </c>
      <c r="H212" s="2">
        <f t="shared" si="19"/>
        <v>1.2149379013106736</v>
      </c>
    </row>
    <row r="213" spans="1:8" x14ac:dyDescent="0.3">
      <c r="A213" s="2">
        <v>47100</v>
      </c>
      <c r="B213" s="2">
        <v>36688.333333333336</v>
      </c>
      <c r="C213" s="15">
        <f t="shared" si="15"/>
        <v>0.71937908496732028</v>
      </c>
      <c r="D213" s="15">
        <f t="shared" si="16"/>
        <v>50</v>
      </c>
      <c r="E213" s="2">
        <f t="shared" si="17"/>
        <v>46.403104575163397</v>
      </c>
      <c r="F213" s="2">
        <v>5</v>
      </c>
      <c r="G213" s="2">
        <f t="shared" si="18"/>
        <v>1.4031045751633986</v>
      </c>
      <c r="H213" s="2">
        <f t="shared" si="19"/>
        <v>1.1960939377812343</v>
      </c>
    </row>
    <row r="214" spans="1:8" x14ac:dyDescent="0.3">
      <c r="A214" s="2">
        <v>47460</v>
      </c>
      <c r="B214" s="2">
        <v>36865.5</v>
      </c>
      <c r="C214" s="15">
        <f t="shared" si="15"/>
        <v>0.72285294117647059</v>
      </c>
      <c r="D214" s="15">
        <f t="shared" si="16"/>
        <v>50</v>
      </c>
      <c r="E214" s="2">
        <f t="shared" si="17"/>
        <v>46.385735294117644</v>
      </c>
      <c r="F214" s="2">
        <v>5</v>
      </c>
      <c r="G214" s="2">
        <f t="shared" si="18"/>
        <v>1.3857352941176471</v>
      </c>
      <c r="H214" s="2">
        <f t="shared" si="19"/>
        <v>1.2081759929235361</v>
      </c>
    </row>
    <row r="215" spans="1:8" x14ac:dyDescent="0.3">
      <c r="A215" s="2">
        <v>47820</v>
      </c>
      <c r="B215" s="2">
        <v>37151.666666666664</v>
      </c>
      <c r="C215" s="15">
        <f t="shared" si="15"/>
        <v>0.7284640522875816</v>
      </c>
      <c r="D215" s="15">
        <f t="shared" si="16"/>
        <v>50</v>
      </c>
      <c r="E215" s="2">
        <f t="shared" si="17"/>
        <v>46.357679738562091</v>
      </c>
      <c r="F215" s="2">
        <v>5</v>
      </c>
      <c r="G215" s="2">
        <f t="shared" si="18"/>
        <v>1.357679738562092</v>
      </c>
      <c r="H215" s="2">
        <f t="shared" si="19"/>
        <v>1.2280247072864756</v>
      </c>
    </row>
    <row r="216" spans="1:8" x14ac:dyDescent="0.3">
      <c r="A216" s="2">
        <v>48180</v>
      </c>
      <c r="B216" s="2">
        <v>37839</v>
      </c>
      <c r="C216" s="15">
        <f t="shared" si="15"/>
        <v>0.74194117647058822</v>
      </c>
      <c r="D216" s="15">
        <f t="shared" si="16"/>
        <v>50</v>
      </c>
      <c r="E216" s="2">
        <f t="shared" si="17"/>
        <v>46.290294117647058</v>
      </c>
      <c r="F216" s="2">
        <v>5</v>
      </c>
      <c r="G216" s="2">
        <f t="shared" si="18"/>
        <v>1.290294117647059</v>
      </c>
      <c r="H216" s="2">
        <f t="shared" si="19"/>
        <v>1.2774770252722805</v>
      </c>
    </row>
    <row r="217" spans="1:8" x14ac:dyDescent="0.3">
      <c r="A217" s="2">
        <v>48540</v>
      </c>
      <c r="B217" s="2">
        <v>37720</v>
      </c>
      <c r="C217" s="15">
        <f t="shared" si="15"/>
        <v>0.73960784313725492</v>
      </c>
      <c r="D217" s="15">
        <f t="shared" si="16"/>
        <v>50</v>
      </c>
      <c r="E217" s="2">
        <f t="shared" si="17"/>
        <v>46.301960784313728</v>
      </c>
      <c r="F217" s="2">
        <v>5</v>
      </c>
      <c r="G217" s="2">
        <f t="shared" si="18"/>
        <v>1.3019607843137253</v>
      </c>
      <c r="H217" s="2">
        <f t="shared" si="19"/>
        <v>1.2687277929965757</v>
      </c>
    </row>
    <row r="218" spans="1:8" x14ac:dyDescent="0.3">
      <c r="A218" s="2">
        <v>48900</v>
      </c>
      <c r="B218" s="2">
        <v>37547.5</v>
      </c>
      <c r="C218" s="15">
        <f t="shared" si="15"/>
        <v>0.73622549019607841</v>
      </c>
      <c r="D218" s="15">
        <f t="shared" si="16"/>
        <v>50</v>
      </c>
      <c r="E218" s="2">
        <f t="shared" si="17"/>
        <v>46.318872549019609</v>
      </c>
      <c r="F218" s="2">
        <v>5</v>
      </c>
      <c r="G218" s="2">
        <f t="shared" si="18"/>
        <v>1.3188725490196078</v>
      </c>
      <c r="H218" s="2">
        <f t="shared" si="19"/>
        <v>1.2561871574043963</v>
      </c>
    </row>
    <row r="219" spans="1:8" x14ac:dyDescent="0.3">
      <c r="A219" s="2">
        <v>49260</v>
      </c>
      <c r="B219" s="2">
        <v>38156.833333333336</v>
      </c>
      <c r="C219" s="15">
        <f t="shared" si="15"/>
        <v>0.74817320261437914</v>
      </c>
      <c r="D219" s="15">
        <f t="shared" si="16"/>
        <v>50</v>
      </c>
      <c r="E219" s="2">
        <f t="shared" si="17"/>
        <v>46.259133986928106</v>
      </c>
      <c r="F219" s="2">
        <v>5</v>
      </c>
      <c r="G219" s="2">
        <f t="shared" si="18"/>
        <v>1.2591339869281044</v>
      </c>
      <c r="H219" s="2">
        <f t="shared" si="19"/>
        <v>1.3012496703803298</v>
      </c>
    </row>
    <row r="220" spans="1:8" x14ac:dyDescent="0.3">
      <c r="A220" s="2">
        <v>49620</v>
      </c>
      <c r="B220" s="2">
        <v>37846.666666666664</v>
      </c>
      <c r="C220" s="15">
        <f t="shared" si="15"/>
        <v>0.7420915032679738</v>
      </c>
      <c r="D220" s="15">
        <f t="shared" si="16"/>
        <v>50</v>
      </c>
      <c r="E220" s="2">
        <f t="shared" si="17"/>
        <v>46.289542483660128</v>
      </c>
      <c r="F220" s="2">
        <v>5</v>
      </c>
      <c r="G220" s="2">
        <f t="shared" si="18"/>
        <v>1.289542483660131</v>
      </c>
      <c r="H220" s="2">
        <f t="shared" si="19"/>
        <v>1.2780434866670309</v>
      </c>
    </row>
    <row r="221" spans="1:8" x14ac:dyDescent="0.3">
      <c r="A221" s="2">
        <v>49980</v>
      </c>
      <c r="B221" s="2">
        <v>38054.333333333336</v>
      </c>
      <c r="C221" s="15">
        <f t="shared" si="15"/>
        <v>0.74616339869281045</v>
      </c>
      <c r="D221" s="15">
        <f t="shared" si="16"/>
        <v>50</v>
      </c>
      <c r="E221" s="2">
        <f t="shared" si="17"/>
        <v>46.269183006535947</v>
      </c>
      <c r="F221" s="2">
        <v>5</v>
      </c>
      <c r="G221" s="2">
        <f t="shared" si="18"/>
        <v>1.2691830065359477</v>
      </c>
      <c r="H221" s="2">
        <f t="shared" si="19"/>
        <v>1.2935176611581003</v>
      </c>
    </row>
    <row r="222" spans="1:8" x14ac:dyDescent="0.3">
      <c r="A222" s="2">
        <v>50340</v>
      </c>
      <c r="B222" s="2">
        <v>38068.5</v>
      </c>
      <c r="C222" s="15">
        <f t="shared" si="15"/>
        <v>0.74644117647058827</v>
      </c>
      <c r="D222" s="15">
        <f t="shared" si="16"/>
        <v>50</v>
      </c>
      <c r="E222" s="2">
        <f t="shared" si="17"/>
        <v>46.267794117647057</v>
      </c>
      <c r="F222" s="2">
        <v>5</v>
      </c>
      <c r="G222" s="2">
        <f t="shared" si="18"/>
        <v>1.2677941176470586</v>
      </c>
      <c r="H222" s="2">
        <f t="shared" si="19"/>
        <v>1.2945825596049541</v>
      </c>
    </row>
    <row r="223" spans="1:8" x14ac:dyDescent="0.3">
      <c r="A223" s="2">
        <v>50700</v>
      </c>
      <c r="B223" s="2">
        <v>37844.166666666664</v>
      </c>
      <c r="C223" s="15">
        <f t="shared" si="15"/>
        <v>0.7420424836601307</v>
      </c>
      <c r="D223" s="15">
        <f t="shared" si="16"/>
        <v>50</v>
      </c>
      <c r="E223" s="2">
        <f t="shared" si="17"/>
        <v>46.289787581699343</v>
      </c>
      <c r="F223" s="2">
        <v>5</v>
      </c>
      <c r="G223" s="2">
        <f t="shared" si="18"/>
        <v>1.2897875816993465</v>
      </c>
      <c r="H223" s="2">
        <f t="shared" si="19"/>
        <v>1.2778587337138156</v>
      </c>
    </row>
    <row r="224" spans="1:8" x14ac:dyDescent="0.3">
      <c r="A224" s="2">
        <v>51060</v>
      </c>
      <c r="B224" s="2">
        <v>38470.833333333336</v>
      </c>
      <c r="C224" s="15">
        <f t="shared" si="15"/>
        <v>0.75433006535947722</v>
      </c>
      <c r="D224" s="15">
        <f t="shared" si="16"/>
        <v>50</v>
      </c>
      <c r="E224" s="2">
        <f t="shared" si="17"/>
        <v>46.228349673202615</v>
      </c>
      <c r="F224" s="2">
        <v>5</v>
      </c>
      <c r="G224" s="2">
        <f t="shared" si="18"/>
        <v>1.2283496732026138</v>
      </c>
      <c r="H224" s="2">
        <f t="shared" si="19"/>
        <v>1.325336606833966</v>
      </c>
    </row>
    <row r="225" spans="1:8" x14ac:dyDescent="0.3">
      <c r="A225" s="2">
        <v>51420</v>
      </c>
      <c r="B225" s="2">
        <v>38208.333333333336</v>
      </c>
      <c r="C225" s="15">
        <f t="shared" si="15"/>
        <v>0.74918300653594772</v>
      </c>
      <c r="D225" s="15">
        <f t="shared" si="16"/>
        <v>50</v>
      </c>
      <c r="E225" s="2">
        <f t="shared" si="17"/>
        <v>46.25408496732026</v>
      </c>
      <c r="F225" s="2">
        <v>5</v>
      </c>
      <c r="G225" s="2">
        <f t="shared" si="18"/>
        <v>1.2540849673202614</v>
      </c>
      <c r="H225" s="2">
        <f t="shared" si="19"/>
        <v>1.3051584937327967</v>
      </c>
    </row>
    <row r="226" spans="1:8" x14ac:dyDescent="0.3">
      <c r="A226" s="2">
        <v>51780</v>
      </c>
      <c r="B226" s="2">
        <v>38517.833333333328</v>
      </c>
      <c r="C226" s="15">
        <f t="shared" si="15"/>
        <v>0.75525163398692796</v>
      </c>
      <c r="D226" s="15">
        <f t="shared" si="16"/>
        <v>50</v>
      </c>
      <c r="E226" s="2">
        <f t="shared" si="17"/>
        <v>46.223741830065357</v>
      </c>
      <c r="F226" s="2">
        <v>5</v>
      </c>
      <c r="G226" s="2">
        <f t="shared" si="18"/>
        <v>1.22374183006536</v>
      </c>
      <c r="H226" s="2">
        <f t="shared" si="19"/>
        <v>1.328995226828309</v>
      </c>
    </row>
    <row r="227" spans="1:8" x14ac:dyDescent="0.3">
      <c r="A227" s="2">
        <v>52140</v>
      </c>
      <c r="B227" s="2">
        <v>38504.666666666672</v>
      </c>
      <c r="C227" s="15">
        <f t="shared" si="15"/>
        <v>0.75499346405228762</v>
      </c>
      <c r="D227" s="15">
        <f t="shared" si="16"/>
        <v>50</v>
      </c>
      <c r="E227" s="2">
        <f t="shared" si="17"/>
        <v>46.225032679738561</v>
      </c>
      <c r="F227" s="2">
        <v>5</v>
      </c>
      <c r="G227" s="2">
        <f t="shared" si="18"/>
        <v>1.225032679738562</v>
      </c>
      <c r="H227" s="2">
        <f t="shared" si="19"/>
        <v>1.3279688702715233</v>
      </c>
    </row>
    <row r="228" spans="1:8" x14ac:dyDescent="0.3">
      <c r="A228" s="2">
        <v>52500</v>
      </c>
      <c r="B228" s="2">
        <v>38989.166666666664</v>
      </c>
      <c r="C228" s="15">
        <f t="shared" si="15"/>
        <v>0.76449346405228757</v>
      </c>
      <c r="D228" s="15">
        <f t="shared" si="16"/>
        <v>50</v>
      </c>
      <c r="E228" s="2">
        <f t="shared" si="17"/>
        <v>46.177532679738562</v>
      </c>
      <c r="F228" s="2">
        <v>5</v>
      </c>
      <c r="G228" s="2">
        <f t="shared" si="18"/>
        <v>1.1775326797385621</v>
      </c>
      <c r="H228" s="2">
        <f t="shared" si="19"/>
        <v>1.3664869811585629</v>
      </c>
    </row>
    <row r="229" spans="1:8" x14ac:dyDescent="0.3">
      <c r="A229" s="2">
        <v>52860</v>
      </c>
      <c r="B229" s="2">
        <v>38628</v>
      </c>
      <c r="C229" s="15">
        <f t="shared" si="15"/>
        <v>0.75741176470588234</v>
      </c>
      <c r="D229" s="15">
        <f t="shared" si="16"/>
        <v>50</v>
      </c>
      <c r="E229" s="2">
        <f t="shared" si="17"/>
        <v>46.212941176470586</v>
      </c>
      <c r="F229" s="2">
        <v>5</v>
      </c>
      <c r="G229" s="2">
        <f t="shared" si="18"/>
        <v>1.2129411764705882</v>
      </c>
      <c r="H229" s="2">
        <f t="shared" si="19"/>
        <v>1.3376266433818136</v>
      </c>
    </row>
    <row r="230" spans="1:8" x14ac:dyDescent="0.3">
      <c r="A230" s="2">
        <v>53220</v>
      </c>
      <c r="B230" s="2">
        <v>38778.5</v>
      </c>
      <c r="C230" s="15">
        <f t="shared" si="15"/>
        <v>0.76036274509803925</v>
      </c>
      <c r="D230" s="15">
        <f t="shared" si="16"/>
        <v>50</v>
      </c>
      <c r="E230" s="2">
        <f t="shared" si="17"/>
        <v>46.198186274509801</v>
      </c>
      <c r="F230" s="2">
        <v>5</v>
      </c>
      <c r="G230" s="2">
        <f t="shared" si="18"/>
        <v>1.198186274509804</v>
      </c>
      <c r="H230" s="2">
        <f t="shared" si="19"/>
        <v>1.3495464706845894</v>
      </c>
    </row>
    <row r="231" spans="1:8" x14ac:dyDescent="0.3">
      <c r="A231" s="2">
        <v>53580</v>
      </c>
      <c r="B231" s="2">
        <v>38922.5</v>
      </c>
      <c r="C231" s="15">
        <f t="shared" si="15"/>
        <v>0.76318627450980392</v>
      </c>
      <c r="D231" s="15">
        <f t="shared" si="16"/>
        <v>50</v>
      </c>
      <c r="E231" s="2">
        <f t="shared" si="17"/>
        <v>46.184068627450984</v>
      </c>
      <c r="F231" s="2">
        <v>5</v>
      </c>
      <c r="G231" s="2">
        <f t="shared" si="18"/>
        <v>1.1840686274509804</v>
      </c>
      <c r="H231" s="2">
        <f t="shared" si="19"/>
        <v>1.3610933135645626</v>
      </c>
    </row>
    <row r="232" spans="1:8" x14ac:dyDescent="0.3">
      <c r="A232" s="2">
        <v>53940</v>
      </c>
      <c r="B232" s="2">
        <v>39349.333333333328</v>
      </c>
      <c r="C232" s="15">
        <f t="shared" si="15"/>
        <v>0.77155555555555544</v>
      </c>
      <c r="D232" s="15">
        <f t="shared" si="16"/>
        <v>50</v>
      </c>
      <c r="E232" s="2">
        <f t="shared" si="17"/>
        <v>46.142222222222223</v>
      </c>
      <c r="F232" s="2">
        <v>5</v>
      </c>
      <c r="G232" s="2">
        <f t="shared" si="18"/>
        <v>1.1422222222222227</v>
      </c>
      <c r="H232" s="2">
        <f t="shared" si="19"/>
        <v>1.3961676384979085</v>
      </c>
    </row>
    <row r="233" spans="1:8" x14ac:dyDescent="0.3">
      <c r="A233" s="2">
        <v>54300</v>
      </c>
      <c r="B233" s="2">
        <v>39234</v>
      </c>
      <c r="C233" s="15">
        <f t="shared" si="15"/>
        <v>0.76929411764705879</v>
      </c>
      <c r="D233" s="15">
        <f t="shared" si="16"/>
        <v>50</v>
      </c>
      <c r="E233" s="2">
        <f t="shared" si="17"/>
        <v>46.153529411764708</v>
      </c>
      <c r="F233" s="2">
        <v>5</v>
      </c>
      <c r="G233" s="2">
        <f t="shared" si="18"/>
        <v>1.1535294117647061</v>
      </c>
      <c r="H233" s="2">
        <f t="shared" si="19"/>
        <v>1.3865620458398782</v>
      </c>
    </row>
    <row r="234" spans="1:8" x14ac:dyDescent="0.3">
      <c r="A234" s="2">
        <v>54660</v>
      </c>
      <c r="B234" s="2">
        <v>39115.333333333328</v>
      </c>
      <c r="C234" s="15">
        <f t="shared" si="15"/>
        <v>0.76696732026143777</v>
      </c>
      <c r="D234" s="15">
        <f t="shared" si="16"/>
        <v>50</v>
      </c>
      <c r="E234" s="2">
        <f t="shared" si="17"/>
        <v>46.165163398692812</v>
      </c>
      <c r="F234" s="2">
        <v>5</v>
      </c>
      <c r="G234" s="2">
        <f t="shared" si="18"/>
        <v>1.1651633986928109</v>
      </c>
      <c r="H234" s="2">
        <f t="shared" si="19"/>
        <v>1.3767790481025903</v>
      </c>
    </row>
    <row r="235" spans="1:8" x14ac:dyDescent="0.3">
      <c r="A235" s="2">
        <v>55020</v>
      </c>
      <c r="B235" s="2">
        <v>39645.666666666664</v>
      </c>
      <c r="C235" s="15">
        <f t="shared" si="15"/>
        <v>0.77736601307189535</v>
      </c>
      <c r="D235" s="15">
        <f t="shared" si="16"/>
        <v>50</v>
      </c>
      <c r="E235" s="2">
        <f t="shared" si="17"/>
        <v>46.113169934640524</v>
      </c>
      <c r="F235" s="2">
        <v>5</v>
      </c>
      <c r="G235" s="2">
        <f t="shared" si="18"/>
        <v>1.1131699346405233</v>
      </c>
      <c r="H235" s="2">
        <f t="shared" si="19"/>
        <v>1.4213017558321865</v>
      </c>
    </row>
    <row r="236" spans="1:8" x14ac:dyDescent="0.3">
      <c r="A236" s="2">
        <v>55380</v>
      </c>
      <c r="B236" s="2">
        <v>39347.333333333328</v>
      </c>
      <c r="C236" s="15">
        <f t="shared" si="15"/>
        <v>0.77151633986928092</v>
      </c>
      <c r="D236" s="15">
        <f t="shared" si="16"/>
        <v>50</v>
      </c>
      <c r="E236" s="2">
        <f t="shared" si="17"/>
        <v>46.142418300653596</v>
      </c>
      <c r="F236" s="2">
        <v>5</v>
      </c>
      <c r="G236" s="2">
        <f t="shared" si="18"/>
        <v>1.1424183006535955</v>
      </c>
      <c r="H236" s="2">
        <f t="shared" si="19"/>
        <v>1.3960002386613608</v>
      </c>
    </row>
    <row r="237" spans="1:8" x14ac:dyDescent="0.3">
      <c r="A237" s="2">
        <v>55740</v>
      </c>
      <c r="B237" s="2">
        <v>39862</v>
      </c>
      <c r="C237" s="15">
        <f t="shared" si="15"/>
        <v>0.78160784313725495</v>
      </c>
      <c r="D237" s="15">
        <f t="shared" si="16"/>
        <v>50</v>
      </c>
      <c r="E237" s="2">
        <f t="shared" si="17"/>
        <v>46.091960784313727</v>
      </c>
      <c r="F237" s="2">
        <v>5</v>
      </c>
      <c r="G237" s="2">
        <f t="shared" si="18"/>
        <v>1.0919607843137253</v>
      </c>
      <c r="H237" s="2">
        <f t="shared" si="19"/>
        <v>1.4400784904668167</v>
      </c>
    </row>
    <row r="238" spans="1:8" x14ac:dyDescent="0.3">
      <c r="A238" s="2">
        <v>56100</v>
      </c>
      <c r="B238" s="2">
        <v>39623.666666666664</v>
      </c>
      <c r="C238" s="15">
        <f t="shared" si="15"/>
        <v>0.77693464052287575</v>
      </c>
      <c r="D238" s="15">
        <f t="shared" si="16"/>
        <v>50</v>
      </c>
      <c r="E238" s="2">
        <f t="shared" si="17"/>
        <v>46.11532679738562</v>
      </c>
      <c r="F238" s="2">
        <v>5</v>
      </c>
      <c r="G238" s="2">
        <f t="shared" si="18"/>
        <v>1.1153267973856211</v>
      </c>
      <c r="H238" s="2">
        <f t="shared" si="19"/>
        <v>1.4194128164483495</v>
      </c>
    </row>
    <row r="239" spans="1:8" x14ac:dyDescent="0.3">
      <c r="A239" s="2">
        <v>56460</v>
      </c>
      <c r="B239" s="2">
        <v>39950</v>
      </c>
      <c r="C239" s="15">
        <f t="shared" si="15"/>
        <v>0.78333333333333333</v>
      </c>
      <c r="D239" s="15">
        <f t="shared" si="16"/>
        <v>50</v>
      </c>
      <c r="E239" s="2">
        <f t="shared" si="17"/>
        <v>46.083333333333336</v>
      </c>
      <c r="F239" s="2">
        <v>5</v>
      </c>
      <c r="G239" s="2">
        <f t="shared" si="18"/>
        <v>1.0833333333333335</v>
      </c>
      <c r="H239" s="2">
        <f t="shared" si="19"/>
        <v>1.4478235510667523</v>
      </c>
    </row>
    <row r="240" spans="1:8" x14ac:dyDescent="0.3">
      <c r="A240" s="2">
        <v>56820</v>
      </c>
      <c r="B240" s="2">
        <v>39754.833333333336</v>
      </c>
      <c r="C240" s="15">
        <f t="shared" si="15"/>
        <v>0.77950653594771246</v>
      </c>
      <c r="D240" s="15">
        <f t="shared" si="16"/>
        <v>50</v>
      </c>
      <c r="E240" s="2">
        <f t="shared" si="17"/>
        <v>46.102467320261439</v>
      </c>
      <c r="F240" s="2">
        <v>5</v>
      </c>
      <c r="G240" s="2">
        <f t="shared" si="18"/>
        <v>1.1024673202614377</v>
      </c>
      <c r="H240" s="2">
        <f t="shared" si="19"/>
        <v>1.4307306902099208</v>
      </c>
    </row>
    <row r="241" spans="1:8" x14ac:dyDescent="0.3">
      <c r="A241" s="2">
        <v>57180</v>
      </c>
      <c r="B241" s="2">
        <v>40402.333333333336</v>
      </c>
      <c r="C241" s="15">
        <f t="shared" si="15"/>
        <v>0.79220261437908501</v>
      </c>
      <c r="D241" s="15">
        <f t="shared" si="16"/>
        <v>50</v>
      </c>
      <c r="E241" s="2">
        <f t="shared" si="17"/>
        <v>46.038986928104578</v>
      </c>
      <c r="F241" s="2">
        <v>5</v>
      </c>
      <c r="G241" s="2">
        <f t="shared" si="18"/>
        <v>1.0389869281045749</v>
      </c>
      <c r="H241" s="2">
        <f t="shared" si="19"/>
        <v>1.4886573556391303</v>
      </c>
    </row>
    <row r="242" spans="1:8" x14ac:dyDescent="0.3">
      <c r="A242" s="2">
        <v>57540</v>
      </c>
      <c r="B242" s="2">
        <v>40034.666666666664</v>
      </c>
      <c r="C242" s="15">
        <f t="shared" si="15"/>
        <v>0.78499346405228754</v>
      </c>
      <c r="D242" s="15">
        <f t="shared" si="16"/>
        <v>50</v>
      </c>
      <c r="E242" s="2">
        <f t="shared" si="17"/>
        <v>46.075032679738563</v>
      </c>
      <c r="F242" s="2">
        <v>5</v>
      </c>
      <c r="G242" s="2">
        <f t="shared" si="18"/>
        <v>1.0750326797385625</v>
      </c>
      <c r="H242" s="2">
        <f t="shared" si="19"/>
        <v>1.4553350589599008</v>
      </c>
    </row>
    <row r="243" spans="1:8" x14ac:dyDescent="0.3">
      <c r="A243" s="2">
        <v>57900</v>
      </c>
      <c r="B243" s="2">
        <v>40131.333333333328</v>
      </c>
      <c r="C243" s="15">
        <f t="shared" si="15"/>
        <v>0.78688888888888875</v>
      </c>
      <c r="D243" s="15">
        <f t="shared" si="16"/>
        <v>50</v>
      </c>
      <c r="E243" s="2">
        <f t="shared" si="17"/>
        <v>46.065555555555555</v>
      </c>
      <c r="F243" s="2">
        <v>5</v>
      </c>
      <c r="G243" s="2">
        <f t="shared" si="18"/>
        <v>1.065555555555556</v>
      </c>
      <c r="H243" s="2">
        <f t="shared" si="19"/>
        <v>1.4639840981880217</v>
      </c>
    </row>
    <row r="244" spans="1:8" x14ac:dyDescent="0.3">
      <c r="A244" s="2">
        <v>58260</v>
      </c>
      <c r="B244" s="2">
        <v>40166.666666666664</v>
      </c>
      <c r="C244" s="15">
        <f t="shared" si="15"/>
        <v>0.78758169934640521</v>
      </c>
      <c r="D244" s="15">
        <f t="shared" si="16"/>
        <v>50</v>
      </c>
      <c r="E244" s="2">
        <f t="shared" si="17"/>
        <v>46.062091503267972</v>
      </c>
      <c r="F244" s="2">
        <v>5</v>
      </c>
      <c r="G244" s="2">
        <f t="shared" si="18"/>
        <v>1.0620915032679741</v>
      </c>
      <c r="H244" s="2">
        <f t="shared" si="19"/>
        <v>1.4671651282244293</v>
      </c>
    </row>
    <row r="245" spans="1:8" x14ac:dyDescent="0.3">
      <c r="A245" s="2">
        <v>58620</v>
      </c>
      <c r="B245" s="2">
        <v>39992.333333333336</v>
      </c>
      <c r="C245" s="15">
        <f t="shared" si="15"/>
        <v>0.78416339869281049</v>
      </c>
      <c r="D245" s="15">
        <f t="shared" si="16"/>
        <v>50</v>
      </c>
      <c r="E245" s="2">
        <f t="shared" si="17"/>
        <v>46.079183006535949</v>
      </c>
      <c r="F245" s="2">
        <v>5</v>
      </c>
      <c r="G245" s="2">
        <f t="shared" si="18"/>
        <v>1.0791830065359473</v>
      </c>
      <c r="H245" s="2">
        <f t="shared" si="19"/>
        <v>1.4515719139089993</v>
      </c>
    </row>
    <row r="246" spans="1:8" x14ac:dyDescent="0.3">
      <c r="A246" s="2">
        <v>58980</v>
      </c>
      <c r="B246" s="2">
        <v>40544.5</v>
      </c>
      <c r="C246" s="15">
        <f t="shared" si="15"/>
        <v>0.79499019607843135</v>
      </c>
      <c r="D246" s="15">
        <f t="shared" si="16"/>
        <v>50</v>
      </c>
      <c r="E246" s="2">
        <f t="shared" si="17"/>
        <v>46.025049019607842</v>
      </c>
      <c r="F246" s="2">
        <v>5</v>
      </c>
      <c r="G246" s="2">
        <f t="shared" si="18"/>
        <v>1.0250490196078434</v>
      </c>
      <c r="H246" s="2">
        <f t="shared" si="19"/>
        <v>1.5018602637348457</v>
      </c>
    </row>
    <row r="247" spans="1:8" x14ac:dyDescent="0.3">
      <c r="A247" s="2">
        <v>59340</v>
      </c>
      <c r="B247" s="2">
        <v>40530.166666666664</v>
      </c>
      <c r="C247" s="15">
        <f t="shared" si="15"/>
        <v>0.79470915032679734</v>
      </c>
      <c r="D247" s="15">
        <f t="shared" si="16"/>
        <v>50</v>
      </c>
      <c r="E247" s="2">
        <f t="shared" si="17"/>
        <v>46.026454248366015</v>
      </c>
      <c r="F247" s="2">
        <v>5</v>
      </c>
      <c r="G247" s="2">
        <f t="shared" si="18"/>
        <v>1.0264542483660133</v>
      </c>
      <c r="H247" s="2">
        <f t="shared" si="19"/>
        <v>1.5005208445803706</v>
      </c>
    </row>
    <row r="248" spans="1:8" x14ac:dyDescent="0.3">
      <c r="A248" s="2">
        <v>59700</v>
      </c>
      <c r="B248" s="2">
        <v>40548.833333333336</v>
      </c>
      <c r="C248" s="15">
        <f t="shared" si="15"/>
        <v>0.79507516339869289</v>
      </c>
      <c r="D248" s="15">
        <f t="shared" si="16"/>
        <v>50</v>
      </c>
      <c r="E248" s="2">
        <f t="shared" si="17"/>
        <v>46.024624183006537</v>
      </c>
      <c r="F248" s="2">
        <v>5</v>
      </c>
      <c r="G248" s="2">
        <f t="shared" si="18"/>
        <v>1.0246241830065355</v>
      </c>
      <c r="H248" s="2">
        <f t="shared" si="19"/>
        <v>1.5022655739626589</v>
      </c>
    </row>
    <row r="249" spans="1:8" x14ac:dyDescent="0.3">
      <c r="A249" s="2">
        <v>60060</v>
      </c>
      <c r="B249" s="2">
        <v>40707.166666666672</v>
      </c>
      <c r="C249" s="15">
        <f t="shared" si="15"/>
        <v>0.79817973856209157</v>
      </c>
      <c r="D249" s="15">
        <f t="shared" si="16"/>
        <v>50</v>
      </c>
      <c r="E249" s="2">
        <f t="shared" si="17"/>
        <v>46.009101307189539</v>
      </c>
      <c r="F249" s="2">
        <v>5</v>
      </c>
      <c r="G249" s="2">
        <f t="shared" si="18"/>
        <v>1.0091013071895421</v>
      </c>
      <c r="H249" s="2">
        <f t="shared" si="19"/>
        <v>1.5171939985396523</v>
      </c>
    </row>
    <row r="250" spans="1:8" x14ac:dyDescent="0.3">
      <c r="A250" s="2">
        <v>60420</v>
      </c>
      <c r="B250" s="2">
        <v>41338</v>
      </c>
      <c r="C250" s="15">
        <f t="shared" si="15"/>
        <v>0.81054901960784309</v>
      </c>
      <c r="D250" s="15">
        <f t="shared" si="16"/>
        <v>50</v>
      </c>
      <c r="E250" s="2">
        <f t="shared" si="17"/>
        <v>45.947254901960783</v>
      </c>
      <c r="F250" s="2">
        <v>5</v>
      </c>
      <c r="G250" s="2">
        <f t="shared" si="18"/>
        <v>0.94725490196078432</v>
      </c>
      <c r="H250" s="2">
        <f t="shared" si="19"/>
        <v>1.5790960672009187</v>
      </c>
    </row>
    <row r="251" spans="1:8" x14ac:dyDescent="0.3">
      <c r="A251" s="2">
        <v>60780</v>
      </c>
      <c r="B251" s="2">
        <v>40833.666666666664</v>
      </c>
      <c r="C251" s="15">
        <f t="shared" si="15"/>
        <v>0.80066013071895425</v>
      </c>
      <c r="D251" s="15">
        <f t="shared" si="16"/>
        <v>50</v>
      </c>
      <c r="E251" s="2">
        <f t="shared" si="17"/>
        <v>45.996699346405229</v>
      </c>
      <c r="F251" s="2">
        <v>5</v>
      </c>
      <c r="G251" s="2">
        <f t="shared" si="18"/>
        <v>0.9966993464052285</v>
      </c>
      <c r="H251" s="2">
        <f t="shared" si="19"/>
        <v>1.5292906603493555</v>
      </c>
    </row>
    <row r="252" spans="1:8" x14ac:dyDescent="0.3">
      <c r="A252" s="2">
        <v>61140</v>
      </c>
      <c r="B252" s="2">
        <v>41104</v>
      </c>
      <c r="C252" s="15">
        <f t="shared" si="15"/>
        <v>0.80596078431372553</v>
      </c>
      <c r="D252" s="15">
        <f t="shared" si="16"/>
        <v>50</v>
      </c>
      <c r="E252" s="2">
        <f t="shared" si="17"/>
        <v>45.970196078431371</v>
      </c>
      <c r="F252" s="2">
        <v>5</v>
      </c>
      <c r="G252" s="2">
        <f t="shared" si="18"/>
        <v>0.97019607843137212</v>
      </c>
      <c r="H252" s="2">
        <f t="shared" si="19"/>
        <v>1.5556652673713827</v>
      </c>
    </row>
    <row r="253" spans="1:8" x14ac:dyDescent="0.3">
      <c r="A253" s="2">
        <v>61500</v>
      </c>
      <c r="B253" s="2">
        <v>41329.5</v>
      </c>
      <c r="C253" s="15">
        <f t="shared" si="15"/>
        <v>0.81038235294117644</v>
      </c>
      <c r="D253" s="15">
        <f t="shared" si="16"/>
        <v>50</v>
      </c>
      <c r="E253" s="2">
        <f t="shared" si="17"/>
        <v>45.948088235294115</v>
      </c>
      <c r="F253" s="2">
        <v>5</v>
      </c>
      <c r="G253" s="2">
        <f t="shared" si="18"/>
        <v>0.94808823529411779</v>
      </c>
      <c r="H253" s="2">
        <f t="shared" si="19"/>
        <v>1.5782348554702208</v>
      </c>
    </row>
    <row r="254" spans="1:8" x14ac:dyDescent="0.3">
      <c r="A254" s="2">
        <v>61860</v>
      </c>
      <c r="B254" s="2">
        <v>41139.833333333336</v>
      </c>
      <c r="C254" s="15">
        <f t="shared" si="15"/>
        <v>0.80666339869281045</v>
      </c>
      <c r="D254" s="15">
        <f t="shared" si="16"/>
        <v>50</v>
      </c>
      <c r="E254" s="2">
        <f t="shared" si="17"/>
        <v>45.966683006535945</v>
      </c>
      <c r="F254" s="2">
        <v>5</v>
      </c>
      <c r="G254" s="2">
        <f t="shared" si="18"/>
        <v>0.96668300653594752</v>
      </c>
      <c r="H254" s="2">
        <f t="shared" si="19"/>
        <v>1.5592164071146672</v>
      </c>
    </row>
    <row r="255" spans="1:8" x14ac:dyDescent="0.3">
      <c r="A255" s="2">
        <v>62220</v>
      </c>
      <c r="B255" s="2">
        <v>41697.5</v>
      </c>
      <c r="C255" s="15">
        <f t="shared" si="15"/>
        <v>0.8175980392156863</v>
      </c>
      <c r="D255" s="15">
        <f t="shared" si="16"/>
        <v>50</v>
      </c>
      <c r="E255" s="2">
        <f t="shared" si="17"/>
        <v>45.91200980392157</v>
      </c>
      <c r="F255" s="2">
        <v>5</v>
      </c>
      <c r="G255" s="2">
        <f t="shared" si="18"/>
        <v>0.91200980392156872</v>
      </c>
      <c r="H255" s="2">
        <f t="shared" si="19"/>
        <v>1.6162461804008135</v>
      </c>
    </row>
    <row r="256" spans="1:8" x14ac:dyDescent="0.3">
      <c r="A256" s="2">
        <v>62580</v>
      </c>
      <c r="B256" s="2">
        <v>41283.833333333336</v>
      </c>
      <c r="C256" s="15">
        <f t="shared" si="15"/>
        <v>0.80948692810457523</v>
      </c>
      <c r="D256" s="15">
        <f t="shared" si="16"/>
        <v>50</v>
      </c>
      <c r="E256" s="2">
        <f t="shared" si="17"/>
        <v>45.95256535947712</v>
      </c>
      <c r="F256" s="2">
        <v>5</v>
      </c>
      <c r="G256" s="2">
        <f t="shared" si="18"/>
        <v>0.95256535947712351</v>
      </c>
      <c r="H256" s="2">
        <f t="shared" si="19"/>
        <v>1.5736211390794583</v>
      </c>
    </row>
    <row r="257" spans="1:8" x14ac:dyDescent="0.3">
      <c r="A257" s="2">
        <v>62940</v>
      </c>
      <c r="B257" s="2">
        <v>41795.833333333328</v>
      </c>
      <c r="C257" s="15">
        <f t="shared" si="15"/>
        <v>0.81952614379084954</v>
      </c>
      <c r="D257" s="15">
        <f t="shared" si="16"/>
        <v>50</v>
      </c>
      <c r="E257" s="2">
        <f t="shared" si="17"/>
        <v>45.90236928104575</v>
      </c>
      <c r="F257" s="2">
        <v>5</v>
      </c>
      <c r="G257" s="2">
        <f t="shared" si="18"/>
        <v>0.9023692810457522</v>
      </c>
      <c r="H257" s="2">
        <f t="shared" si="19"/>
        <v>1.6266630812758098</v>
      </c>
    </row>
    <row r="258" spans="1:8" x14ac:dyDescent="0.3">
      <c r="A258" s="2">
        <v>63300</v>
      </c>
      <c r="B258" s="2">
        <v>41117</v>
      </c>
      <c r="C258" s="15">
        <f t="shared" si="15"/>
        <v>0.80621568627450979</v>
      </c>
      <c r="D258" s="15">
        <f t="shared" si="16"/>
        <v>50</v>
      </c>
      <c r="E258" s="2">
        <f t="shared" si="17"/>
        <v>45.968921568627451</v>
      </c>
      <c r="F258" s="2">
        <v>5</v>
      </c>
      <c r="G258" s="2">
        <f t="shared" si="18"/>
        <v>0.96892156862745082</v>
      </c>
      <c r="H258" s="2">
        <f t="shared" si="19"/>
        <v>1.5569520679851716</v>
      </c>
    </row>
    <row r="259" spans="1:8" x14ac:dyDescent="0.3">
      <c r="A259" s="2">
        <v>63660</v>
      </c>
      <c r="B259" s="2">
        <v>41409.5</v>
      </c>
      <c r="C259" s="15">
        <f t="shared" ref="C259:C322" si="20">B259/$J$27</f>
        <v>0.81195098039215685</v>
      </c>
      <c r="D259" s="15">
        <f t="shared" ref="D259:D322" si="21">$J$28</f>
        <v>50</v>
      </c>
      <c r="E259" s="2">
        <f t="shared" si="17"/>
        <v>45.940245098039213</v>
      </c>
      <c r="F259" s="2">
        <v>5</v>
      </c>
      <c r="G259" s="2">
        <f t="shared" si="18"/>
        <v>0.94024509803921585</v>
      </c>
      <c r="H259" s="2">
        <f t="shared" si="19"/>
        <v>1.5863711345404645</v>
      </c>
    </row>
    <row r="260" spans="1:8" x14ac:dyDescent="0.3">
      <c r="A260" s="2">
        <v>64020</v>
      </c>
      <c r="B260" s="2">
        <v>41778.333333333336</v>
      </c>
      <c r="C260" s="15">
        <f t="shared" si="20"/>
        <v>0.81918300653594778</v>
      </c>
      <c r="D260" s="15">
        <f t="shared" si="21"/>
        <v>50</v>
      </c>
      <c r="E260" s="2">
        <f t="shared" ref="E260:E323" si="22">D260-(F260*C260)</f>
        <v>45.904084967320259</v>
      </c>
      <c r="F260" s="2">
        <v>5</v>
      </c>
      <c r="G260" s="2">
        <f t="shared" ref="G260:G323" si="23">F260-(F260*C260)</f>
        <v>0.90408496732026133</v>
      </c>
      <c r="H260" s="2">
        <f t="shared" ref="H260:H323" si="24">LN((F260*E260)/(D260*G260))</f>
        <v>1.6248009498300819</v>
      </c>
    </row>
    <row r="261" spans="1:8" x14ac:dyDescent="0.3">
      <c r="A261" s="2">
        <v>64380</v>
      </c>
      <c r="B261" s="2">
        <v>41517.5</v>
      </c>
      <c r="C261" s="15">
        <f t="shared" si="20"/>
        <v>0.81406862745098041</v>
      </c>
      <c r="D261" s="15">
        <f t="shared" si="21"/>
        <v>50</v>
      </c>
      <c r="E261" s="2">
        <f t="shared" si="22"/>
        <v>45.929656862745098</v>
      </c>
      <c r="F261" s="2">
        <v>5</v>
      </c>
      <c r="G261" s="2">
        <f t="shared" si="23"/>
        <v>0.92965686274509807</v>
      </c>
      <c r="H261" s="2">
        <f t="shared" si="24"/>
        <v>1.5974656601507946</v>
      </c>
    </row>
    <row r="262" spans="1:8" x14ac:dyDescent="0.3">
      <c r="A262" s="2">
        <v>64740</v>
      </c>
      <c r="B262" s="2">
        <v>42122.333333333336</v>
      </c>
      <c r="C262" s="15">
        <f t="shared" si="20"/>
        <v>0.82592810457516341</v>
      </c>
      <c r="D262" s="15">
        <f t="shared" si="21"/>
        <v>50</v>
      </c>
      <c r="E262" s="2">
        <f t="shared" si="22"/>
        <v>45.870359477124182</v>
      </c>
      <c r="F262" s="2">
        <v>5</v>
      </c>
      <c r="G262" s="2">
        <f t="shared" si="23"/>
        <v>0.87035947712418249</v>
      </c>
      <c r="H262" s="2">
        <f t="shared" si="24"/>
        <v>1.6620830130291808</v>
      </c>
    </row>
    <row r="263" spans="1:8" x14ac:dyDescent="0.3">
      <c r="A263" s="2">
        <v>65100</v>
      </c>
      <c r="B263" s="2">
        <v>41834.5</v>
      </c>
      <c r="C263" s="15">
        <f t="shared" si="20"/>
        <v>0.82028431372549016</v>
      </c>
      <c r="D263" s="15">
        <f t="shared" si="21"/>
        <v>50</v>
      </c>
      <c r="E263" s="2">
        <f t="shared" si="22"/>
        <v>45.898578431372549</v>
      </c>
      <c r="F263" s="2">
        <v>5</v>
      </c>
      <c r="G263" s="2">
        <f t="shared" si="23"/>
        <v>0.89857843137254889</v>
      </c>
      <c r="H263" s="2">
        <f t="shared" si="24"/>
        <v>1.6307903377117237</v>
      </c>
    </row>
    <row r="264" spans="1:8" x14ac:dyDescent="0.3">
      <c r="A264" s="2">
        <v>65460</v>
      </c>
      <c r="B264" s="2">
        <v>42377.5</v>
      </c>
      <c r="C264" s="15">
        <f t="shared" si="20"/>
        <v>0.83093137254901961</v>
      </c>
      <c r="D264" s="15">
        <f t="shared" si="21"/>
        <v>50</v>
      </c>
      <c r="E264" s="2">
        <f t="shared" si="22"/>
        <v>45.845343137254901</v>
      </c>
      <c r="F264" s="2">
        <v>5</v>
      </c>
      <c r="G264" s="2">
        <f t="shared" si="23"/>
        <v>0.84534313725490229</v>
      </c>
      <c r="H264" s="2">
        <f t="shared" si="24"/>
        <v>1.6907011876669873</v>
      </c>
    </row>
    <row r="265" spans="1:8" x14ac:dyDescent="0.3">
      <c r="A265" s="2">
        <v>65820</v>
      </c>
      <c r="B265" s="2">
        <v>42466.666666666664</v>
      </c>
      <c r="C265" s="15">
        <f t="shared" si="20"/>
        <v>0.83267973856209143</v>
      </c>
      <c r="D265" s="15">
        <f t="shared" si="21"/>
        <v>50</v>
      </c>
      <c r="E265" s="2">
        <f t="shared" si="22"/>
        <v>45.83660130718954</v>
      </c>
      <c r="F265" s="2">
        <v>5</v>
      </c>
      <c r="G265" s="2">
        <f t="shared" si="23"/>
        <v>0.83660130718954306</v>
      </c>
      <c r="H265" s="2">
        <f t="shared" si="24"/>
        <v>1.7009054916232469</v>
      </c>
    </row>
    <row r="266" spans="1:8" x14ac:dyDescent="0.3">
      <c r="A266" s="2">
        <v>66180</v>
      </c>
      <c r="B266" s="2">
        <v>42181</v>
      </c>
      <c r="C266" s="15">
        <f t="shared" si="20"/>
        <v>0.82707843137254899</v>
      </c>
      <c r="D266" s="15">
        <f t="shared" si="21"/>
        <v>50</v>
      </c>
      <c r="E266" s="2">
        <f t="shared" si="22"/>
        <v>45.864607843137257</v>
      </c>
      <c r="F266" s="2">
        <v>5</v>
      </c>
      <c r="G266" s="2">
        <f t="shared" si="23"/>
        <v>0.86460784313725547</v>
      </c>
      <c r="H266" s="2">
        <f t="shared" si="24"/>
        <v>1.6685878910729082</v>
      </c>
    </row>
    <row r="267" spans="1:8" x14ac:dyDescent="0.3">
      <c r="A267" s="2">
        <v>66540</v>
      </c>
      <c r="B267" s="2">
        <v>42256.666666666664</v>
      </c>
      <c r="C267" s="15">
        <f t="shared" si="20"/>
        <v>0.82856209150326787</v>
      </c>
      <c r="D267" s="15">
        <f t="shared" si="21"/>
        <v>50</v>
      </c>
      <c r="E267" s="2">
        <f t="shared" si="22"/>
        <v>45.85718954248366</v>
      </c>
      <c r="F267" s="2">
        <v>5</v>
      </c>
      <c r="G267" s="2">
        <f t="shared" si="23"/>
        <v>0.85718954248366064</v>
      </c>
      <c r="H267" s="2">
        <f t="shared" si="24"/>
        <v>1.6770431142200823</v>
      </c>
    </row>
    <row r="268" spans="1:8" x14ac:dyDescent="0.3">
      <c r="A268" s="2">
        <v>66900</v>
      </c>
      <c r="B268" s="2">
        <v>42751.5</v>
      </c>
      <c r="C268" s="15">
        <f t="shared" si="20"/>
        <v>0.83826470588235291</v>
      </c>
      <c r="D268" s="15">
        <f t="shared" si="21"/>
        <v>50</v>
      </c>
      <c r="E268" s="2">
        <f t="shared" si="22"/>
        <v>45.808676470588239</v>
      </c>
      <c r="F268" s="2">
        <v>5</v>
      </c>
      <c r="G268" s="2">
        <f t="shared" si="23"/>
        <v>0.80867647058823522</v>
      </c>
      <c r="H268" s="2">
        <f t="shared" si="24"/>
        <v>1.7342447774297585</v>
      </c>
    </row>
    <row r="269" spans="1:8" x14ac:dyDescent="0.3">
      <c r="A269" s="2">
        <v>67260</v>
      </c>
      <c r="B269" s="2">
        <v>42322.833333333328</v>
      </c>
      <c r="C269" s="15">
        <f t="shared" si="20"/>
        <v>0.82985947712418295</v>
      </c>
      <c r="D269" s="15">
        <f t="shared" si="21"/>
        <v>50</v>
      </c>
      <c r="E269" s="2">
        <f t="shared" si="22"/>
        <v>45.850702614379088</v>
      </c>
      <c r="F269" s="2">
        <v>5</v>
      </c>
      <c r="G269" s="2">
        <f t="shared" si="23"/>
        <v>0.85070261437908545</v>
      </c>
      <c r="H269" s="2">
        <f t="shared" si="24"/>
        <v>1.6844980955826485</v>
      </c>
    </row>
    <row r="270" spans="1:8" x14ac:dyDescent="0.3">
      <c r="A270" s="2">
        <v>67620</v>
      </c>
      <c r="B270" s="2">
        <v>42400.5</v>
      </c>
      <c r="C270" s="15">
        <f t="shared" si="20"/>
        <v>0.83138235294117646</v>
      </c>
      <c r="D270" s="15">
        <f t="shared" si="21"/>
        <v>50</v>
      </c>
      <c r="E270" s="2">
        <f t="shared" si="22"/>
        <v>45.843088235294118</v>
      </c>
      <c r="F270" s="2">
        <v>5</v>
      </c>
      <c r="G270" s="2">
        <f t="shared" si="23"/>
        <v>0.84308823529411736</v>
      </c>
      <c r="H270" s="2">
        <f t="shared" si="24"/>
        <v>1.6933230052788948</v>
      </c>
    </row>
    <row r="271" spans="1:8" x14ac:dyDescent="0.3">
      <c r="A271" s="2">
        <v>67980</v>
      </c>
      <c r="B271" s="2">
        <v>42289</v>
      </c>
      <c r="C271" s="15">
        <f t="shared" si="20"/>
        <v>0.82919607843137255</v>
      </c>
      <c r="D271" s="15">
        <f t="shared" si="21"/>
        <v>50</v>
      </c>
      <c r="E271" s="2">
        <f t="shared" si="22"/>
        <v>45.854019607843135</v>
      </c>
      <c r="F271" s="2">
        <v>5</v>
      </c>
      <c r="G271" s="2">
        <f t="shared" si="23"/>
        <v>0.8540196078431368</v>
      </c>
      <c r="H271" s="2">
        <f t="shared" si="24"/>
        <v>1.6806788959744756</v>
      </c>
    </row>
    <row r="272" spans="1:8" x14ac:dyDescent="0.3">
      <c r="A272" s="2">
        <v>68340</v>
      </c>
      <c r="B272" s="2">
        <v>42752.333333333336</v>
      </c>
      <c r="C272" s="15">
        <f t="shared" si="20"/>
        <v>0.83828104575163398</v>
      </c>
      <c r="D272" s="15">
        <f t="shared" si="21"/>
        <v>50</v>
      </c>
      <c r="E272" s="2">
        <f t="shared" si="22"/>
        <v>45.808594771241829</v>
      </c>
      <c r="F272" s="2">
        <v>5</v>
      </c>
      <c r="G272" s="2">
        <f t="shared" si="23"/>
        <v>0.80859477124182977</v>
      </c>
      <c r="H272" s="2">
        <f t="shared" si="24"/>
        <v>1.7343440275110555</v>
      </c>
    </row>
    <row r="273" spans="1:8" x14ac:dyDescent="0.3">
      <c r="A273" s="2">
        <v>68700</v>
      </c>
      <c r="B273" s="2">
        <v>42714</v>
      </c>
      <c r="C273" s="15">
        <f t="shared" si="20"/>
        <v>0.83752941176470586</v>
      </c>
      <c r="D273" s="15">
        <f t="shared" si="21"/>
        <v>50</v>
      </c>
      <c r="E273" s="2">
        <f t="shared" si="22"/>
        <v>45.812352941176471</v>
      </c>
      <c r="F273" s="2">
        <v>5</v>
      </c>
      <c r="G273" s="2">
        <f t="shared" si="23"/>
        <v>0.81235294117647072</v>
      </c>
      <c r="H273" s="2">
        <f t="shared" si="24"/>
        <v>1.72978905326744</v>
      </c>
    </row>
    <row r="274" spans="1:8" x14ac:dyDescent="0.3">
      <c r="A274" s="2">
        <v>69060</v>
      </c>
      <c r="B274" s="2">
        <v>42769.5</v>
      </c>
      <c r="C274" s="15">
        <f t="shared" si="20"/>
        <v>0.83861764705882358</v>
      </c>
      <c r="D274" s="15">
        <f t="shared" si="21"/>
        <v>50</v>
      </c>
      <c r="E274" s="2">
        <f t="shared" si="22"/>
        <v>45.80691176470588</v>
      </c>
      <c r="F274" s="2">
        <v>5</v>
      </c>
      <c r="G274" s="2">
        <f t="shared" si="23"/>
        <v>0.80691176470588211</v>
      </c>
      <c r="H274" s="2">
        <f t="shared" si="24"/>
        <v>1.736390852738404</v>
      </c>
    </row>
    <row r="275" spans="1:8" x14ac:dyDescent="0.3">
      <c r="A275" s="2">
        <v>69420</v>
      </c>
      <c r="B275" s="2">
        <v>42272.166666666664</v>
      </c>
      <c r="C275" s="15">
        <f t="shared" si="20"/>
        <v>0.82886601307189534</v>
      </c>
      <c r="D275" s="15">
        <f t="shared" si="21"/>
        <v>50</v>
      </c>
      <c r="E275" s="2">
        <f t="shared" si="22"/>
        <v>45.855669934640524</v>
      </c>
      <c r="F275" s="2">
        <v>5</v>
      </c>
      <c r="G275" s="2">
        <f t="shared" si="23"/>
        <v>0.85566993464052299</v>
      </c>
      <c r="H275" s="2">
        <f t="shared" si="24"/>
        <v>1.6787843283321571</v>
      </c>
    </row>
    <row r="276" spans="1:8" x14ac:dyDescent="0.3">
      <c r="A276" s="2">
        <v>69780</v>
      </c>
      <c r="B276" s="2">
        <v>42613.833333333336</v>
      </c>
      <c r="C276" s="15">
        <f t="shared" si="20"/>
        <v>0.83556535947712418</v>
      </c>
      <c r="D276" s="15">
        <f t="shared" si="21"/>
        <v>50</v>
      </c>
      <c r="E276" s="2">
        <f t="shared" si="22"/>
        <v>45.82217320261438</v>
      </c>
      <c r="F276" s="2">
        <v>5</v>
      </c>
      <c r="G276" s="2">
        <f t="shared" si="23"/>
        <v>0.82217320261437887</v>
      </c>
      <c r="H276" s="2">
        <f t="shared" si="24"/>
        <v>1.7179872093792277</v>
      </c>
    </row>
    <row r="277" spans="1:8" x14ac:dyDescent="0.3">
      <c r="A277" s="2">
        <v>70140</v>
      </c>
      <c r="B277" s="2">
        <v>42912</v>
      </c>
      <c r="C277" s="15">
        <f t="shared" si="20"/>
        <v>0.8414117647058823</v>
      </c>
      <c r="D277" s="15">
        <f t="shared" si="21"/>
        <v>50</v>
      </c>
      <c r="E277" s="2">
        <f t="shared" si="22"/>
        <v>45.792941176470592</v>
      </c>
      <c r="F277" s="2">
        <v>5</v>
      </c>
      <c r="G277" s="2">
        <f t="shared" si="23"/>
        <v>0.79294117647058826</v>
      </c>
      <c r="H277" s="2">
        <f t="shared" si="24"/>
        <v>1.753551102035527</v>
      </c>
    </row>
    <row r="278" spans="1:8" x14ac:dyDescent="0.3">
      <c r="A278" s="2">
        <v>70500</v>
      </c>
      <c r="B278" s="2">
        <v>43164.166666666664</v>
      </c>
      <c r="C278" s="15">
        <f t="shared" si="20"/>
        <v>0.84635620915032672</v>
      </c>
      <c r="D278" s="15">
        <f t="shared" si="21"/>
        <v>50</v>
      </c>
      <c r="E278" s="2">
        <f t="shared" si="22"/>
        <v>45.768218954248368</v>
      </c>
      <c r="F278" s="2">
        <v>5</v>
      </c>
      <c r="G278" s="2">
        <f t="shared" si="23"/>
        <v>0.76821895424836661</v>
      </c>
      <c r="H278" s="2">
        <f t="shared" si="24"/>
        <v>1.7846853377529575</v>
      </c>
    </row>
    <row r="279" spans="1:8" x14ac:dyDescent="0.3">
      <c r="A279" s="2">
        <v>70860</v>
      </c>
      <c r="B279" s="2">
        <v>42552.5</v>
      </c>
      <c r="C279" s="15">
        <f t="shared" si="20"/>
        <v>0.8343627450980392</v>
      </c>
      <c r="D279" s="15">
        <f t="shared" si="21"/>
        <v>50</v>
      </c>
      <c r="E279" s="2">
        <f t="shared" si="22"/>
        <v>45.828186274509804</v>
      </c>
      <c r="F279" s="2">
        <v>5</v>
      </c>
      <c r="G279" s="2">
        <f t="shared" si="23"/>
        <v>0.82818627450980387</v>
      </c>
      <c r="H279" s="2">
        <f t="shared" si="24"/>
        <v>1.7108314103570903</v>
      </c>
    </row>
    <row r="280" spans="1:8" x14ac:dyDescent="0.3">
      <c r="A280" s="2">
        <v>71220</v>
      </c>
      <c r="B280" s="2">
        <v>43232.833333333336</v>
      </c>
      <c r="C280" s="15">
        <f t="shared" si="20"/>
        <v>0.84770261437908501</v>
      </c>
      <c r="D280" s="15">
        <f t="shared" si="21"/>
        <v>50</v>
      </c>
      <c r="E280" s="2">
        <f t="shared" si="22"/>
        <v>45.761486928104574</v>
      </c>
      <c r="F280" s="2">
        <v>5</v>
      </c>
      <c r="G280" s="2">
        <f t="shared" si="23"/>
        <v>0.76148692810457508</v>
      </c>
      <c r="H280" s="2">
        <f t="shared" si="24"/>
        <v>1.7933400203842367</v>
      </c>
    </row>
    <row r="281" spans="1:8" x14ac:dyDescent="0.3">
      <c r="A281" s="2">
        <v>71580</v>
      </c>
      <c r="B281" s="2">
        <v>43114.5</v>
      </c>
      <c r="C281" s="15">
        <f t="shared" si="20"/>
        <v>0.84538235294117647</v>
      </c>
      <c r="D281" s="15">
        <f t="shared" si="21"/>
        <v>50</v>
      </c>
      <c r="E281" s="2">
        <f t="shared" si="22"/>
        <v>45.773088235294118</v>
      </c>
      <c r="F281" s="2">
        <v>5</v>
      </c>
      <c r="G281" s="2">
        <f t="shared" si="23"/>
        <v>0.77308823529411796</v>
      </c>
      <c r="H281" s="2">
        <f t="shared" si="24"/>
        <v>1.7784733226545042</v>
      </c>
    </row>
    <row r="282" spans="1:8" x14ac:dyDescent="0.3">
      <c r="A282" s="2">
        <v>71940</v>
      </c>
      <c r="B282" s="2">
        <v>43301</v>
      </c>
      <c r="C282" s="15">
        <f t="shared" si="20"/>
        <v>0.8490392156862745</v>
      </c>
      <c r="D282" s="15">
        <f t="shared" si="21"/>
        <v>50</v>
      </c>
      <c r="E282" s="2">
        <f t="shared" si="22"/>
        <v>45.75480392156863</v>
      </c>
      <c r="F282" s="2">
        <v>5</v>
      </c>
      <c r="G282" s="2">
        <f t="shared" si="23"/>
        <v>0.75480392156862752</v>
      </c>
      <c r="H282" s="2">
        <f t="shared" si="24"/>
        <v>1.8020089669594237</v>
      </c>
    </row>
    <row r="283" spans="1:8" x14ac:dyDescent="0.3">
      <c r="A283" s="2">
        <v>72300</v>
      </c>
      <c r="B283" s="2">
        <v>43509</v>
      </c>
      <c r="C283" s="15">
        <f t="shared" si="20"/>
        <v>0.85311764705882354</v>
      </c>
      <c r="D283" s="15">
        <f t="shared" si="21"/>
        <v>50</v>
      </c>
      <c r="E283" s="2">
        <f t="shared" si="22"/>
        <v>45.734411764705882</v>
      </c>
      <c r="F283" s="2">
        <v>5</v>
      </c>
      <c r="G283" s="2">
        <f t="shared" si="23"/>
        <v>0.73441176470588232</v>
      </c>
      <c r="H283" s="2">
        <f t="shared" si="24"/>
        <v>1.8289513345370008</v>
      </c>
    </row>
    <row r="284" spans="1:8" x14ac:dyDescent="0.3">
      <c r="A284" s="2">
        <v>72660</v>
      </c>
      <c r="B284" s="2">
        <v>43217.833333333336</v>
      </c>
      <c r="C284" s="15">
        <f t="shared" si="20"/>
        <v>0.84740849673202623</v>
      </c>
      <c r="D284" s="15">
        <f t="shared" si="21"/>
        <v>50</v>
      </c>
      <c r="E284" s="2">
        <f t="shared" si="22"/>
        <v>45.762957516339867</v>
      </c>
      <c r="F284" s="2">
        <v>5</v>
      </c>
      <c r="G284" s="2">
        <f t="shared" si="23"/>
        <v>0.76295751633986875</v>
      </c>
      <c r="H284" s="2">
        <f t="shared" si="24"/>
        <v>1.7914428120400139</v>
      </c>
    </row>
    <row r="285" spans="1:8" x14ac:dyDescent="0.3">
      <c r="A285" s="2">
        <v>73020</v>
      </c>
      <c r="B285" s="2">
        <v>43520.166666666664</v>
      </c>
      <c r="C285" s="15">
        <f t="shared" si="20"/>
        <v>0.85333660130718947</v>
      </c>
      <c r="D285" s="15">
        <f t="shared" si="21"/>
        <v>50</v>
      </c>
      <c r="E285" s="2">
        <f t="shared" si="22"/>
        <v>45.733316993464051</v>
      </c>
      <c r="F285" s="2">
        <v>5</v>
      </c>
      <c r="G285" s="2">
        <f t="shared" si="23"/>
        <v>0.73331699346405266</v>
      </c>
      <c r="H285" s="2">
        <f t="shared" si="24"/>
        <v>1.8304191865358015</v>
      </c>
    </row>
    <row r="286" spans="1:8" x14ac:dyDescent="0.3">
      <c r="A286" s="2">
        <v>73380</v>
      </c>
      <c r="B286" s="2">
        <v>43649.666666666672</v>
      </c>
      <c r="C286" s="15">
        <f t="shared" si="20"/>
        <v>0.85587581699346416</v>
      </c>
      <c r="D286" s="15">
        <f t="shared" si="21"/>
        <v>50</v>
      </c>
      <c r="E286" s="2">
        <f t="shared" si="22"/>
        <v>45.720620915032683</v>
      </c>
      <c r="F286" s="2">
        <v>5</v>
      </c>
      <c r="G286" s="2">
        <f t="shared" si="23"/>
        <v>0.72062091503267922</v>
      </c>
      <c r="H286" s="2">
        <f t="shared" si="24"/>
        <v>1.8476063832789882</v>
      </c>
    </row>
    <row r="287" spans="1:8" x14ac:dyDescent="0.3">
      <c r="A287" s="2">
        <v>73740</v>
      </c>
      <c r="B287" s="2">
        <v>43277.5</v>
      </c>
      <c r="C287" s="15">
        <f t="shared" si="20"/>
        <v>0.84857843137254907</v>
      </c>
      <c r="D287" s="15">
        <f t="shared" si="21"/>
        <v>50</v>
      </c>
      <c r="E287" s="2">
        <f t="shared" si="22"/>
        <v>45.757107843137256</v>
      </c>
      <c r="F287" s="2">
        <v>5</v>
      </c>
      <c r="G287" s="2">
        <f t="shared" si="23"/>
        <v>0.75710784313725465</v>
      </c>
      <c r="H287" s="2">
        <f t="shared" si="24"/>
        <v>1.7990116238311022</v>
      </c>
    </row>
    <row r="288" spans="1:8" x14ac:dyDescent="0.3">
      <c r="A288" s="2">
        <v>74100</v>
      </c>
      <c r="B288" s="2">
        <v>43929.5</v>
      </c>
      <c r="C288" s="15">
        <f t="shared" si="20"/>
        <v>0.86136274509803923</v>
      </c>
      <c r="D288" s="15">
        <f t="shared" si="21"/>
        <v>50</v>
      </c>
      <c r="E288" s="2">
        <f t="shared" si="22"/>
        <v>45.693186274509806</v>
      </c>
      <c r="F288" s="2">
        <v>5</v>
      </c>
      <c r="G288" s="2">
        <f t="shared" si="23"/>
        <v>0.69318627450980408</v>
      </c>
      <c r="H288" s="2">
        <f t="shared" si="24"/>
        <v>1.8858206184767461</v>
      </c>
    </row>
    <row r="289" spans="1:8" x14ac:dyDescent="0.3">
      <c r="A289" s="2">
        <v>74460</v>
      </c>
      <c r="B289" s="2">
        <v>44151.666666666664</v>
      </c>
      <c r="C289" s="15">
        <f t="shared" si="20"/>
        <v>0.86571895424836598</v>
      </c>
      <c r="D289" s="15">
        <f t="shared" si="21"/>
        <v>50</v>
      </c>
      <c r="E289" s="2">
        <f t="shared" si="22"/>
        <v>45.671405228758168</v>
      </c>
      <c r="F289" s="2">
        <v>5</v>
      </c>
      <c r="G289" s="2">
        <f t="shared" si="23"/>
        <v>0.67140522875816977</v>
      </c>
      <c r="H289" s="2">
        <f t="shared" si="24"/>
        <v>1.9172697095391971</v>
      </c>
    </row>
    <row r="290" spans="1:8" x14ac:dyDescent="0.3">
      <c r="A290" s="2">
        <v>74820</v>
      </c>
      <c r="B290" s="2">
        <v>42985.333333333336</v>
      </c>
      <c r="C290" s="15">
        <f t="shared" si="20"/>
        <v>0.84284967320261439</v>
      </c>
      <c r="D290" s="15">
        <f t="shared" si="21"/>
        <v>50</v>
      </c>
      <c r="E290" s="2">
        <f t="shared" si="22"/>
        <v>45.785751633986926</v>
      </c>
      <c r="F290" s="2">
        <v>5</v>
      </c>
      <c r="G290" s="2">
        <f t="shared" si="23"/>
        <v>0.78575163398692816</v>
      </c>
      <c r="H290" s="2">
        <f t="shared" si="24"/>
        <v>1.7625023738113557</v>
      </c>
    </row>
    <row r="291" spans="1:8" x14ac:dyDescent="0.3">
      <c r="A291" s="2">
        <v>75180</v>
      </c>
      <c r="B291" s="2">
        <v>44090</v>
      </c>
      <c r="C291" s="15">
        <f t="shared" si="20"/>
        <v>0.86450980392156862</v>
      </c>
      <c r="D291" s="15">
        <f t="shared" si="21"/>
        <v>50</v>
      </c>
      <c r="E291" s="2">
        <f t="shared" si="22"/>
        <v>45.677450980392159</v>
      </c>
      <c r="F291" s="2">
        <v>5</v>
      </c>
      <c r="G291" s="2">
        <f t="shared" si="23"/>
        <v>0.67745098039215712</v>
      </c>
      <c r="H291" s="2">
        <f t="shared" si="24"/>
        <v>1.9084377516522224</v>
      </c>
    </row>
    <row r="292" spans="1:8" x14ac:dyDescent="0.3">
      <c r="A292" s="2">
        <v>75540</v>
      </c>
      <c r="B292" s="2">
        <v>44107.666666666672</v>
      </c>
      <c r="C292" s="15">
        <f t="shared" si="20"/>
        <v>0.8648562091503269</v>
      </c>
      <c r="D292" s="15">
        <f t="shared" si="21"/>
        <v>50</v>
      </c>
      <c r="E292" s="2">
        <f t="shared" si="22"/>
        <v>45.675718954248367</v>
      </c>
      <c r="F292" s="2">
        <v>5</v>
      </c>
      <c r="G292" s="2">
        <f t="shared" si="23"/>
        <v>0.67571895424836548</v>
      </c>
      <c r="H292" s="2">
        <f t="shared" si="24"/>
        <v>1.9109597873371502</v>
      </c>
    </row>
    <row r="293" spans="1:8" x14ac:dyDescent="0.3">
      <c r="A293" s="2">
        <v>75900</v>
      </c>
      <c r="B293" s="2">
        <v>43838</v>
      </c>
      <c r="C293" s="15">
        <f t="shared" si="20"/>
        <v>0.85956862745098039</v>
      </c>
      <c r="D293" s="15">
        <f t="shared" si="21"/>
        <v>50</v>
      </c>
      <c r="E293" s="2">
        <f t="shared" si="22"/>
        <v>45.702156862745099</v>
      </c>
      <c r="F293" s="2">
        <v>5</v>
      </c>
      <c r="G293" s="2">
        <f t="shared" si="23"/>
        <v>0.70215686274509803</v>
      </c>
      <c r="H293" s="2">
        <f t="shared" si="24"/>
        <v>1.8731588486277329</v>
      </c>
    </row>
    <row r="294" spans="1:8" x14ac:dyDescent="0.3">
      <c r="A294" s="2">
        <v>76260</v>
      </c>
      <c r="B294" s="2">
        <v>44398.666666666664</v>
      </c>
      <c r="C294" s="15">
        <f t="shared" si="20"/>
        <v>0.87056209150326791</v>
      </c>
      <c r="D294" s="15">
        <f t="shared" si="21"/>
        <v>50</v>
      </c>
      <c r="E294" s="2">
        <f t="shared" si="22"/>
        <v>45.647189542483659</v>
      </c>
      <c r="F294" s="2">
        <v>5</v>
      </c>
      <c r="G294" s="2">
        <f t="shared" si="23"/>
        <v>0.64718954248366067</v>
      </c>
      <c r="H294" s="2">
        <f t="shared" si="24"/>
        <v>1.953473018276445</v>
      </c>
    </row>
    <row r="295" spans="1:8" x14ac:dyDescent="0.3">
      <c r="A295" s="2">
        <v>76620</v>
      </c>
      <c r="B295" s="2">
        <v>44241.833333333336</v>
      </c>
      <c r="C295" s="15">
        <f t="shared" si="20"/>
        <v>0.86748692810457517</v>
      </c>
      <c r="D295" s="15">
        <f t="shared" si="21"/>
        <v>50</v>
      </c>
      <c r="E295" s="2">
        <f t="shared" si="22"/>
        <v>45.662565359477128</v>
      </c>
      <c r="F295" s="2">
        <v>5</v>
      </c>
      <c r="G295" s="2">
        <f t="shared" si="23"/>
        <v>0.66256535947712436</v>
      </c>
      <c r="H295" s="2">
        <f t="shared" si="24"/>
        <v>1.9303298006597527</v>
      </c>
    </row>
    <row r="296" spans="1:8" x14ac:dyDescent="0.3">
      <c r="A296" s="2">
        <v>76980</v>
      </c>
      <c r="B296" s="2">
        <v>44302.5</v>
      </c>
      <c r="C296" s="15">
        <f t="shared" si="20"/>
        <v>0.86867647058823527</v>
      </c>
      <c r="D296" s="15">
        <f t="shared" si="21"/>
        <v>50</v>
      </c>
      <c r="E296" s="2">
        <f t="shared" si="22"/>
        <v>45.656617647058823</v>
      </c>
      <c r="F296" s="2">
        <v>5</v>
      </c>
      <c r="G296" s="2">
        <f t="shared" si="23"/>
        <v>0.6566176470588232</v>
      </c>
      <c r="H296" s="2">
        <f t="shared" si="24"/>
        <v>1.9392168662804203</v>
      </c>
    </row>
    <row r="297" spans="1:8" x14ac:dyDescent="0.3">
      <c r="A297" s="2">
        <v>77340</v>
      </c>
      <c r="B297" s="2">
        <v>44254.5</v>
      </c>
      <c r="C297" s="15">
        <f t="shared" si="20"/>
        <v>0.86773529411764705</v>
      </c>
      <c r="D297" s="15">
        <f t="shared" si="21"/>
        <v>50</v>
      </c>
      <c r="E297" s="2">
        <f t="shared" si="22"/>
        <v>45.661323529411767</v>
      </c>
      <c r="F297" s="2">
        <v>5</v>
      </c>
      <c r="G297" s="2">
        <f t="shared" si="23"/>
        <v>0.66132352941176453</v>
      </c>
      <c r="H297" s="2">
        <f t="shared" si="24"/>
        <v>1.9321786387084932</v>
      </c>
    </row>
    <row r="298" spans="1:8" x14ac:dyDescent="0.3">
      <c r="A298" s="2">
        <v>77700</v>
      </c>
      <c r="B298" s="2">
        <v>44133.166666666672</v>
      </c>
      <c r="C298" s="15">
        <f t="shared" si="20"/>
        <v>0.86535620915032685</v>
      </c>
      <c r="D298" s="15">
        <f t="shared" si="21"/>
        <v>50</v>
      </c>
      <c r="E298" s="2">
        <f t="shared" si="22"/>
        <v>45.67321895424837</v>
      </c>
      <c r="F298" s="2">
        <v>5</v>
      </c>
      <c r="G298" s="2">
        <f t="shared" si="23"/>
        <v>0.67321895424836597</v>
      </c>
      <c r="H298" s="2">
        <f t="shared" si="24"/>
        <v>1.9146116762362515</v>
      </c>
    </row>
    <row r="299" spans="1:8" x14ac:dyDescent="0.3">
      <c r="A299" s="2">
        <v>78060</v>
      </c>
      <c r="B299" s="2">
        <v>44475.5</v>
      </c>
      <c r="C299" s="15">
        <f t="shared" si="20"/>
        <v>0.87206862745098035</v>
      </c>
      <c r="D299" s="15">
        <f t="shared" si="21"/>
        <v>50</v>
      </c>
      <c r="E299" s="2">
        <f t="shared" si="22"/>
        <v>45.639656862745099</v>
      </c>
      <c r="F299" s="2">
        <v>5</v>
      </c>
      <c r="G299" s="2">
        <f t="shared" si="23"/>
        <v>0.63965686274509803</v>
      </c>
      <c r="H299" s="2">
        <f t="shared" si="24"/>
        <v>1.9650153119968659</v>
      </c>
    </row>
    <row r="300" spans="1:8" x14ac:dyDescent="0.3">
      <c r="A300" s="2">
        <v>78420</v>
      </c>
      <c r="B300" s="2">
        <v>44047.833333333336</v>
      </c>
      <c r="C300" s="15">
        <f t="shared" si="20"/>
        <v>0.86368300653594776</v>
      </c>
      <c r="D300" s="15">
        <f t="shared" si="21"/>
        <v>50</v>
      </c>
      <c r="E300" s="2">
        <f t="shared" si="22"/>
        <v>45.681584967320262</v>
      </c>
      <c r="F300" s="2">
        <v>5</v>
      </c>
      <c r="G300" s="2">
        <f t="shared" si="23"/>
        <v>0.68158496732026119</v>
      </c>
      <c r="H300" s="2">
        <f t="shared" si="24"/>
        <v>1.9024445276329194</v>
      </c>
    </row>
    <row r="301" spans="1:8" x14ac:dyDescent="0.3">
      <c r="A301" s="2">
        <v>78780</v>
      </c>
      <c r="B301" s="2">
        <v>43988.5</v>
      </c>
      <c r="C301" s="15">
        <f t="shared" si="20"/>
        <v>0.8625196078431373</v>
      </c>
      <c r="D301" s="15">
        <f t="shared" si="21"/>
        <v>50</v>
      </c>
      <c r="E301" s="2">
        <f t="shared" si="22"/>
        <v>45.687401960784314</v>
      </c>
      <c r="F301" s="2">
        <v>5</v>
      </c>
      <c r="G301" s="2">
        <f t="shared" si="23"/>
        <v>0.68740196078431381</v>
      </c>
      <c r="H301" s="2">
        <f t="shared" si="24"/>
        <v>1.8940735607541199</v>
      </c>
    </row>
    <row r="302" spans="1:8" x14ac:dyDescent="0.3">
      <c r="A302" s="2">
        <v>79140</v>
      </c>
      <c r="B302" s="2">
        <v>44416.833333333336</v>
      </c>
      <c r="C302" s="15">
        <f t="shared" si="20"/>
        <v>0.87091830065359477</v>
      </c>
      <c r="D302" s="15">
        <f t="shared" si="21"/>
        <v>50</v>
      </c>
      <c r="E302" s="2">
        <f t="shared" si="22"/>
        <v>45.645408496732024</v>
      </c>
      <c r="F302" s="2">
        <v>5</v>
      </c>
      <c r="G302" s="2">
        <f t="shared" si="23"/>
        <v>0.64540849673202594</v>
      </c>
      <c r="H302" s="2">
        <f t="shared" si="24"/>
        <v>1.9561897628003131</v>
      </c>
    </row>
    <row r="303" spans="1:8" x14ac:dyDescent="0.3">
      <c r="A303" s="2">
        <v>79500</v>
      </c>
      <c r="B303" s="2">
        <v>44521.833333333328</v>
      </c>
      <c r="C303" s="15">
        <f t="shared" si="20"/>
        <v>0.87297712418300644</v>
      </c>
      <c r="D303" s="15">
        <f t="shared" si="21"/>
        <v>50</v>
      </c>
      <c r="E303" s="2">
        <f t="shared" si="22"/>
        <v>45.635114379084968</v>
      </c>
      <c r="F303" s="2">
        <v>5</v>
      </c>
      <c r="G303" s="2">
        <f t="shared" si="23"/>
        <v>0.6351143790849676</v>
      </c>
      <c r="H303" s="2">
        <f t="shared" si="24"/>
        <v>1.9720425511278239</v>
      </c>
    </row>
    <row r="304" spans="1:8" x14ac:dyDescent="0.3">
      <c r="A304" s="2">
        <v>79860</v>
      </c>
      <c r="B304" s="2">
        <v>44368.333333333328</v>
      </c>
      <c r="C304" s="15">
        <f t="shared" si="20"/>
        <v>0.86996732026143786</v>
      </c>
      <c r="D304" s="15">
        <f t="shared" si="21"/>
        <v>50</v>
      </c>
      <c r="E304" s="2">
        <f t="shared" si="22"/>
        <v>45.650163398692811</v>
      </c>
      <c r="F304" s="2">
        <v>5</v>
      </c>
      <c r="G304" s="2">
        <f t="shared" si="23"/>
        <v>0.65016339869281037</v>
      </c>
      <c r="H304" s="2">
        <f t="shared" si="24"/>
        <v>1.9489536584998772</v>
      </c>
    </row>
    <row r="305" spans="1:8" x14ac:dyDescent="0.3">
      <c r="A305" s="2">
        <v>80220</v>
      </c>
      <c r="B305" s="2">
        <v>44599.5</v>
      </c>
      <c r="C305" s="15">
        <f t="shared" si="20"/>
        <v>0.87450000000000006</v>
      </c>
      <c r="D305" s="15">
        <f t="shared" si="21"/>
        <v>50</v>
      </c>
      <c r="E305" s="2">
        <f t="shared" si="22"/>
        <v>45.627499999999998</v>
      </c>
      <c r="F305" s="2">
        <v>5</v>
      </c>
      <c r="G305" s="2">
        <f t="shared" si="23"/>
        <v>0.6274999999999995</v>
      </c>
      <c r="H305" s="2">
        <f t="shared" si="24"/>
        <v>1.9839371199041917</v>
      </c>
    </row>
    <row r="306" spans="1:8" x14ac:dyDescent="0.3">
      <c r="A306" s="2">
        <v>80580</v>
      </c>
      <c r="B306" s="2">
        <v>44682.833333333336</v>
      </c>
      <c r="C306" s="15">
        <f t="shared" si="20"/>
        <v>0.87613398692810462</v>
      </c>
      <c r="D306" s="15">
        <f t="shared" si="21"/>
        <v>50</v>
      </c>
      <c r="E306" s="2">
        <f t="shared" si="22"/>
        <v>45.619330065359478</v>
      </c>
      <c r="F306" s="2">
        <v>5</v>
      </c>
      <c r="G306" s="2">
        <f t="shared" si="23"/>
        <v>0.61933006535947666</v>
      </c>
      <c r="H306" s="2">
        <f t="shared" si="24"/>
        <v>1.9968633635357937</v>
      </c>
    </row>
    <row r="307" spans="1:8" x14ac:dyDescent="0.3">
      <c r="A307" s="2">
        <v>80940</v>
      </c>
      <c r="B307" s="2">
        <v>44774.5</v>
      </c>
      <c r="C307" s="15">
        <f t="shared" si="20"/>
        <v>0.87793137254901965</v>
      </c>
      <c r="D307" s="15">
        <f t="shared" si="21"/>
        <v>50</v>
      </c>
      <c r="E307" s="2">
        <f t="shared" si="22"/>
        <v>45.610343137254901</v>
      </c>
      <c r="F307" s="2">
        <v>5</v>
      </c>
      <c r="G307" s="2">
        <f t="shared" si="23"/>
        <v>0.61034313725490197</v>
      </c>
      <c r="H307" s="2">
        <f t="shared" si="24"/>
        <v>2.0112833808711152</v>
      </c>
    </row>
    <row r="308" spans="1:8" x14ac:dyDescent="0.3">
      <c r="A308" s="2">
        <v>81300</v>
      </c>
      <c r="B308" s="2">
        <v>44329.333333333336</v>
      </c>
      <c r="C308" s="15">
        <f t="shared" si="20"/>
        <v>0.86920261437908497</v>
      </c>
      <c r="D308" s="15">
        <f t="shared" si="21"/>
        <v>50</v>
      </c>
      <c r="E308" s="2">
        <f t="shared" si="22"/>
        <v>45.653986928104572</v>
      </c>
      <c r="F308" s="2">
        <v>5</v>
      </c>
      <c r="G308" s="2">
        <f t="shared" si="23"/>
        <v>0.65398692810457515</v>
      </c>
      <c r="H308" s="2">
        <f t="shared" si="24"/>
        <v>1.9431737624354266</v>
      </c>
    </row>
    <row r="309" spans="1:8" x14ac:dyDescent="0.3">
      <c r="A309" s="2">
        <v>81660</v>
      </c>
      <c r="B309" s="2">
        <v>45065.833333333328</v>
      </c>
      <c r="C309" s="15">
        <f t="shared" si="20"/>
        <v>0.88364379084967315</v>
      </c>
      <c r="D309" s="15">
        <f t="shared" si="21"/>
        <v>50</v>
      </c>
      <c r="E309" s="2">
        <f t="shared" si="22"/>
        <v>45.581781045751633</v>
      </c>
      <c r="F309" s="2">
        <v>5</v>
      </c>
      <c r="G309" s="2">
        <f t="shared" si="23"/>
        <v>0.58178104575163392</v>
      </c>
      <c r="H309" s="2">
        <f t="shared" si="24"/>
        <v>2.0585841173033677</v>
      </c>
    </row>
    <row r="310" spans="1:8" x14ac:dyDescent="0.3">
      <c r="A310" s="2">
        <v>82020</v>
      </c>
      <c r="B310" s="2">
        <v>44798.333333333336</v>
      </c>
      <c r="C310" s="15">
        <f t="shared" si="20"/>
        <v>0.87839869281045757</v>
      </c>
      <c r="D310" s="15">
        <f t="shared" si="21"/>
        <v>50</v>
      </c>
      <c r="E310" s="2">
        <f t="shared" si="22"/>
        <v>45.608006535947709</v>
      </c>
      <c r="F310" s="2">
        <v>5</v>
      </c>
      <c r="G310" s="2">
        <f t="shared" si="23"/>
        <v>0.60800653594771248</v>
      </c>
      <c r="H310" s="2">
        <f t="shared" si="24"/>
        <v>2.015067837202019</v>
      </c>
    </row>
    <row r="311" spans="1:8" x14ac:dyDescent="0.3">
      <c r="A311" s="2">
        <v>82380</v>
      </c>
      <c r="B311" s="2">
        <v>44819</v>
      </c>
      <c r="C311" s="15">
        <f t="shared" si="20"/>
        <v>0.87880392156862741</v>
      </c>
      <c r="D311" s="15">
        <f t="shared" si="21"/>
        <v>50</v>
      </c>
      <c r="E311" s="2">
        <f t="shared" si="22"/>
        <v>45.605980392156866</v>
      </c>
      <c r="F311" s="2">
        <v>5</v>
      </c>
      <c r="G311" s="2">
        <f t="shared" si="23"/>
        <v>0.60598039215686317</v>
      </c>
      <c r="H311" s="2">
        <f t="shared" si="24"/>
        <v>2.0183614134909198</v>
      </c>
    </row>
    <row r="312" spans="1:8" x14ac:dyDescent="0.3">
      <c r="A312" s="2">
        <v>82740</v>
      </c>
      <c r="B312" s="2">
        <v>45131.833333333336</v>
      </c>
      <c r="C312" s="15">
        <f t="shared" si="20"/>
        <v>0.88493790849673204</v>
      </c>
      <c r="D312" s="15">
        <f t="shared" si="21"/>
        <v>50</v>
      </c>
      <c r="E312" s="2">
        <f t="shared" si="22"/>
        <v>45.575310457516338</v>
      </c>
      <c r="F312" s="2">
        <v>5</v>
      </c>
      <c r="G312" s="2">
        <f t="shared" si="23"/>
        <v>0.57531045751633947</v>
      </c>
      <c r="H312" s="2">
        <f t="shared" si="24"/>
        <v>2.0696264973380765</v>
      </c>
    </row>
    <row r="313" spans="1:8" x14ac:dyDescent="0.3">
      <c r="A313" s="2">
        <v>83100</v>
      </c>
      <c r="B313" s="2">
        <v>44557.333333333336</v>
      </c>
      <c r="C313" s="15">
        <f t="shared" si="20"/>
        <v>0.87367320261437909</v>
      </c>
      <c r="D313" s="15">
        <f t="shared" si="21"/>
        <v>50</v>
      </c>
      <c r="E313" s="2">
        <f t="shared" si="22"/>
        <v>45.631633986928108</v>
      </c>
      <c r="F313" s="2">
        <v>5</v>
      </c>
      <c r="G313" s="2">
        <f t="shared" si="23"/>
        <v>0.63163398692810446</v>
      </c>
      <c r="H313" s="2">
        <f t="shared" si="24"/>
        <v>1.9774612979978474</v>
      </c>
    </row>
    <row r="314" spans="1:8" x14ac:dyDescent="0.3">
      <c r="A314" s="2">
        <v>83460</v>
      </c>
      <c r="B314" s="2">
        <v>45049.333333333328</v>
      </c>
      <c r="C314" s="15">
        <f t="shared" si="20"/>
        <v>0.88332026143790843</v>
      </c>
      <c r="D314" s="15">
        <f t="shared" si="21"/>
        <v>50</v>
      </c>
      <c r="E314" s="2">
        <f t="shared" si="22"/>
        <v>45.583398692810455</v>
      </c>
      <c r="F314" s="2">
        <v>5</v>
      </c>
      <c r="G314" s="2">
        <f t="shared" si="23"/>
        <v>0.58339869281045775</v>
      </c>
      <c r="H314" s="2">
        <f t="shared" si="24"/>
        <v>2.0558429556761517</v>
      </c>
    </row>
    <row r="315" spans="1:8" x14ac:dyDescent="0.3">
      <c r="A315" s="2">
        <v>83820</v>
      </c>
      <c r="B315" s="2">
        <v>44788.333333333328</v>
      </c>
      <c r="C315" s="15">
        <f t="shared" si="20"/>
        <v>0.87820261437908487</v>
      </c>
      <c r="D315" s="15">
        <f t="shared" si="21"/>
        <v>50</v>
      </c>
      <c r="E315" s="2">
        <f t="shared" si="22"/>
        <v>45.608986928104578</v>
      </c>
      <c r="F315" s="2">
        <v>5</v>
      </c>
      <c r="G315" s="2">
        <f t="shared" si="23"/>
        <v>0.60898692810457611</v>
      </c>
      <c r="H315" s="2">
        <f t="shared" si="24"/>
        <v>2.0134781618920274</v>
      </c>
    </row>
    <row r="316" spans="1:8" x14ac:dyDescent="0.3">
      <c r="A316" s="2">
        <v>84180</v>
      </c>
      <c r="B316" s="2">
        <v>45713.666666666664</v>
      </c>
      <c r="C316" s="15">
        <f t="shared" si="20"/>
        <v>0.89634640522875808</v>
      </c>
      <c r="D316" s="15">
        <f t="shared" si="21"/>
        <v>50</v>
      </c>
      <c r="E316" s="2">
        <f t="shared" si="22"/>
        <v>45.518267973856211</v>
      </c>
      <c r="F316" s="2">
        <v>5</v>
      </c>
      <c r="G316" s="2">
        <f t="shared" si="23"/>
        <v>0.51826797385620971</v>
      </c>
      <c r="H316" s="2">
        <f t="shared" si="24"/>
        <v>2.1727914927585137</v>
      </c>
    </row>
    <row r="317" spans="1:8" x14ac:dyDescent="0.3">
      <c r="A317" s="2">
        <v>84540</v>
      </c>
      <c r="B317" s="2">
        <v>45266.666666666664</v>
      </c>
      <c r="C317" s="15">
        <f t="shared" si="20"/>
        <v>0.88758169934640518</v>
      </c>
      <c r="D317" s="15">
        <f t="shared" si="21"/>
        <v>50</v>
      </c>
      <c r="E317" s="2">
        <f t="shared" si="22"/>
        <v>45.562091503267972</v>
      </c>
      <c r="F317" s="2">
        <v>5</v>
      </c>
      <c r="G317" s="2">
        <f t="shared" si="23"/>
        <v>0.56209150326797364</v>
      </c>
      <c r="H317" s="2">
        <f t="shared" si="24"/>
        <v>2.0925815762388456</v>
      </c>
    </row>
    <row r="318" spans="1:8" x14ac:dyDescent="0.3">
      <c r="A318" s="2">
        <v>84900</v>
      </c>
      <c r="B318" s="2">
        <v>45454.5</v>
      </c>
      <c r="C318" s="15">
        <f t="shared" si="20"/>
        <v>0.89126470588235296</v>
      </c>
      <c r="D318" s="15">
        <f t="shared" si="21"/>
        <v>50</v>
      </c>
      <c r="E318" s="2">
        <f t="shared" si="22"/>
        <v>45.543676470588238</v>
      </c>
      <c r="F318" s="2">
        <v>5</v>
      </c>
      <c r="G318" s="2">
        <f t="shared" si="23"/>
        <v>0.54367647058823554</v>
      </c>
      <c r="H318" s="2">
        <f t="shared" si="24"/>
        <v>2.1254876271900276</v>
      </c>
    </row>
    <row r="319" spans="1:8" x14ac:dyDescent="0.3">
      <c r="A319" s="2">
        <v>85260</v>
      </c>
      <c r="B319" s="2">
        <v>45039.166666666664</v>
      </c>
      <c r="C319" s="15">
        <f t="shared" si="20"/>
        <v>0.88312091503267964</v>
      </c>
      <c r="D319" s="15">
        <f t="shared" si="21"/>
        <v>50</v>
      </c>
      <c r="E319" s="2">
        <f t="shared" si="22"/>
        <v>45.5843954248366</v>
      </c>
      <c r="F319" s="2">
        <v>5</v>
      </c>
      <c r="G319" s="2">
        <f t="shared" si="23"/>
        <v>0.58439542483660212</v>
      </c>
      <c r="H319" s="2">
        <f t="shared" si="24"/>
        <v>2.0541577873228416</v>
      </c>
    </row>
    <row r="320" spans="1:8" x14ac:dyDescent="0.3">
      <c r="A320" s="2">
        <v>85620</v>
      </c>
      <c r="B320" s="2">
        <v>45294</v>
      </c>
      <c r="C320" s="15">
        <f t="shared" si="20"/>
        <v>0.88811764705882357</v>
      </c>
      <c r="D320" s="15">
        <f t="shared" si="21"/>
        <v>50</v>
      </c>
      <c r="E320" s="2">
        <f t="shared" si="22"/>
        <v>45.559411764705885</v>
      </c>
      <c r="F320" s="2">
        <v>5</v>
      </c>
      <c r="G320" s="2">
        <f t="shared" si="23"/>
        <v>0.5594117647058825</v>
      </c>
      <c r="H320" s="2">
        <f t="shared" si="24"/>
        <v>2.0973016017780677</v>
      </c>
    </row>
    <row r="321" spans="1:8" x14ac:dyDescent="0.3">
      <c r="A321" s="2">
        <v>85980</v>
      </c>
      <c r="B321" s="2">
        <v>45485.166666666664</v>
      </c>
      <c r="C321" s="15">
        <f t="shared" si="20"/>
        <v>0.89186601307189539</v>
      </c>
      <c r="D321" s="15">
        <f t="shared" si="21"/>
        <v>50</v>
      </c>
      <c r="E321" s="2">
        <f t="shared" si="22"/>
        <v>45.540669934640519</v>
      </c>
      <c r="F321" s="2">
        <v>5</v>
      </c>
      <c r="G321" s="2">
        <f t="shared" si="23"/>
        <v>0.5406699346405226</v>
      </c>
      <c r="H321" s="2">
        <f t="shared" si="24"/>
        <v>2.1309669670908007</v>
      </c>
    </row>
    <row r="322" spans="1:8" x14ac:dyDescent="0.3">
      <c r="A322" s="2">
        <v>86340</v>
      </c>
      <c r="B322" s="2">
        <v>45399.166666666664</v>
      </c>
      <c r="C322" s="15">
        <f t="shared" si="20"/>
        <v>0.89017973856209143</v>
      </c>
      <c r="D322" s="15">
        <f t="shared" si="21"/>
        <v>50</v>
      </c>
      <c r="E322" s="2">
        <f t="shared" si="22"/>
        <v>45.549101307189545</v>
      </c>
      <c r="F322" s="2">
        <v>5</v>
      </c>
      <c r="G322" s="2">
        <f t="shared" si="23"/>
        <v>0.54910130718954253</v>
      </c>
      <c r="H322" s="2">
        <f t="shared" si="24"/>
        <v>2.1156781248044072</v>
      </c>
    </row>
    <row r="323" spans="1:8" x14ac:dyDescent="0.3">
      <c r="A323" s="2">
        <v>86700</v>
      </c>
      <c r="B323" s="2">
        <v>45732.166666666664</v>
      </c>
      <c r="C323" s="15">
        <f t="shared" ref="C323:C386" si="25">B323/$J$27</f>
        <v>0.89670915032679732</v>
      </c>
      <c r="D323" s="15">
        <f t="shared" ref="D323:D386" si="26">$J$28</f>
        <v>50</v>
      </c>
      <c r="E323" s="2">
        <f t="shared" si="22"/>
        <v>45.516454248366017</v>
      </c>
      <c r="F323" s="2">
        <v>5</v>
      </c>
      <c r="G323" s="2">
        <f t="shared" si="23"/>
        <v>0.5164542483660135</v>
      </c>
      <c r="H323" s="2">
        <f t="shared" si="24"/>
        <v>2.1762573738918278</v>
      </c>
    </row>
    <row r="324" spans="1:8" x14ac:dyDescent="0.3">
      <c r="A324" s="2">
        <v>87060</v>
      </c>
      <c r="B324" s="2">
        <v>46001.833333333328</v>
      </c>
      <c r="C324" s="15">
        <f t="shared" si="25"/>
        <v>0.90199673202614372</v>
      </c>
      <c r="D324" s="15">
        <f t="shared" si="26"/>
        <v>50</v>
      </c>
      <c r="E324" s="2">
        <f t="shared" ref="E324:E387" si="27">D324-(F324*C324)</f>
        <v>45.490016339869285</v>
      </c>
      <c r="F324" s="2">
        <v>5</v>
      </c>
      <c r="G324" s="2">
        <f t="shared" ref="G324:G387" si="28">F324-(F324*C324)</f>
        <v>0.49001633986928184</v>
      </c>
      <c r="H324" s="2">
        <f t="shared" ref="H324:H387" si="29">LN((F324*E324)/(D324*G324))</f>
        <v>2.2282243295462023</v>
      </c>
    </row>
    <row r="325" spans="1:8" x14ac:dyDescent="0.3">
      <c r="A325" s="2">
        <v>87420</v>
      </c>
      <c r="B325" s="2">
        <v>45446</v>
      </c>
      <c r="C325" s="15">
        <f t="shared" si="25"/>
        <v>0.89109803921568631</v>
      </c>
      <c r="D325" s="15">
        <f t="shared" si="26"/>
        <v>50</v>
      </c>
      <c r="E325" s="2">
        <f t="shared" si="27"/>
        <v>45.544509803921571</v>
      </c>
      <c r="F325" s="2">
        <v>5</v>
      </c>
      <c r="G325" s="2">
        <f t="shared" si="28"/>
        <v>0.54450980392156811</v>
      </c>
      <c r="H325" s="2">
        <f t="shared" si="29"/>
        <v>2.1239743236548625</v>
      </c>
    </row>
    <row r="326" spans="1:8" x14ac:dyDescent="0.3">
      <c r="A326" s="2">
        <v>87780</v>
      </c>
      <c r="B326" s="2">
        <v>45582.666666666664</v>
      </c>
      <c r="C326" s="15">
        <f t="shared" si="25"/>
        <v>0.89377777777777778</v>
      </c>
      <c r="D326" s="15">
        <f t="shared" si="26"/>
        <v>50</v>
      </c>
      <c r="E326" s="2">
        <f t="shared" si="27"/>
        <v>45.531111111111109</v>
      </c>
      <c r="F326" s="2">
        <v>5</v>
      </c>
      <c r="G326" s="2">
        <f t="shared" si="28"/>
        <v>0.53111111111111065</v>
      </c>
      <c r="H326" s="2">
        <f t="shared" si="29"/>
        <v>2.1485947908216438</v>
      </c>
    </row>
    <row r="327" spans="1:8" x14ac:dyDescent="0.3">
      <c r="A327" s="2">
        <v>88140</v>
      </c>
      <c r="B327" s="2">
        <v>45614.5</v>
      </c>
      <c r="C327" s="15">
        <f t="shared" si="25"/>
        <v>0.89440196078431378</v>
      </c>
      <c r="D327" s="15">
        <f t="shared" si="26"/>
        <v>50</v>
      </c>
      <c r="E327" s="2">
        <f t="shared" si="27"/>
        <v>45.527990196078434</v>
      </c>
      <c r="F327" s="2">
        <v>5</v>
      </c>
      <c r="G327" s="2">
        <f t="shared" si="28"/>
        <v>0.52799019607843078</v>
      </c>
      <c r="H327" s="2">
        <f t="shared" si="29"/>
        <v>2.1544197764500046</v>
      </c>
    </row>
    <row r="328" spans="1:8" x14ac:dyDescent="0.3">
      <c r="A328" s="2">
        <v>88500</v>
      </c>
      <c r="B328" s="2">
        <v>45629.333333333328</v>
      </c>
      <c r="C328" s="15">
        <f t="shared" si="25"/>
        <v>0.89469281045751625</v>
      </c>
      <c r="D328" s="15">
        <f t="shared" si="26"/>
        <v>50</v>
      </c>
      <c r="E328" s="2">
        <f t="shared" si="27"/>
        <v>45.526535947712418</v>
      </c>
      <c r="F328" s="2">
        <v>5</v>
      </c>
      <c r="G328" s="2">
        <f t="shared" si="28"/>
        <v>0.52653594771241874</v>
      </c>
      <c r="H328" s="2">
        <f t="shared" si="29"/>
        <v>2.1571459435875346</v>
      </c>
    </row>
    <row r="329" spans="1:8" x14ac:dyDescent="0.3">
      <c r="A329" s="2">
        <v>88860</v>
      </c>
      <c r="B329" s="2">
        <v>46126</v>
      </c>
      <c r="C329" s="15">
        <f t="shared" si="25"/>
        <v>0.90443137254901962</v>
      </c>
      <c r="D329" s="15">
        <f t="shared" si="26"/>
        <v>50</v>
      </c>
      <c r="E329" s="2">
        <f t="shared" si="27"/>
        <v>45.477843137254901</v>
      </c>
      <c r="F329" s="2">
        <v>5</v>
      </c>
      <c r="G329" s="2">
        <f t="shared" si="28"/>
        <v>0.47784313725490168</v>
      </c>
      <c r="H329" s="2">
        <f t="shared" si="29"/>
        <v>2.2531129154282121</v>
      </c>
    </row>
    <row r="330" spans="1:8" x14ac:dyDescent="0.3">
      <c r="A330" s="2">
        <v>89220</v>
      </c>
      <c r="B330" s="2">
        <v>46060.833333333336</v>
      </c>
      <c r="C330" s="15">
        <f t="shared" si="25"/>
        <v>0.90315359477124191</v>
      </c>
      <c r="D330" s="15">
        <f t="shared" si="26"/>
        <v>50</v>
      </c>
      <c r="E330" s="2">
        <f t="shared" si="27"/>
        <v>45.484232026143793</v>
      </c>
      <c r="F330" s="2">
        <v>5</v>
      </c>
      <c r="G330" s="2">
        <f t="shared" si="28"/>
        <v>0.48423202614379068</v>
      </c>
      <c r="H330" s="2">
        <f t="shared" si="29"/>
        <v>2.2399717183034396</v>
      </c>
    </row>
    <row r="331" spans="1:8" x14ac:dyDescent="0.3">
      <c r="A331" s="2">
        <v>89580</v>
      </c>
      <c r="B331" s="2">
        <v>45754.166666666664</v>
      </c>
      <c r="C331" s="15">
        <f t="shared" si="25"/>
        <v>0.89714052287581691</v>
      </c>
      <c r="D331" s="15">
        <f t="shared" si="26"/>
        <v>50</v>
      </c>
      <c r="E331" s="2">
        <f t="shared" si="27"/>
        <v>45.514297385620914</v>
      </c>
      <c r="F331" s="2">
        <v>5</v>
      </c>
      <c r="G331" s="2">
        <f t="shared" si="28"/>
        <v>0.51429738562091565</v>
      </c>
      <c r="H331" s="2">
        <f t="shared" si="29"/>
        <v>2.1803950214467736</v>
      </c>
    </row>
    <row r="332" spans="1:8" x14ac:dyDescent="0.3">
      <c r="A332" s="2">
        <v>89940</v>
      </c>
      <c r="B332" s="2">
        <v>45981.666666666664</v>
      </c>
      <c r="C332" s="15">
        <f t="shared" si="25"/>
        <v>0.90160130718954246</v>
      </c>
      <c r="D332" s="15">
        <f t="shared" si="26"/>
        <v>50</v>
      </c>
      <c r="E332" s="2">
        <f t="shared" si="27"/>
        <v>45.491993464052285</v>
      </c>
      <c r="F332" s="2">
        <v>5</v>
      </c>
      <c r="G332" s="2">
        <f t="shared" si="28"/>
        <v>0.49199346405228805</v>
      </c>
      <c r="H332" s="2">
        <f t="shared" si="29"/>
        <v>2.2242410966803154</v>
      </c>
    </row>
    <row r="333" spans="1:8" x14ac:dyDescent="0.3">
      <c r="A333" s="2">
        <v>90300</v>
      </c>
      <c r="B333" s="2">
        <v>45925</v>
      </c>
      <c r="C333" s="15">
        <f t="shared" si="25"/>
        <v>0.90049019607843139</v>
      </c>
      <c r="D333" s="15">
        <f t="shared" si="26"/>
        <v>50</v>
      </c>
      <c r="E333" s="2">
        <f t="shared" si="27"/>
        <v>45.497549019607845</v>
      </c>
      <c r="F333" s="2">
        <v>5</v>
      </c>
      <c r="G333" s="2">
        <f t="shared" si="28"/>
        <v>0.4975490196078427</v>
      </c>
      <c r="H333" s="2">
        <f t="shared" si="29"/>
        <v>2.2131345591733913</v>
      </c>
    </row>
    <row r="334" spans="1:8" x14ac:dyDescent="0.3">
      <c r="A334" s="2">
        <v>90660</v>
      </c>
      <c r="B334" s="2">
        <v>46358</v>
      </c>
      <c r="C334" s="15">
        <f t="shared" si="25"/>
        <v>0.90898039215686277</v>
      </c>
      <c r="D334" s="15">
        <f t="shared" si="26"/>
        <v>50</v>
      </c>
      <c r="E334" s="2">
        <f t="shared" si="27"/>
        <v>45.455098039215684</v>
      </c>
      <c r="F334" s="2">
        <v>5</v>
      </c>
      <c r="G334" s="2">
        <f t="shared" si="28"/>
        <v>0.45509803921568626</v>
      </c>
      <c r="H334" s="2">
        <f t="shared" si="29"/>
        <v>2.3013823018566066</v>
      </c>
    </row>
    <row r="335" spans="1:8" x14ac:dyDescent="0.3">
      <c r="A335" s="2">
        <v>91020</v>
      </c>
      <c r="B335" s="2">
        <v>46236.833333333328</v>
      </c>
      <c r="C335" s="15">
        <f t="shared" si="25"/>
        <v>0.90660457516339865</v>
      </c>
      <c r="D335" s="15">
        <f t="shared" si="26"/>
        <v>50</v>
      </c>
      <c r="E335" s="2">
        <f t="shared" si="27"/>
        <v>45.466977124183003</v>
      </c>
      <c r="F335" s="2">
        <v>5</v>
      </c>
      <c r="G335" s="2">
        <f t="shared" si="28"/>
        <v>0.46697712418300696</v>
      </c>
      <c r="H335" s="2">
        <f t="shared" si="29"/>
        <v>2.2758761991002423</v>
      </c>
    </row>
    <row r="336" spans="1:8" x14ac:dyDescent="0.3">
      <c r="A336" s="2">
        <v>91380</v>
      </c>
      <c r="B336" s="2">
        <v>46433</v>
      </c>
      <c r="C336" s="15">
        <f t="shared" si="25"/>
        <v>0.91045098039215688</v>
      </c>
      <c r="D336" s="15">
        <f t="shared" si="26"/>
        <v>50</v>
      </c>
      <c r="E336" s="2">
        <f t="shared" si="27"/>
        <v>45.447745098039213</v>
      </c>
      <c r="F336" s="2">
        <v>5</v>
      </c>
      <c r="G336" s="2">
        <f t="shared" si="28"/>
        <v>0.44774509803921525</v>
      </c>
      <c r="H336" s="2">
        <f t="shared" si="29"/>
        <v>2.3175092996816331</v>
      </c>
    </row>
    <row r="337" spans="1:8" x14ac:dyDescent="0.3">
      <c r="A337" s="2">
        <v>91740</v>
      </c>
      <c r="B337" s="2">
        <v>46229.833333333328</v>
      </c>
      <c r="C337" s="15">
        <f t="shared" si="25"/>
        <v>0.90646732026143784</v>
      </c>
      <c r="D337" s="15">
        <f t="shared" si="26"/>
        <v>50</v>
      </c>
      <c r="E337" s="2">
        <f t="shared" si="27"/>
        <v>45.467663398692814</v>
      </c>
      <c r="F337" s="2">
        <v>5</v>
      </c>
      <c r="G337" s="2">
        <f t="shared" si="28"/>
        <v>0.46766339869281115</v>
      </c>
      <c r="H337" s="2">
        <f t="shared" si="29"/>
        <v>2.2744227611649612</v>
      </c>
    </row>
    <row r="338" spans="1:8" x14ac:dyDescent="0.3">
      <c r="A338" s="2">
        <v>92100</v>
      </c>
      <c r="B338" s="2">
        <v>46528.333333333336</v>
      </c>
      <c r="C338" s="15">
        <f t="shared" si="25"/>
        <v>0.91232026143790856</v>
      </c>
      <c r="D338" s="15">
        <f t="shared" si="26"/>
        <v>50</v>
      </c>
      <c r="E338" s="2">
        <f t="shared" si="27"/>
        <v>45.438398692810459</v>
      </c>
      <c r="F338" s="2">
        <v>5</v>
      </c>
      <c r="G338" s="2">
        <f t="shared" si="28"/>
        <v>0.43839869281045729</v>
      </c>
      <c r="H338" s="2">
        <f t="shared" si="29"/>
        <v>2.3383989658436728</v>
      </c>
    </row>
    <row r="339" spans="1:8" x14ac:dyDescent="0.3">
      <c r="A339" s="2">
        <v>92460</v>
      </c>
      <c r="B339" s="2">
        <v>46333.666666666664</v>
      </c>
      <c r="C339" s="15">
        <f t="shared" si="25"/>
        <v>0.90850326797385617</v>
      </c>
      <c r="D339" s="15">
        <f t="shared" si="26"/>
        <v>50</v>
      </c>
      <c r="E339" s="2">
        <f t="shared" si="27"/>
        <v>45.45748366013072</v>
      </c>
      <c r="F339" s="2">
        <v>5</v>
      </c>
      <c r="G339" s="2">
        <f t="shared" si="28"/>
        <v>0.45748366013071884</v>
      </c>
      <c r="H339" s="2">
        <f t="shared" si="29"/>
        <v>2.29620648152919</v>
      </c>
    </row>
    <row r="340" spans="1:8" x14ac:dyDescent="0.3">
      <c r="A340" s="2">
        <v>92820</v>
      </c>
      <c r="B340" s="2">
        <v>46244</v>
      </c>
      <c r="C340" s="15">
        <f t="shared" si="25"/>
        <v>0.90674509803921566</v>
      </c>
      <c r="D340" s="15">
        <f t="shared" si="26"/>
        <v>50</v>
      </c>
      <c r="E340" s="2">
        <f t="shared" si="27"/>
        <v>45.466274509803924</v>
      </c>
      <c r="F340" s="2">
        <v>5</v>
      </c>
      <c r="G340" s="2">
        <f t="shared" si="28"/>
        <v>0.46627450980392204</v>
      </c>
      <c r="H340" s="2">
        <f t="shared" si="29"/>
        <v>2.2773664800207585</v>
      </c>
    </row>
    <row r="341" spans="1:8" x14ac:dyDescent="0.3">
      <c r="A341" s="2">
        <v>93180</v>
      </c>
      <c r="B341" s="2">
        <v>46473.666666666664</v>
      </c>
      <c r="C341" s="15">
        <f t="shared" si="25"/>
        <v>0.9112483660130718</v>
      </c>
      <c r="D341" s="15">
        <f t="shared" si="26"/>
        <v>50</v>
      </c>
      <c r="E341" s="2">
        <f t="shared" si="27"/>
        <v>45.44375816993464</v>
      </c>
      <c r="F341" s="2">
        <v>5</v>
      </c>
      <c r="G341" s="2">
        <f t="shared" si="28"/>
        <v>0.44375816993464134</v>
      </c>
      <c r="H341" s="2">
        <f t="shared" si="29"/>
        <v>2.3263659114451039</v>
      </c>
    </row>
    <row r="342" spans="1:8" x14ac:dyDescent="0.3">
      <c r="A342" s="2">
        <v>93540</v>
      </c>
      <c r="B342" s="2">
        <v>46143.666666666672</v>
      </c>
      <c r="C342" s="15">
        <f t="shared" si="25"/>
        <v>0.9047777777777779</v>
      </c>
      <c r="D342" s="15">
        <f t="shared" si="26"/>
        <v>50</v>
      </c>
      <c r="E342" s="2">
        <f t="shared" si="27"/>
        <v>45.476111111111109</v>
      </c>
      <c r="F342" s="2">
        <v>5</v>
      </c>
      <c r="G342" s="2">
        <f t="shared" si="28"/>
        <v>0.47611111111111093</v>
      </c>
      <c r="H342" s="2">
        <f t="shared" si="29"/>
        <v>2.2567060898475173</v>
      </c>
    </row>
    <row r="343" spans="1:8" x14ac:dyDescent="0.3">
      <c r="A343" s="2">
        <v>93900</v>
      </c>
      <c r="B343" s="2">
        <v>46464.333333333328</v>
      </c>
      <c r="C343" s="15">
        <f t="shared" si="25"/>
        <v>0.91106535947712408</v>
      </c>
      <c r="D343" s="15">
        <f t="shared" si="26"/>
        <v>50</v>
      </c>
      <c r="E343" s="2">
        <f t="shared" si="27"/>
        <v>45.444673202614382</v>
      </c>
      <c r="F343" s="2">
        <v>5</v>
      </c>
      <c r="G343" s="2">
        <f t="shared" si="28"/>
        <v>0.44467320261437937</v>
      </c>
      <c r="H343" s="2">
        <f t="shared" si="29"/>
        <v>2.3243261622478406</v>
      </c>
    </row>
    <row r="344" spans="1:8" x14ac:dyDescent="0.3">
      <c r="A344" s="2">
        <v>94260</v>
      </c>
      <c r="B344" s="2">
        <v>46598.833333333336</v>
      </c>
      <c r="C344" s="15">
        <f t="shared" si="25"/>
        <v>0.91370261437908507</v>
      </c>
      <c r="D344" s="15">
        <f t="shared" si="26"/>
        <v>50</v>
      </c>
      <c r="E344" s="2">
        <f t="shared" si="27"/>
        <v>45.431486928104576</v>
      </c>
      <c r="F344" s="2">
        <v>5</v>
      </c>
      <c r="G344" s="2">
        <f t="shared" si="28"/>
        <v>0.43148692810457501</v>
      </c>
      <c r="H344" s="2">
        <f t="shared" si="29"/>
        <v>2.3541383793315083</v>
      </c>
    </row>
    <row r="345" spans="1:8" x14ac:dyDescent="0.3">
      <c r="A345" s="2">
        <v>94620</v>
      </c>
      <c r="B345" s="2">
        <v>46780</v>
      </c>
      <c r="C345" s="15">
        <f t="shared" si="25"/>
        <v>0.9172549019607843</v>
      </c>
      <c r="D345" s="15">
        <f t="shared" si="26"/>
        <v>50</v>
      </c>
      <c r="E345" s="2">
        <f t="shared" si="27"/>
        <v>45.413725490196079</v>
      </c>
      <c r="F345" s="2">
        <v>5</v>
      </c>
      <c r="G345" s="2">
        <f t="shared" si="28"/>
        <v>0.41372549019607874</v>
      </c>
      <c r="H345" s="2">
        <f t="shared" si="29"/>
        <v>2.3957818821775989</v>
      </c>
    </row>
    <row r="346" spans="1:8" x14ac:dyDescent="0.3">
      <c r="A346" s="2">
        <v>94980</v>
      </c>
      <c r="B346" s="2">
        <v>46039</v>
      </c>
      <c r="C346" s="15">
        <f t="shared" si="25"/>
        <v>0.9027254901960784</v>
      </c>
      <c r="D346" s="15">
        <f t="shared" si="26"/>
        <v>50</v>
      </c>
      <c r="E346" s="2">
        <f t="shared" si="27"/>
        <v>45.486372549019606</v>
      </c>
      <c r="F346" s="2">
        <v>5</v>
      </c>
      <c r="G346" s="2">
        <f t="shared" si="28"/>
        <v>0.4863725490196078</v>
      </c>
      <c r="H346" s="2">
        <f t="shared" si="29"/>
        <v>2.2356080706566157</v>
      </c>
    </row>
    <row r="347" spans="1:8" x14ac:dyDescent="0.3">
      <c r="A347" s="2">
        <v>95340</v>
      </c>
      <c r="B347" s="2">
        <v>46449.5</v>
      </c>
      <c r="C347" s="15">
        <f t="shared" si="25"/>
        <v>0.91077450980392161</v>
      </c>
      <c r="D347" s="15">
        <f t="shared" si="26"/>
        <v>50</v>
      </c>
      <c r="E347" s="2">
        <f t="shared" si="27"/>
        <v>45.446127450980391</v>
      </c>
      <c r="F347" s="2">
        <v>5</v>
      </c>
      <c r="G347" s="2">
        <f t="shared" si="28"/>
        <v>0.4461274509803923</v>
      </c>
      <c r="H347" s="2">
        <f t="shared" si="29"/>
        <v>2.3210931226553848</v>
      </c>
    </row>
    <row r="348" spans="1:8" x14ac:dyDescent="0.3">
      <c r="A348" s="2">
        <v>95700</v>
      </c>
      <c r="B348" s="2">
        <v>46288.666666666664</v>
      </c>
      <c r="C348" s="15">
        <f t="shared" si="25"/>
        <v>0.90762091503267972</v>
      </c>
      <c r="D348" s="15">
        <f t="shared" si="26"/>
        <v>50</v>
      </c>
      <c r="E348" s="2">
        <f t="shared" si="27"/>
        <v>45.461895424836598</v>
      </c>
      <c r="F348" s="2">
        <v>5</v>
      </c>
      <c r="G348" s="2">
        <f t="shared" si="28"/>
        <v>0.46189542483660162</v>
      </c>
      <c r="H348" s="2">
        <f t="shared" si="29"/>
        <v>2.2867061855939221</v>
      </c>
    </row>
    <row r="349" spans="1:8" x14ac:dyDescent="0.3">
      <c r="A349" s="2">
        <v>96060</v>
      </c>
      <c r="B349" s="2">
        <v>46798.5</v>
      </c>
      <c r="C349" s="15">
        <f t="shared" si="25"/>
        <v>0.91761764705882354</v>
      </c>
      <c r="D349" s="15">
        <f t="shared" si="26"/>
        <v>50</v>
      </c>
      <c r="E349" s="2">
        <f t="shared" si="27"/>
        <v>45.411911764705884</v>
      </c>
      <c r="F349" s="2">
        <v>5</v>
      </c>
      <c r="G349" s="2">
        <f t="shared" si="28"/>
        <v>0.41191176470588253</v>
      </c>
      <c r="H349" s="2">
        <f t="shared" si="29"/>
        <v>2.4001354672153288</v>
      </c>
    </row>
    <row r="350" spans="1:8" x14ac:dyDescent="0.3">
      <c r="A350" s="2">
        <v>96420</v>
      </c>
      <c r="B350" s="2">
        <v>46554</v>
      </c>
      <c r="C350" s="15">
        <f t="shared" si="25"/>
        <v>0.9128235294117647</v>
      </c>
      <c r="D350" s="15">
        <f t="shared" si="26"/>
        <v>50</v>
      </c>
      <c r="E350" s="2">
        <f t="shared" si="27"/>
        <v>45.435882352941178</v>
      </c>
      <c r="F350" s="2">
        <v>5</v>
      </c>
      <c r="G350" s="2">
        <f t="shared" si="28"/>
        <v>0.43588235294117617</v>
      </c>
      <c r="H350" s="2">
        <f t="shared" si="29"/>
        <v>2.3440999648282737</v>
      </c>
    </row>
    <row r="351" spans="1:8" x14ac:dyDescent="0.3">
      <c r="A351" s="2">
        <v>96780</v>
      </c>
      <c r="B351" s="2">
        <v>46554.333333333328</v>
      </c>
      <c r="C351" s="15">
        <f t="shared" si="25"/>
        <v>0.91283006535947708</v>
      </c>
      <c r="D351" s="15">
        <f t="shared" si="26"/>
        <v>50</v>
      </c>
      <c r="E351" s="2">
        <f t="shared" si="27"/>
        <v>45.435849673202611</v>
      </c>
      <c r="F351" s="2">
        <v>5</v>
      </c>
      <c r="G351" s="2">
        <f t="shared" si="28"/>
        <v>0.4358496732026147</v>
      </c>
      <c r="H351" s="2">
        <f t="shared" si="29"/>
        <v>2.3441742221483066</v>
      </c>
    </row>
    <row r="352" spans="1:8" x14ac:dyDescent="0.3">
      <c r="A352" s="2">
        <v>97140</v>
      </c>
      <c r="B352" s="2">
        <v>47083.166666666664</v>
      </c>
      <c r="C352" s="15">
        <f t="shared" si="25"/>
        <v>0.92319934640522872</v>
      </c>
      <c r="D352" s="15">
        <f t="shared" si="26"/>
        <v>50</v>
      </c>
      <c r="E352" s="2">
        <f t="shared" si="27"/>
        <v>45.384003267973853</v>
      </c>
      <c r="F352" s="2">
        <v>5</v>
      </c>
      <c r="G352" s="2">
        <f t="shared" si="28"/>
        <v>0.38400326797385631</v>
      </c>
      <c r="H352" s="2">
        <f t="shared" si="29"/>
        <v>2.4696788151194364</v>
      </c>
    </row>
    <row r="353" spans="1:8" x14ac:dyDescent="0.3">
      <c r="A353" s="2">
        <v>97500</v>
      </c>
      <c r="B353" s="2">
        <v>47062.833333333328</v>
      </c>
      <c r="C353" s="15">
        <f t="shared" si="25"/>
        <v>0.92280065359477115</v>
      </c>
      <c r="D353" s="15">
        <f t="shared" si="26"/>
        <v>50</v>
      </c>
      <c r="E353" s="2">
        <f t="shared" si="27"/>
        <v>45.385996732026143</v>
      </c>
      <c r="F353" s="2">
        <v>5</v>
      </c>
      <c r="G353" s="2">
        <f t="shared" si="28"/>
        <v>0.38599673202614415</v>
      </c>
      <c r="H353" s="2">
        <f t="shared" si="29"/>
        <v>2.4645448982560332</v>
      </c>
    </row>
    <row r="354" spans="1:8" x14ac:dyDescent="0.3">
      <c r="A354" s="2">
        <v>97860</v>
      </c>
      <c r="B354" s="2">
        <v>47015.5</v>
      </c>
      <c r="C354" s="15">
        <f t="shared" si="25"/>
        <v>0.9218725490196078</v>
      </c>
      <c r="D354" s="15">
        <f t="shared" si="26"/>
        <v>50</v>
      </c>
      <c r="E354" s="2">
        <f t="shared" si="27"/>
        <v>45.390637254901961</v>
      </c>
      <c r="F354" s="2">
        <v>5</v>
      </c>
      <c r="G354" s="2">
        <f t="shared" si="28"/>
        <v>0.39063725490196077</v>
      </c>
      <c r="H354" s="2">
        <f t="shared" si="29"/>
        <v>2.4526966493543303</v>
      </c>
    </row>
    <row r="355" spans="1:8" x14ac:dyDescent="0.3">
      <c r="A355" s="2">
        <v>98220</v>
      </c>
      <c r="B355" s="2">
        <v>47020.833333333336</v>
      </c>
      <c r="C355" s="15">
        <f t="shared" si="25"/>
        <v>0.92197712418300659</v>
      </c>
      <c r="D355" s="15">
        <f t="shared" si="26"/>
        <v>50</v>
      </c>
      <c r="E355" s="2">
        <f t="shared" si="27"/>
        <v>45.390114379084963</v>
      </c>
      <c r="F355" s="2">
        <v>5</v>
      </c>
      <c r="G355" s="2">
        <f t="shared" si="28"/>
        <v>0.3901143790849666</v>
      </c>
      <c r="H355" s="2">
        <f t="shared" si="29"/>
        <v>2.4540245465407948</v>
      </c>
    </row>
    <row r="356" spans="1:8" x14ac:dyDescent="0.3">
      <c r="A356" s="2">
        <v>98580</v>
      </c>
      <c r="B356" s="2">
        <v>47019.333333333328</v>
      </c>
      <c r="C356" s="15">
        <f t="shared" si="25"/>
        <v>0.92194771241830054</v>
      </c>
      <c r="D356" s="15">
        <f t="shared" si="26"/>
        <v>50</v>
      </c>
      <c r="E356" s="2">
        <f t="shared" si="27"/>
        <v>45.390261437908499</v>
      </c>
      <c r="F356" s="2">
        <v>5</v>
      </c>
      <c r="G356" s="2">
        <f t="shared" si="28"/>
        <v>0.39026143790849765</v>
      </c>
      <c r="H356" s="2">
        <f t="shared" si="29"/>
        <v>2.4536508941041943</v>
      </c>
    </row>
    <row r="357" spans="1:8" x14ac:dyDescent="0.3">
      <c r="A357" s="2">
        <v>98940</v>
      </c>
      <c r="B357" s="2">
        <v>46629.666666666664</v>
      </c>
      <c r="C357" s="15">
        <f t="shared" si="25"/>
        <v>0.91430718954248358</v>
      </c>
      <c r="D357" s="15">
        <f t="shared" si="26"/>
        <v>50</v>
      </c>
      <c r="E357" s="2">
        <f t="shared" si="27"/>
        <v>45.42846405228758</v>
      </c>
      <c r="F357" s="2">
        <v>5</v>
      </c>
      <c r="G357" s="2">
        <f t="shared" si="28"/>
        <v>0.42846405228758222</v>
      </c>
      <c r="H357" s="2">
        <f t="shared" si="29"/>
        <v>2.361102213540204</v>
      </c>
    </row>
    <row r="358" spans="1:8" x14ac:dyDescent="0.3">
      <c r="A358" s="2">
        <v>99300</v>
      </c>
      <c r="B358" s="2">
        <v>47087.166666666664</v>
      </c>
      <c r="C358" s="15">
        <f t="shared" si="25"/>
        <v>0.92327777777777775</v>
      </c>
      <c r="D358" s="15">
        <f t="shared" si="26"/>
        <v>50</v>
      </c>
      <c r="E358" s="2">
        <f t="shared" si="27"/>
        <v>45.383611111111108</v>
      </c>
      <c r="F358" s="2">
        <v>5</v>
      </c>
      <c r="G358" s="2">
        <f t="shared" si="28"/>
        <v>0.38361111111111157</v>
      </c>
      <c r="H358" s="2">
        <f t="shared" si="29"/>
        <v>2.4706919291739982</v>
      </c>
    </row>
    <row r="359" spans="1:8" x14ac:dyDescent="0.3">
      <c r="A359" s="2">
        <v>99660</v>
      </c>
      <c r="B359" s="2">
        <v>47082.666666666672</v>
      </c>
      <c r="C359" s="15">
        <f t="shared" si="25"/>
        <v>0.92318954248366025</v>
      </c>
      <c r="D359" s="15">
        <f t="shared" si="26"/>
        <v>50</v>
      </c>
      <c r="E359" s="2">
        <f t="shared" si="27"/>
        <v>45.384052287581696</v>
      </c>
      <c r="F359" s="2">
        <v>5</v>
      </c>
      <c r="G359" s="2">
        <f t="shared" si="28"/>
        <v>0.38405228758169851</v>
      </c>
      <c r="H359" s="2">
        <f t="shared" si="29"/>
        <v>2.4695522492311972</v>
      </c>
    </row>
    <row r="360" spans="1:8" x14ac:dyDescent="0.3">
      <c r="A360" s="2">
        <v>100020</v>
      </c>
      <c r="B360" s="2">
        <v>47019.333333333328</v>
      </c>
      <c r="C360" s="15">
        <f t="shared" si="25"/>
        <v>0.92194771241830054</v>
      </c>
      <c r="D360" s="15">
        <f t="shared" si="26"/>
        <v>50</v>
      </c>
      <c r="E360" s="2">
        <f t="shared" si="27"/>
        <v>45.390261437908499</v>
      </c>
      <c r="F360" s="2">
        <v>5</v>
      </c>
      <c r="G360" s="2">
        <f t="shared" si="28"/>
        <v>0.39026143790849765</v>
      </c>
      <c r="H360" s="2">
        <f t="shared" si="29"/>
        <v>2.4536508941041943</v>
      </c>
    </row>
    <row r="361" spans="1:8" x14ac:dyDescent="0.3">
      <c r="A361" s="2">
        <v>100380</v>
      </c>
      <c r="B361" s="2">
        <v>46745.166666666664</v>
      </c>
      <c r="C361" s="15">
        <f t="shared" si="25"/>
        <v>0.91657189542483652</v>
      </c>
      <c r="D361" s="15">
        <f t="shared" si="26"/>
        <v>50</v>
      </c>
      <c r="E361" s="2">
        <f t="shared" si="27"/>
        <v>45.417140522875819</v>
      </c>
      <c r="F361" s="2">
        <v>5</v>
      </c>
      <c r="G361" s="2">
        <f t="shared" si="28"/>
        <v>0.41714052287581715</v>
      </c>
      <c r="H361" s="2">
        <f t="shared" si="29"/>
        <v>2.3876366139944034</v>
      </c>
    </row>
    <row r="362" spans="1:8" x14ac:dyDescent="0.3">
      <c r="A362" s="2">
        <v>100740</v>
      </c>
      <c r="B362" s="2">
        <v>47138.833333333336</v>
      </c>
      <c r="C362" s="15">
        <f t="shared" si="25"/>
        <v>0.92429084967320263</v>
      </c>
      <c r="D362" s="15">
        <f t="shared" si="26"/>
        <v>50</v>
      </c>
      <c r="E362" s="2">
        <f t="shared" si="27"/>
        <v>45.378545751633986</v>
      </c>
      <c r="F362" s="2">
        <v>5</v>
      </c>
      <c r="G362" s="2">
        <f t="shared" si="28"/>
        <v>0.37854575163398696</v>
      </c>
      <c r="H362" s="2">
        <f t="shared" si="29"/>
        <v>2.4838726770545896</v>
      </c>
    </row>
    <row r="363" spans="1:8" x14ac:dyDescent="0.3">
      <c r="A363" s="2">
        <v>101100</v>
      </c>
      <c r="B363" s="2">
        <v>46868.333333333336</v>
      </c>
      <c r="C363" s="15">
        <f t="shared" si="25"/>
        <v>0.91898692810457516</v>
      </c>
      <c r="D363" s="15">
        <f t="shared" si="26"/>
        <v>50</v>
      </c>
      <c r="E363" s="2">
        <f t="shared" si="27"/>
        <v>45.405065359477121</v>
      </c>
      <c r="F363" s="2">
        <v>5</v>
      </c>
      <c r="G363" s="2">
        <f t="shared" si="28"/>
        <v>0.40506535947712408</v>
      </c>
      <c r="H363" s="2">
        <f t="shared" si="29"/>
        <v>2.4167454210954187</v>
      </c>
    </row>
    <row r="364" spans="1:8" x14ac:dyDescent="0.3">
      <c r="A364" s="2">
        <v>101460</v>
      </c>
      <c r="B364" s="2">
        <v>46638.666666666664</v>
      </c>
      <c r="C364" s="15">
        <f t="shared" si="25"/>
        <v>0.91448366013071891</v>
      </c>
      <c r="D364" s="15">
        <f t="shared" si="26"/>
        <v>50</v>
      </c>
      <c r="E364" s="2">
        <f t="shared" si="27"/>
        <v>45.427581699346405</v>
      </c>
      <c r="F364" s="2">
        <v>5</v>
      </c>
      <c r="G364" s="2">
        <f t="shared" si="28"/>
        <v>0.42758169934640566</v>
      </c>
      <c r="H364" s="2">
        <f t="shared" si="29"/>
        <v>2.3631442532833109</v>
      </c>
    </row>
    <row r="365" spans="1:8" x14ac:dyDescent="0.3">
      <c r="A365" s="2">
        <v>101820</v>
      </c>
      <c r="B365" s="2">
        <v>46923.5</v>
      </c>
      <c r="C365" s="15">
        <f t="shared" si="25"/>
        <v>0.92006862745098039</v>
      </c>
      <c r="D365" s="15">
        <f t="shared" si="26"/>
        <v>50</v>
      </c>
      <c r="E365" s="2">
        <f t="shared" si="27"/>
        <v>45.399656862745097</v>
      </c>
      <c r="F365" s="2">
        <v>5</v>
      </c>
      <c r="G365" s="2">
        <f t="shared" si="28"/>
        <v>0.39965686274509782</v>
      </c>
      <c r="H365" s="2">
        <f t="shared" si="29"/>
        <v>2.4300683971047765</v>
      </c>
    </row>
    <row r="366" spans="1:8" x14ac:dyDescent="0.3">
      <c r="A366" s="2">
        <v>102180</v>
      </c>
      <c r="B366" s="2">
        <v>47516.833333333336</v>
      </c>
      <c r="C366" s="15">
        <f t="shared" si="25"/>
        <v>0.93170261437908497</v>
      </c>
      <c r="D366" s="15">
        <f t="shared" si="26"/>
        <v>50</v>
      </c>
      <c r="E366" s="2">
        <f t="shared" si="27"/>
        <v>45.341486928104572</v>
      </c>
      <c r="F366" s="2">
        <v>5</v>
      </c>
      <c r="G366" s="2">
        <f t="shared" si="28"/>
        <v>0.34148692810457515</v>
      </c>
      <c r="H366" s="2">
        <f t="shared" si="29"/>
        <v>2.5860832251916137</v>
      </c>
    </row>
    <row r="367" spans="1:8" x14ac:dyDescent="0.3">
      <c r="A367" s="2">
        <v>102540</v>
      </c>
      <c r="B367" s="2">
        <v>47637.833333333336</v>
      </c>
      <c r="C367" s="15">
        <f t="shared" si="25"/>
        <v>0.9340751633986929</v>
      </c>
      <c r="D367" s="15">
        <f t="shared" si="26"/>
        <v>50</v>
      </c>
      <c r="E367" s="2">
        <f t="shared" si="27"/>
        <v>45.329624183006537</v>
      </c>
      <c r="F367" s="2">
        <v>5</v>
      </c>
      <c r="G367" s="2">
        <f t="shared" si="28"/>
        <v>0.32962418300653518</v>
      </c>
      <c r="H367" s="2">
        <f t="shared" si="29"/>
        <v>2.6211777941000656</v>
      </c>
    </row>
    <row r="368" spans="1:8" x14ac:dyDescent="0.3">
      <c r="A368" s="2">
        <v>102900</v>
      </c>
      <c r="B368" s="2">
        <v>46992.166666666664</v>
      </c>
      <c r="C368" s="15">
        <f t="shared" si="25"/>
        <v>0.92141503267973857</v>
      </c>
      <c r="D368" s="15">
        <f t="shared" si="26"/>
        <v>50</v>
      </c>
      <c r="E368" s="2">
        <f t="shared" si="27"/>
        <v>45.39292483660131</v>
      </c>
      <c r="F368" s="2">
        <v>5</v>
      </c>
      <c r="G368" s="2">
        <f t="shared" si="28"/>
        <v>0.39292483660130717</v>
      </c>
      <c r="H368" s="2">
        <f t="shared" si="29"/>
        <v>2.4469081001772994</v>
      </c>
    </row>
    <row r="369" spans="1:8" x14ac:dyDescent="0.3">
      <c r="A369" s="2">
        <v>103260</v>
      </c>
      <c r="B369" s="2">
        <v>47476.166666666672</v>
      </c>
      <c r="C369" s="15">
        <f t="shared" si="25"/>
        <v>0.93090522875817006</v>
      </c>
      <c r="D369" s="15">
        <f t="shared" si="26"/>
        <v>50</v>
      </c>
      <c r="E369" s="2">
        <f t="shared" si="27"/>
        <v>45.345473856209153</v>
      </c>
      <c r="F369" s="2">
        <v>5</v>
      </c>
      <c r="G369" s="2">
        <f t="shared" si="28"/>
        <v>0.34547385620914994</v>
      </c>
      <c r="H369" s="2">
        <f t="shared" si="29"/>
        <v>2.5745635819475865</v>
      </c>
    </row>
    <row r="370" spans="1:8" x14ac:dyDescent="0.3">
      <c r="A370" s="2">
        <v>103620</v>
      </c>
      <c r="B370" s="2">
        <v>47088.5</v>
      </c>
      <c r="C370" s="15">
        <f t="shared" si="25"/>
        <v>0.92330392156862751</v>
      </c>
      <c r="D370" s="15">
        <f t="shared" si="26"/>
        <v>50</v>
      </c>
      <c r="E370" s="2">
        <f t="shared" si="27"/>
        <v>45.383480392156862</v>
      </c>
      <c r="F370" s="2">
        <v>5</v>
      </c>
      <c r="G370" s="2">
        <f t="shared" si="28"/>
        <v>0.38348039215686214</v>
      </c>
      <c r="H370" s="2">
        <f t="shared" si="29"/>
        <v>2.4710298659702903</v>
      </c>
    </row>
    <row r="371" spans="1:8" x14ac:dyDescent="0.3">
      <c r="A371" s="2">
        <v>103980</v>
      </c>
      <c r="B371" s="2">
        <v>47252.833333333336</v>
      </c>
      <c r="C371" s="15">
        <f t="shared" si="25"/>
        <v>0.92652614379084974</v>
      </c>
      <c r="D371" s="15">
        <f t="shared" si="26"/>
        <v>50</v>
      </c>
      <c r="E371" s="2">
        <f t="shared" si="27"/>
        <v>45.367369281045754</v>
      </c>
      <c r="F371" s="2">
        <v>5</v>
      </c>
      <c r="G371" s="2">
        <f t="shared" si="28"/>
        <v>0.36736928104575117</v>
      </c>
      <c r="H371" s="2">
        <f t="shared" si="29"/>
        <v>2.513595736773512</v>
      </c>
    </row>
    <row r="372" spans="1:8" x14ac:dyDescent="0.3">
      <c r="A372" s="2">
        <v>104340</v>
      </c>
      <c r="B372" s="2">
        <v>47313.666666666672</v>
      </c>
      <c r="C372" s="15">
        <f t="shared" si="25"/>
        <v>0.92771895424836615</v>
      </c>
      <c r="D372" s="15">
        <f t="shared" si="26"/>
        <v>50</v>
      </c>
      <c r="E372" s="2">
        <f t="shared" si="27"/>
        <v>45.361405228758173</v>
      </c>
      <c r="F372" s="2">
        <v>5</v>
      </c>
      <c r="G372" s="2">
        <f t="shared" si="28"/>
        <v>0.36140522875816927</v>
      </c>
      <c r="H372" s="2">
        <f t="shared" si="29"/>
        <v>2.5298319782806882</v>
      </c>
    </row>
    <row r="373" spans="1:8" x14ac:dyDescent="0.3">
      <c r="A373" s="2">
        <v>104700</v>
      </c>
      <c r="B373" s="2">
        <v>47516</v>
      </c>
      <c r="C373" s="15">
        <f t="shared" si="25"/>
        <v>0.9316862745098039</v>
      </c>
      <c r="D373" s="15">
        <f t="shared" si="26"/>
        <v>50</v>
      </c>
      <c r="E373" s="2">
        <f t="shared" si="27"/>
        <v>45.341568627450982</v>
      </c>
      <c r="F373" s="2">
        <v>5</v>
      </c>
      <c r="G373" s="2">
        <f t="shared" si="28"/>
        <v>0.3415686274509806</v>
      </c>
      <c r="H373" s="2">
        <f t="shared" si="29"/>
        <v>2.5858458097751758</v>
      </c>
    </row>
    <row r="374" spans="1:8" x14ac:dyDescent="0.3">
      <c r="A374" s="2">
        <v>105060</v>
      </c>
      <c r="B374" s="2">
        <v>47207</v>
      </c>
      <c r="C374" s="15">
        <f t="shared" si="25"/>
        <v>0.92562745098039212</v>
      </c>
      <c r="D374" s="15">
        <f t="shared" si="26"/>
        <v>50</v>
      </c>
      <c r="E374" s="2">
        <f t="shared" si="27"/>
        <v>45.371862745098042</v>
      </c>
      <c r="F374" s="2">
        <v>5</v>
      </c>
      <c r="G374" s="2">
        <f t="shared" si="28"/>
        <v>0.3718627450980394</v>
      </c>
      <c r="H374" s="2">
        <f t="shared" si="29"/>
        <v>2.5015375141802108</v>
      </c>
    </row>
    <row r="375" spans="1:8" x14ac:dyDescent="0.3">
      <c r="A375" s="2">
        <v>105420</v>
      </c>
      <c r="B375" s="2">
        <v>47162.5</v>
      </c>
      <c r="C375" s="15">
        <f t="shared" si="25"/>
        <v>0.92475490196078436</v>
      </c>
      <c r="D375" s="15">
        <f t="shared" si="26"/>
        <v>50</v>
      </c>
      <c r="E375" s="2">
        <f t="shared" si="27"/>
        <v>45.376225490196077</v>
      </c>
      <c r="F375" s="2">
        <v>5</v>
      </c>
      <c r="G375" s="2">
        <f t="shared" si="28"/>
        <v>0.3762254901960782</v>
      </c>
      <c r="H375" s="2">
        <f t="shared" si="29"/>
        <v>2.4899698146515674</v>
      </c>
    </row>
    <row r="376" spans="1:8" x14ac:dyDescent="0.3">
      <c r="A376" s="2">
        <v>105780</v>
      </c>
      <c r="B376" s="2">
        <v>47201</v>
      </c>
      <c r="C376" s="15">
        <f t="shared" si="25"/>
        <v>0.92550980392156867</v>
      </c>
      <c r="D376" s="15">
        <f t="shared" si="26"/>
        <v>50</v>
      </c>
      <c r="E376" s="2">
        <f t="shared" si="27"/>
        <v>45.372450980392159</v>
      </c>
      <c r="F376" s="2">
        <v>5</v>
      </c>
      <c r="G376" s="2">
        <f t="shared" si="28"/>
        <v>0.37245098039215652</v>
      </c>
      <c r="H376" s="2">
        <f t="shared" si="29"/>
        <v>2.4999698673570663</v>
      </c>
    </row>
    <row r="377" spans="1:8" x14ac:dyDescent="0.3">
      <c r="A377" s="2">
        <v>106140</v>
      </c>
      <c r="B377" s="2">
        <v>47831.833333333328</v>
      </c>
      <c r="C377" s="15">
        <f t="shared" si="25"/>
        <v>0.9378790849673202</v>
      </c>
      <c r="D377" s="15">
        <f t="shared" si="26"/>
        <v>50</v>
      </c>
      <c r="E377" s="2">
        <f t="shared" si="27"/>
        <v>45.310604575163396</v>
      </c>
      <c r="F377" s="2">
        <v>5</v>
      </c>
      <c r="G377" s="2">
        <f t="shared" si="28"/>
        <v>0.31060457516339923</v>
      </c>
      <c r="H377" s="2">
        <f t="shared" si="29"/>
        <v>2.6801906469748489</v>
      </c>
    </row>
    <row r="378" spans="1:8" x14ac:dyDescent="0.3">
      <c r="A378" s="2">
        <v>106500</v>
      </c>
      <c r="B378" s="2">
        <v>47107.666666666672</v>
      </c>
      <c r="C378" s="15">
        <f t="shared" si="25"/>
        <v>0.92367973856209162</v>
      </c>
      <c r="D378" s="15">
        <f t="shared" si="26"/>
        <v>50</v>
      </c>
      <c r="E378" s="2">
        <f t="shared" si="27"/>
        <v>45.381601307189541</v>
      </c>
      <c r="F378" s="2">
        <v>5</v>
      </c>
      <c r="G378" s="2">
        <f t="shared" si="28"/>
        <v>0.3816013071895421</v>
      </c>
      <c r="H378" s="2">
        <f t="shared" si="29"/>
        <v>2.4759005862280903</v>
      </c>
    </row>
    <row r="379" spans="1:8" x14ac:dyDescent="0.3">
      <c r="A379" s="2">
        <v>106860</v>
      </c>
      <c r="B379" s="2">
        <v>47647.166666666672</v>
      </c>
      <c r="C379" s="15">
        <f t="shared" si="25"/>
        <v>0.93425816993464061</v>
      </c>
      <c r="D379" s="15">
        <f t="shared" si="26"/>
        <v>50</v>
      </c>
      <c r="E379" s="2">
        <f t="shared" si="27"/>
        <v>45.328709150326794</v>
      </c>
      <c r="F379" s="2">
        <v>5</v>
      </c>
      <c r="G379" s="2">
        <f t="shared" si="28"/>
        <v>0.32870915032679715</v>
      </c>
      <c r="H379" s="2">
        <f t="shared" si="29"/>
        <v>2.6239374556060686</v>
      </c>
    </row>
    <row r="380" spans="1:8" x14ac:dyDescent="0.3">
      <c r="A380" s="2">
        <v>107220</v>
      </c>
      <c r="B380" s="2">
        <v>47652</v>
      </c>
      <c r="C380" s="15">
        <f t="shared" si="25"/>
        <v>0.93435294117647061</v>
      </c>
      <c r="D380" s="15">
        <f t="shared" si="26"/>
        <v>50</v>
      </c>
      <c r="E380" s="2">
        <f t="shared" si="27"/>
        <v>45.328235294117647</v>
      </c>
      <c r="F380" s="2">
        <v>5</v>
      </c>
      <c r="G380" s="2">
        <f t="shared" si="28"/>
        <v>0.32823529411764696</v>
      </c>
      <c r="H380" s="2">
        <f t="shared" si="29"/>
        <v>2.6253696086657543</v>
      </c>
    </row>
    <row r="381" spans="1:8" x14ac:dyDescent="0.3">
      <c r="A381" s="2">
        <v>107580</v>
      </c>
      <c r="B381" s="2">
        <v>47180.166666666664</v>
      </c>
      <c r="C381" s="15">
        <f t="shared" si="25"/>
        <v>0.92510130718954242</v>
      </c>
      <c r="D381" s="15">
        <f t="shared" si="26"/>
        <v>50</v>
      </c>
      <c r="E381" s="2">
        <f t="shared" si="27"/>
        <v>45.374493464052286</v>
      </c>
      <c r="F381" s="2">
        <v>5</v>
      </c>
      <c r="G381" s="2">
        <f t="shared" si="28"/>
        <v>0.37449346405228745</v>
      </c>
      <c r="H381" s="2">
        <f t="shared" si="29"/>
        <v>2.494545964842998</v>
      </c>
    </row>
    <row r="382" spans="1:8" x14ac:dyDescent="0.3">
      <c r="A382" s="2">
        <v>107940</v>
      </c>
      <c r="B382" s="2">
        <v>47772.333333333336</v>
      </c>
      <c r="C382" s="15">
        <f t="shared" si="25"/>
        <v>0.93671241830065366</v>
      </c>
      <c r="D382" s="15">
        <f t="shared" si="26"/>
        <v>50</v>
      </c>
      <c r="E382" s="2">
        <f t="shared" si="27"/>
        <v>45.316437908496731</v>
      </c>
      <c r="F382" s="2">
        <v>5</v>
      </c>
      <c r="G382" s="2">
        <f t="shared" si="28"/>
        <v>0.3164379084967317</v>
      </c>
      <c r="H382" s="2">
        <f t="shared" si="29"/>
        <v>2.6617129797405443</v>
      </c>
    </row>
    <row r="383" spans="1:8" x14ac:dyDescent="0.3">
      <c r="A383" s="2">
        <v>108300</v>
      </c>
      <c r="B383" s="2">
        <v>47565.833333333336</v>
      </c>
      <c r="C383" s="15">
        <f t="shared" si="25"/>
        <v>0.93266339869281045</v>
      </c>
      <c r="D383" s="15">
        <f t="shared" si="26"/>
        <v>50</v>
      </c>
      <c r="E383" s="2">
        <f t="shared" si="27"/>
        <v>45.336683006535949</v>
      </c>
      <c r="F383" s="2">
        <v>5</v>
      </c>
      <c r="G383" s="2">
        <f t="shared" si="28"/>
        <v>0.33668300653594763</v>
      </c>
      <c r="H383" s="2">
        <f t="shared" si="29"/>
        <v>2.600144815921734</v>
      </c>
    </row>
    <row r="384" spans="1:8" x14ac:dyDescent="0.3">
      <c r="A384" s="2">
        <v>108660</v>
      </c>
      <c r="B384" s="2">
        <v>47501.333333333328</v>
      </c>
      <c r="C384" s="15">
        <f t="shared" si="25"/>
        <v>0.9313986928104574</v>
      </c>
      <c r="D384" s="15">
        <f t="shared" si="26"/>
        <v>50</v>
      </c>
      <c r="E384" s="2">
        <f t="shared" si="27"/>
        <v>45.343006535947715</v>
      </c>
      <c r="F384" s="2">
        <v>5</v>
      </c>
      <c r="G384" s="2">
        <f t="shared" si="28"/>
        <v>0.3430065359477128</v>
      </c>
      <c r="H384" s="2">
        <f t="shared" si="29"/>
        <v>2.5816766375377713</v>
      </c>
    </row>
    <row r="385" spans="1:8" x14ac:dyDescent="0.3">
      <c r="A385" s="2">
        <v>109020</v>
      </c>
      <c r="B385" s="2">
        <v>47294.333333333328</v>
      </c>
      <c r="C385" s="15">
        <f t="shared" si="25"/>
        <v>0.92733986928104561</v>
      </c>
      <c r="D385" s="15">
        <f t="shared" si="26"/>
        <v>50</v>
      </c>
      <c r="E385" s="2">
        <f t="shared" si="27"/>
        <v>45.36330065359477</v>
      </c>
      <c r="F385" s="2">
        <v>5</v>
      </c>
      <c r="G385" s="2">
        <f t="shared" si="28"/>
        <v>0.36330065359477182</v>
      </c>
      <c r="H385" s="2">
        <f t="shared" si="29"/>
        <v>2.524642870216816</v>
      </c>
    </row>
    <row r="386" spans="1:8" x14ac:dyDescent="0.3">
      <c r="A386" s="2">
        <v>109380</v>
      </c>
      <c r="B386" s="2">
        <v>47956</v>
      </c>
      <c r="C386" s="15">
        <f t="shared" si="25"/>
        <v>0.9403137254901961</v>
      </c>
      <c r="D386" s="15">
        <f t="shared" si="26"/>
        <v>50</v>
      </c>
      <c r="E386" s="2">
        <f t="shared" si="27"/>
        <v>45.298431372549018</v>
      </c>
      <c r="F386" s="2">
        <v>5</v>
      </c>
      <c r="G386" s="2">
        <f t="shared" si="28"/>
        <v>0.29843137254901997</v>
      </c>
      <c r="H386" s="2">
        <f t="shared" si="29"/>
        <v>2.7199025916486312</v>
      </c>
    </row>
    <row r="387" spans="1:8" x14ac:dyDescent="0.3">
      <c r="A387" s="2">
        <v>109740</v>
      </c>
      <c r="B387" s="2">
        <v>47545.833333333336</v>
      </c>
      <c r="C387" s="15">
        <f t="shared" ref="C387:C450" si="30">B387/$J$27</f>
        <v>0.93227124183006538</v>
      </c>
      <c r="D387" s="15">
        <f t="shared" ref="D387:D450" si="31">$J$28</f>
        <v>50</v>
      </c>
      <c r="E387" s="2">
        <f t="shared" si="27"/>
        <v>45.338643790849673</v>
      </c>
      <c r="F387" s="2">
        <v>5</v>
      </c>
      <c r="G387" s="2">
        <f t="shared" si="28"/>
        <v>0.33864379084967311</v>
      </c>
      <c r="H387" s="2">
        <f t="shared" si="29"/>
        <v>2.5943811281553915</v>
      </c>
    </row>
    <row r="388" spans="1:8" x14ac:dyDescent="0.3">
      <c r="A388" s="2">
        <v>110100</v>
      </c>
      <c r="B388" s="2">
        <v>47749.333333333336</v>
      </c>
      <c r="C388" s="15">
        <f t="shared" si="30"/>
        <v>0.93626143790849681</v>
      </c>
      <c r="D388" s="15">
        <f t="shared" si="31"/>
        <v>50</v>
      </c>
      <c r="E388" s="2">
        <f t="shared" ref="E388:E451" si="32">D388-(F388*C388)</f>
        <v>45.318692810457513</v>
      </c>
      <c r="F388" s="2">
        <v>5</v>
      </c>
      <c r="G388" s="2">
        <f t="shared" ref="G388:G451" si="33">F388-(F388*C388)</f>
        <v>0.31869281045751574</v>
      </c>
      <c r="H388" s="2">
        <f t="shared" ref="H388:H451" si="34">LN((F388*E388)/(D388*G388))</f>
        <v>2.6546621159823101</v>
      </c>
    </row>
    <row r="389" spans="1:8" x14ac:dyDescent="0.3">
      <c r="A389" s="2">
        <v>110460</v>
      </c>
      <c r="B389" s="2">
        <v>47449</v>
      </c>
      <c r="C389" s="15">
        <f t="shared" si="30"/>
        <v>0.93037254901960786</v>
      </c>
      <c r="D389" s="15">
        <f t="shared" si="31"/>
        <v>50</v>
      </c>
      <c r="E389" s="2">
        <f t="shared" si="32"/>
        <v>45.348137254901957</v>
      </c>
      <c r="F389" s="2">
        <v>5</v>
      </c>
      <c r="G389" s="2">
        <f t="shared" si="33"/>
        <v>0.34813725490196035</v>
      </c>
      <c r="H389" s="2">
        <f t="shared" si="34"/>
        <v>2.5669424741884352</v>
      </c>
    </row>
    <row r="390" spans="1:8" x14ac:dyDescent="0.3">
      <c r="A390" s="2">
        <v>110820</v>
      </c>
      <c r="B390" s="2">
        <v>47845.333333333328</v>
      </c>
      <c r="C390" s="15">
        <f t="shared" si="30"/>
        <v>0.93814379084967314</v>
      </c>
      <c r="D390" s="15">
        <f t="shared" si="31"/>
        <v>50</v>
      </c>
      <c r="E390" s="2">
        <f t="shared" si="32"/>
        <v>45.309281045751632</v>
      </c>
      <c r="F390" s="2">
        <v>5</v>
      </c>
      <c r="G390" s="2">
        <f t="shared" si="33"/>
        <v>0.30928104575163395</v>
      </c>
      <c r="H390" s="2">
        <f t="shared" si="34"/>
        <v>2.6844316803893999</v>
      </c>
    </row>
    <row r="391" spans="1:8" x14ac:dyDescent="0.3">
      <c r="A391" s="2">
        <v>111180</v>
      </c>
      <c r="B391" s="2">
        <v>47777.333333333328</v>
      </c>
      <c r="C391" s="15">
        <f t="shared" si="30"/>
        <v>0.93681045751633973</v>
      </c>
      <c r="D391" s="15">
        <f t="shared" si="31"/>
        <v>50</v>
      </c>
      <c r="E391" s="2">
        <f t="shared" si="32"/>
        <v>45.3159477124183</v>
      </c>
      <c r="F391" s="2">
        <v>5</v>
      </c>
      <c r="G391" s="2">
        <f t="shared" si="33"/>
        <v>0.31594771241830166</v>
      </c>
      <c r="H391" s="2">
        <f t="shared" si="34"/>
        <v>2.6632524702899132</v>
      </c>
    </row>
    <row r="392" spans="1:8" x14ac:dyDescent="0.3">
      <c r="A392" s="2">
        <v>111540</v>
      </c>
      <c r="B392" s="2">
        <v>47628.166666666664</v>
      </c>
      <c r="C392" s="15">
        <f t="shared" si="30"/>
        <v>0.93388562091503258</v>
      </c>
      <c r="D392" s="15">
        <f t="shared" si="31"/>
        <v>50</v>
      </c>
      <c r="E392" s="2">
        <f t="shared" si="32"/>
        <v>45.330571895424839</v>
      </c>
      <c r="F392" s="2">
        <v>5</v>
      </c>
      <c r="G392" s="2">
        <f t="shared" si="33"/>
        <v>0.33057189542483734</v>
      </c>
      <c r="H392" s="2">
        <f t="shared" si="34"/>
        <v>2.6183276961700499</v>
      </c>
    </row>
    <row r="393" spans="1:8" x14ac:dyDescent="0.3">
      <c r="A393" s="2">
        <v>111900</v>
      </c>
      <c r="B393" s="2">
        <v>47740.833333333336</v>
      </c>
      <c r="C393" s="15">
        <f t="shared" si="30"/>
        <v>0.93609477124183016</v>
      </c>
      <c r="D393" s="15">
        <f t="shared" si="31"/>
        <v>50</v>
      </c>
      <c r="E393" s="2">
        <f t="shared" si="32"/>
        <v>45.319526143790853</v>
      </c>
      <c r="F393" s="2">
        <v>5</v>
      </c>
      <c r="G393" s="2">
        <f t="shared" si="33"/>
        <v>0.3195261437908492</v>
      </c>
      <c r="H393" s="2">
        <f t="shared" si="34"/>
        <v>2.6520690686361754</v>
      </c>
    </row>
    <row r="394" spans="1:8" x14ac:dyDescent="0.3">
      <c r="A394" s="2">
        <v>112260</v>
      </c>
      <c r="B394" s="2">
        <v>47636.333333333336</v>
      </c>
      <c r="C394" s="15">
        <f t="shared" si="30"/>
        <v>0.93404575163398695</v>
      </c>
      <c r="D394" s="15">
        <f t="shared" si="31"/>
        <v>50</v>
      </c>
      <c r="E394" s="2">
        <f t="shared" si="32"/>
        <v>45.329771241830066</v>
      </c>
      <c r="F394" s="2">
        <v>5</v>
      </c>
      <c r="G394" s="2">
        <f t="shared" si="33"/>
        <v>0.32977124183006534</v>
      </c>
      <c r="H394" s="2">
        <f t="shared" si="34"/>
        <v>2.6207349969147535</v>
      </c>
    </row>
    <row r="395" spans="1:8" x14ac:dyDescent="0.3">
      <c r="A395" s="2">
        <v>112620</v>
      </c>
      <c r="B395" s="2">
        <v>47516.166666666664</v>
      </c>
      <c r="C395" s="15">
        <f t="shared" si="30"/>
        <v>0.93168954248366009</v>
      </c>
      <c r="D395" s="15">
        <f t="shared" si="31"/>
        <v>50</v>
      </c>
      <c r="E395" s="2">
        <f t="shared" si="32"/>
        <v>45.341552287581699</v>
      </c>
      <c r="F395" s="2">
        <v>5</v>
      </c>
      <c r="G395" s="2">
        <f t="shared" si="33"/>
        <v>0.34155228758169986</v>
      </c>
      <c r="H395" s="2">
        <f t="shared" si="34"/>
        <v>2.5858932882809484</v>
      </c>
    </row>
    <row r="396" spans="1:8" x14ac:dyDescent="0.3">
      <c r="A396" s="2">
        <v>112980</v>
      </c>
      <c r="B396" s="2">
        <v>47976.166666666672</v>
      </c>
      <c r="C396" s="15">
        <f t="shared" si="30"/>
        <v>0.94070915032679747</v>
      </c>
      <c r="D396" s="15">
        <f t="shared" si="31"/>
        <v>50</v>
      </c>
      <c r="E396" s="2">
        <f t="shared" si="32"/>
        <v>45.296454248366011</v>
      </c>
      <c r="F396" s="2">
        <v>5</v>
      </c>
      <c r="G396" s="2">
        <f t="shared" si="33"/>
        <v>0.29645424836601286</v>
      </c>
      <c r="H396" s="2">
        <f t="shared" si="34"/>
        <v>2.7265060418987308</v>
      </c>
    </row>
    <row r="397" spans="1:8" x14ac:dyDescent="0.3">
      <c r="A397" s="2">
        <v>113340</v>
      </c>
      <c r="B397" s="2">
        <v>48502</v>
      </c>
      <c r="C397" s="15">
        <f t="shared" si="30"/>
        <v>0.95101960784313722</v>
      </c>
      <c r="D397" s="15">
        <f t="shared" si="31"/>
        <v>50</v>
      </c>
      <c r="E397" s="2">
        <f t="shared" si="32"/>
        <v>45.244901960784311</v>
      </c>
      <c r="F397" s="2">
        <v>5</v>
      </c>
      <c r="G397" s="2">
        <f t="shared" si="33"/>
        <v>0.24490196078431392</v>
      </c>
      <c r="H397" s="2">
        <f t="shared" si="34"/>
        <v>2.9164022155416092</v>
      </c>
    </row>
    <row r="398" spans="1:8" x14ac:dyDescent="0.3">
      <c r="A398" s="2">
        <v>113700</v>
      </c>
      <c r="B398" s="2">
        <v>47675.666666666664</v>
      </c>
      <c r="C398" s="15">
        <f t="shared" si="30"/>
        <v>0.93481699346405223</v>
      </c>
      <c r="D398" s="15">
        <f t="shared" si="31"/>
        <v>50</v>
      </c>
      <c r="E398" s="2">
        <f t="shared" si="32"/>
        <v>45.325915032679738</v>
      </c>
      <c r="F398" s="2">
        <v>5</v>
      </c>
      <c r="G398" s="2">
        <f t="shared" si="33"/>
        <v>0.32591503267973909</v>
      </c>
      <c r="H398" s="2">
        <f t="shared" si="34"/>
        <v>2.6324124192371743</v>
      </c>
    </row>
    <row r="399" spans="1:8" x14ac:dyDescent="0.3">
      <c r="A399" s="2">
        <v>114060</v>
      </c>
      <c r="B399" s="2">
        <v>47294.333333333336</v>
      </c>
      <c r="C399" s="15">
        <f t="shared" si="30"/>
        <v>0.92733986928104584</v>
      </c>
      <c r="D399" s="15">
        <f t="shared" si="31"/>
        <v>50</v>
      </c>
      <c r="E399" s="2">
        <f t="shared" si="32"/>
        <v>45.36330065359477</v>
      </c>
      <c r="F399" s="2">
        <v>5</v>
      </c>
      <c r="G399" s="2">
        <f t="shared" si="33"/>
        <v>0.36330065359477093</v>
      </c>
      <c r="H399" s="2">
        <f t="shared" si="34"/>
        <v>2.5246428702168187</v>
      </c>
    </row>
    <row r="400" spans="1:8" x14ac:dyDescent="0.3">
      <c r="A400" s="2">
        <v>114420</v>
      </c>
      <c r="B400" s="2">
        <v>47966.833333333336</v>
      </c>
      <c r="C400" s="15">
        <f t="shared" si="30"/>
        <v>0.94052614379084976</v>
      </c>
      <c r="D400" s="15">
        <f t="shared" si="31"/>
        <v>50</v>
      </c>
      <c r="E400" s="2">
        <f t="shared" si="32"/>
        <v>45.297369281045754</v>
      </c>
      <c r="F400" s="2">
        <v>5</v>
      </c>
      <c r="G400" s="2">
        <f t="shared" si="33"/>
        <v>0.29736928104575089</v>
      </c>
      <c r="H400" s="2">
        <f t="shared" si="34"/>
        <v>2.7234444065425403</v>
      </c>
    </row>
    <row r="401" spans="1:8" x14ac:dyDescent="0.3">
      <c r="A401" s="2">
        <v>114780</v>
      </c>
      <c r="B401" s="2">
        <v>48122.5</v>
      </c>
      <c r="C401" s="15">
        <f t="shared" si="30"/>
        <v>0.94357843137254904</v>
      </c>
      <c r="D401" s="15">
        <f t="shared" si="31"/>
        <v>50</v>
      </c>
      <c r="E401" s="2">
        <f t="shared" si="32"/>
        <v>45.282107843137254</v>
      </c>
      <c r="F401" s="2">
        <v>5</v>
      </c>
      <c r="G401" s="2">
        <f t="shared" si="33"/>
        <v>0.28210784313725501</v>
      </c>
      <c r="H401" s="2">
        <f t="shared" si="34"/>
        <v>2.7757927497997623</v>
      </c>
    </row>
    <row r="402" spans="1:8" x14ac:dyDescent="0.3">
      <c r="A402" s="2">
        <v>115140</v>
      </c>
      <c r="B402" s="2">
        <v>47835.333333333328</v>
      </c>
      <c r="C402" s="15">
        <f t="shared" si="30"/>
        <v>0.93794771241830055</v>
      </c>
      <c r="D402" s="15">
        <f t="shared" si="31"/>
        <v>50</v>
      </c>
      <c r="E402" s="2">
        <f t="shared" si="32"/>
        <v>45.310261437908494</v>
      </c>
      <c r="F402" s="2">
        <v>5</v>
      </c>
      <c r="G402" s="2">
        <f t="shared" si="33"/>
        <v>0.31026143790849758</v>
      </c>
      <c r="H402" s="2">
        <f t="shared" si="34"/>
        <v>2.6812884244800923</v>
      </c>
    </row>
    <row r="403" spans="1:8" x14ac:dyDescent="0.3">
      <c r="A403" s="2">
        <v>115500</v>
      </c>
      <c r="B403" s="2">
        <v>48129.666666666664</v>
      </c>
      <c r="C403" s="15">
        <f t="shared" si="30"/>
        <v>0.94371895424836594</v>
      </c>
      <c r="D403" s="15">
        <f t="shared" si="31"/>
        <v>50</v>
      </c>
      <c r="E403" s="2">
        <f t="shared" si="32"/>
        <v>45.281405228758167</v>
      </c>
      <c r="F403" s="2">
        <v>5</v>
      </c>
      <c r="G403" s="2">
        <f t="shared" si="33"/>
        <v>0.28140522875817009</v>
      </c>
      <c r="H403" s="2">
        <f t="shared" si="34"/>
        <v>2.7782709278676605</v>
      </c>
    </row>
    <row r="404" spans="1:8" x14ac:dyDescent="0.3">
      <c r="A404" s="2">
        <v>115860</v>
      </c>
      <c r="B404" s="2">
        <v>48062</v>
      </c>
      <c r="C404" s="15">
        <f t="shared" si="30"/>
        <v>0.94239215686274513</v>
      </c>
      <c r="D404" s="15">
        <f t="shared" si="31"/>
        <v>50</v>
      </c>
      <c r="E404" s="2">
        <f t="shared" si="32"/>
        <v>45.288039215686275</v>
      </c>
      <c r="F404" s="2">
        <v>5</v>
      </c>
      <c r="G404" s="2">
        <f t="shared" si="33"/>
        <v>0.28803921568627455</v>
      </c>
      <c r="H404" s="2">
        <f t="shared" si="34"/>
        <v>2.7551165121962988</v>
      </c>
    </row>
    <row r="405" spans="1:8" x14ac:dyDescent="0.3">
      <c r="A405" s="2">
        <v>116220</v>
      </c>
      <c r="B405" s="2">
        <v>47891.666666666672</v>
      </c>
      <c r="C405" s="15">
        <f t="shared" si="30"/>
        <v>0.93905228758169945</v>
      </c>
      <c r="D405" s="15">
        <f t="shared" si="31"/>
        <v>50</v>
      </c>
      <c r="E405" s="2">
        <f t="shared" si="32"/>
        <v>45.304738562091501</v>
      </c>
      <c r="F405" s="2">
        <v>5</v>
      </c>
      <c r="G405" s="2">
        <f t="shared" si="33"/>
        <v>0.30473856209150263</v>
      </c>
      <c r="H405" s="2">
        <f t="shared" si="34"/>
        <v>2.6991275814724616</v>
      </c>
    </row>
    <row r="406" spans="1:8" x14ac:dyDescent="0.3">
      <c r="A406" s="2">
        <v>116580</v>
      </c>
      <c r="B406" s="2">
        <v>47916.666666666672</v>
      </c>
      <c r="C406" s="15">
        <f t="shared" si="30"/>
        <v>0.93954248366013082</v>
      </c>
      <c r="D406" s="15">
        <f t="shared" si="31"/>
        <v>50</v>
      </c>
      <c r="E406" s="2">
        <f t="shared" si="32"/>
        <v>45.302287581699346</v>
      </c>
      <c r="F406" s="2">
        <v>5</v>
      </c>
      <c r="G406" s="2">
        <f t="shared" si="33"/>
        <v>0.30228758169934622</v>
      </c>
      <c r="H406" s="2">
        <f t="shared" si="34"/>
        <v>2.7071488941461976</v>
      </c>
    </row>
    <row r="407" spans="1:8" x14ac:dyDescent="0.3">
      <c r="A407" s="2">
        <v>116940</v>
      </c>
      <c r="B407" s="2">
        <v>48186.333333333336</v>
      </c>
      <c r="C407" s="15">
        <f t="shared" si="30"/>
        <v>0.94483006535947722</v>
      </c>
      <c r="D407" s="15">
        <f t="shared" si="31"/>
        <v>50</v>
      </c>
      <c r="E407" s="2">
        <f t="shared" si="32"/>
        <v>45.275849673202615</v>
      </c>
      <c r="F407" s="2">
        <v>5</v>
      </c>
      <c r="G407" s="2">
        <f t="shared" si="33"/>
        <v>0.27584967320261367</v>
      </c>
      <c r="H407" s="2">
        <f t="shared" si="34"/>
        <v>2.7980879014959594</v>
      </c>
    </row>
    <row r="408" spans="1:8" x14ac:dyDescent="0.3">
      <c r="A408" s="2">
        <v>117300</v>
      </c>
      <c r="B408" s="2">
        <v>47865.833333333336</v>
      </c>
      <c r="C408" s="15">
        <f t="shared" si="30"/>
        <v>0.93854575163398701</v>
      </c>
      <c r="D408" s="15">
        <f t="shared" si="31"/>
        <v>50</v>
      </c>
      <c r="E408" s="2">
        <f t="shared" si="32"/>
        <v>45.307271241830065</v>
      </c>
      <c r="F408" s="2">
        <v>5</v>
      </c>
      <c r="G408" s="2">
        <f t="shared" si="33"/>
        <v>0.30727124183006538</v>
      </c>
      <c r="H408" s="2">
        <f t="shared" si="34"/>
        <v>2.6909068372747611</v>
      </c>
    </row>
    <row r="409" spans="1:8" x14ac:dyDescent="0.3">
      <c r="A409" s="2">
        <v>117660</v>
      </c>
      <c r="B409" s="2">
        <v>48347.333333333328</v>
      </c>
      <c r="C409" s="15">
        <f t="shared" si="30"/>
        <v>0.94798692810457508</v>
      </c>
      <c r="D409" s="15">
        <f t="shared" si="31"/>
        <v>50</v>
      </c>
      <c r="E409" s="2">
        <f t="shared" si="32"/>
        <v>45.260065359477125</v>
      </c>
      <c r="F409" s="2">
        <v>5</v>
      </c>
      <c r="G409" s="2">
        <f t="shared" si="33"/>
        <v>0.2600653594771245</v>
      </c>
      <c r="H409" s="2">
        <f t="shared" si="34"/>
        <v>2.8566622882530983</v>
      </c>
    </row>
    <row r="410" spans="1:8" x14ac:dyDescent="0.3">
      <c r="A410" s="2">
        <v>118020</v>
      </c>
      <c r="B410" s="2">
        <v>48170.666666666664</v>
      </c>
      <c r="C410" s="15">
        <f t="shared" si="30"/>
        <v>0.94452287581699346</v>
      </c>
      <c r="D410" s="15">
        <f t="shared" si="31"/>
        <v>50</v>
      </c>
      <c r="E410" s="2">
        <f t="shared" si="32"/>
        <v>45.277385620915034</v>
      </c>
      <c r="F410" s="2">
        <v>5</v>
      </c>
      <c r="G410" s="2">
        <f t="shared" si="33"/>
        <v>0.27738562091503294</v>
      </c>
      <c r="H410" s="2">
        <f t="shared" si="34"/>
        <v>2.7925692088266318</v>
      </c>
    </row>
    <row r="411" spans="1:8" x14ac:dyDescent="0.3">
      <c r="A411" s="2">
        <v>118380</v>
      </c>
      <c r="B411" s="2">
        <v>47938.666666666672</v>
      </c>
      <c r="C411" s="15">
        <f t="shared" si="30"/>
        <v>0.93997385620915042</v>
      </c>
      <c r="D411" s="15">
        <f t="shared" si="31"/>
        <v>50</v>
      </c>
      <c r="E411" s="2">
        <f t="shared" si="32"/>
        <v>45.30013071895425</v>
      </c>
      <c r="F411" s="2">
        <v>5</v>
      </c>
      <c r="G411" s="2">
        <f t="shared" si="33"/>
        <v>0.30013071895424837</v>
      </c>
      <c r="H411" s="2">
        <f t="shared" si="34"/>
        <v>2.714261994500033</v>
      </c>
    </row>
    <row r="412" spans="1:8" x14ac:dyDescent="0.3">
      <c r="A412" s="2">
        <v>118740</v>
      </c>
      <c r="B412" s="2">
        <v>48414.5</v>
      </c>
      <c r="C412" s="15">
        <f t="shared" si="30"/>
        <v>0.94930392156862742</v>
      </c>
      <c r="D412" s="15">
        <f t="shared" si="31"/>
        <v>50</v>
      </c>
      <c r="E412" s="2">
        <f t="shared" si="32"/>
        <v>45.25348039215686</v>
      </c>
      <c r="F412" s="2">
        <v>5</v>
      </c>
      <c r="G412" s="2">
        <f t="shared" si="33"/>
        <v>0.25348039215686313</v>
      </c>
      <c r="H412" s="2">
        <f t="shared" si="34"/>
        <v>2.8821632963739847</v>
      </c>
    </row>
    <row r="413" spans="1:8" x14ac:dyDescent="0.3">
      <c r="A413" s="2">
        <v>119100</v>
      </c>
      <c r="B413" s="2">
        <v>47835</v>
      </c>
      <c r="C413" s="15">
        <f t="shared" si="30"/>
        <v>0.93794117647058828</v>
      </c>
      <c r="D413" s="15">
        <f t="shared" si="31"/>
        <v>50</v>
      </c>
      <c r="E413" s="2">
        <f t="shared" si="32"/>
        <v>45.310294117647061</v>
      </c>
      <c r="F413" s="2">
        <v>5</v>
      </c>
      <c r="G413" s="2">
        <f t="shared" si="33"/>
        <v>0.31029411764705905</v>
      </c>
      <c r="H413" s="2">
        <f t="shared" si="34"/>
        <v>2.6811838215883661</v>
      </c>
    </row>
    <row r="414" spans="1:8" x14ac:dyDescent="0.3">
      <c r="A414" s="2">
        <v>119460</v>
      </c>
      <c r="B414" s="2">
        <v>48130</v>
      </c>
      <c r="C414" s="15">
        <f t="shared" si="30"/>
        <v>0.94372549019607843</v>
      </c>
      <c r="D414" s="15">
        <f t="shared" si="31"/>
        <v>50</v>
      </c>
      <c r="E414" s="2">
        <f t="shared" si="32"/>
        <v>45.281372549019608</v>
      </c>
      <c r="F414" s="2">
        <v>5</v>
      </c>
      <c r="G414" s="2">
        <f t="shared" si="33"/>
        <v>0.28137254901960773</v>
      </c>
      <c r="H414" s="2">
        <f t="shared" si="34"/>
        <v>2.7783863434385121</v>
      </c>
    </row>
    <row r="415" spans="1:8" x14ac:dyDescent="0.3">
      <c r="A415" s="2">
        <v>119820</v>
      </c>
      <c r="B415" s="2">
        <v>48470.166666666664</v>
      </c>
      <c r="C415" s="15">
        <f t="shared" si="30"/>
        <v>0.95039542483660122</v>
      </c>
      <c r="D415" s="15">
        <f t="shared" si="31"/>
        <v>50</v>
      </c>
      <c r="E415" s="2">
        <f t="shared" si="32"/>
        <v>45.248022875816993</v>
      </c>
      <c r="F415" s="2">
        <v>5</v>
      </c>
      <c r="G415" s="2">
        <f t="shared" si="33"/>
        <v>0.24802287581699378</v>
      </c>
      <c r="H415" s="2">
        <f t="shared" si="34"/>
        <v>2.9038081787187533</v>
      </c>
    </row>
    <row r="416" spans="1:8" x14ac:dyDescent="0.3">
      <c r="A416" s="2">
        <v>120180</v>
      </c>
      <c r="B416" s="2">
        <v>48335</v>
      </c>
      <c r="C416" s="15">
        <f t="shared" si="30"/>
        <v>0.94774509803921569</v>
      </c>
      <c r="D416" s="15">
        <f t="shared" si="31"/>
        <v>50</v>
      </c>
      <c r="E416" s="2">
        <f t="shared" si="32"/>
        <v>45.261274509803926</v>
      </c>
      <c r="F416" s="2">
        <v>5</v>
      </c>
      <c r="G416" s="2">
        <f t="shared" si="33"/>
        <v>0.26127450980392197</v>
      </c>
      <c r="H416" s="2">
        <f t="shared" si="34"/>
        <v>2.8520503692266543</v>
      </c>
    </row>
    <row r="417" spans="1:8" x14ac:dyDescent="0.3">
      <c r="A417" s="2">
        <v>120540</v>
      </c>
      <c r="B417" s="2">
        <v>48399.5</v>
      </c>
      <c r="C417" s="15">
        <f t="shared" si="30"/>
        <v>0.94900980392156864</v>
      </c>
      <c r="D417" s="15">
        <f t="shared" si="31"/>
        <v>50</v>
      </c>
      <c r="E417" s="2">
        <f t="shared" si="32"/>
        <v>45.254950980392159</v>
      </c>
      <c r="F417" s="2">
        <v>5</v>
      </c>
      <c r="G417" s="2">
        <f t="shared" si="33"/>
        <v>0.2549509803921568</v>
      </c>
      <c r="H417" s="2">
        <f t="shared" si="34"/>
        <v>2.8764109711571755</v>
      </c>
    </row>
    <row r="418" spans="1:8" x14ac:dyDescent="0.3">
      <c r="A418" s="2">
        <v>120900</v>
      </c>
      <c r="B418" s="2">
        <v>47719.833333333336</v>
      </c>
      <c r="C418" s="15">
        <f t="shared" si="30"/>
        <v>0.93568300653594771</v>
      </c>
      <c r="D418" s="15">
        <f t="shared" si="31"/>
        <v>50</v>
      </c>
      <c r="E418" s="2">
        <f t="shared" si="32"/>
        <v>45.321584967320263</v>
      </c>
      <c r="F418" s="2">
        <v>5</v>
      </c>
      <c r="G418" s="2">
        <f t="shared" si="33"/>
        <v>0.32158496732026176</v>
      </c>
      <c r="H418" s="2">
        <f t="shared" si="34"/>
        <v>2.6456918015317399</v>
      </c>
    </row>
    <row r="419" spans="1:8" x14ac:dyDescent="0.3">
      <c r="A419" s="2">
        <v>121260</v>
      </c>
      <c r="B419" s="2">
        <v>48291.5</v>
      </c>
      <c r="C419" s="15">
        <f t="shared" si="30"/>
        <v>0.94689215686274508</v>
      </c>
      <c r="D419" s="15">
        <f t="shared" si="31"/>
        <v>50</v>
      </c>
      <c r="E419" s="2">
        <f t="shared" si="32"/>
        <v>45.265539215686275</v>
      </c>
      <c r="F419" s="2">
        <v>5</v>
      </c>
      <c r="G419" s="2">
        <f t="shared" si="33"/>
        <v>0.26553921568627459</v>
      </c>
      <c r="H419" s="2">
        <f t="shared" si="34"/>
        <v>2.835953670456703</v>
      </c>
    </row>
    <row r="420" spans="1:8" x14ac:dyDescent="0.3">
      <c r="A420" s="2">
        <v>121620</v>
      </c>
      <c r="B420" s="2">
        <v>48593</v>
      </c>
      <c r="C420" s="15">
        <f t="shared" si="30"/>
        <v>0.95280392156862748</v>
      </c>
      <c r="D420" s="15">
        <f t="shared" si="31"/>
        <v>50</v>
      </c>
      <c r="E420" s="2">
        <f t="shared" si="32"/>
        <v>45.235980392156861</v>
      </c>
      <c r="F420" s="2">
        <v>5</v>
      </c>
      <c r="G420" s="2">
        <f t="shared" si="33"/>
        <v>0.23598039215686306</v>
      </c>
      <c r="H420" s="2">
        <f t="shared" si="34"/>
        <v>2.9533142650476218</v>
      </c>
    </row>
    <row r="421" spans="1:8" x14ac:dyDescent="0.3">
      <c r="A421" s="2">
        <v>121980</v>
      </c>
      <c r="B421" s="2">
        <v>48574.5</v>
      </c>
      <c r="C421" s="15">
        <f t="shared" si="30"/>
        <v>0.95244117647058824</v>
      </c>
      <c r="D421" s="15">
        <f t="shared" si="31"/>
        <v>50</v>
      </c>
      <c r="E421" s="2">
        <f t="shared" si="32"/>
        <v>45.237794117647056</v>
      </c>
      <c r="F421" s="2">
        <v>5</v>
      </c>
      <c r="G421" s="2">
        <f t="shared" si="33"/>
        <v>0.23779411764705927</v>
      </c>
      <c r="H421" s="2">
        <f t="shared" si="34"/>
        <v>2.9456978290953044</v>
      </c>
    </row>
    <row r="422" spans="1:8" x14ac:dyDescent="0.3">
      <c r="A422" s="2">
        <v>122340</v>
      </c>
      <c r="B422" s="2">
        <v>48457.5</v>
      </c>
      <c r="C422" s="15">
        <f t="shared" si="30"/>
        <v>0.95014705882352946</v>
      </c>
      <c r="D422" s="15">
        <f t="shared" si="31"/>
        <v>50</v>
      </c>
      <c r="E422" s="2">
        <f t="shared" si="32"/>
        <v>45.249264705882354</v>
      </c>
      <c r="F422" s="2">
        <v>5</v>
      </c>
      <c r="G422" s="2">
        <f t="shared" si="33"/>
        <v>0.24926470588235272</v>
      </c>
      <c r="H422" s="2">
        <f t="shared" si="34"/>
        <v>2.8988411987757514</v>
      </c>
    </row>
    <row r="423" spans="1:8" x14ac:dyDescent="0.3">
      <c r="A423" s="2">
        <v>122700</v>
      </c>
      <c r="B423" s="2">
        <v>48571</v>
      </c>
      <c r="C423" s="15">
        <f t="shared" si="30"/>
        <v>0.95237254901960788</v>
      </c>
      <c r="D423" s="15">
        <f t="shared" si="31"/>
        <v>50</v>
      </c>
      <c r="E423" s="2">
        <f t="shared" si="32"/>
        <v>45.238137254901957</v>
      </c>
      <c r="F423" s="2">
        <v>5</v>
      </c>
      <c r="G423" s="2">
        <f t="shared" si="33"/>
        <v>0.23813725490196092</v>
      </c>
      <c r="H423" s="2">
        <f t="shared" si="34"/>
        <v>2.9442634529394454</v>
      </c>
    </row>
    <row r="424" spans="1:8" x14ac:dyDescent="0.3">
      <c r="A424" s="2">
        <v>123060</v>
      </c>
      <c r="B424" s="2">
        <v>48374.5</v>
      </c>
      <c r="C424" s="15">
        <f t="shared" si="30"/>
        <v>0.94851960784313727</v>
      </c>
      <c r="D424" s="15">
        <f t="shared" si="31"/>
        <v>50</v>
      </c>
      <c r="E424" s="2">
        <f t="shared" si="32"/>
        <v>45.257401960784314</v>
      </c>
      <c r="F424" s="2">
        <v>5</v>
      </c>
      <c r="G424" s="2">
        <f t="shared" si="33"/>
        <v>0.2574019607843141</v>
      </c>
      <c r="H424" s="2">
        <f t="shared" si="34"/>
        <v>2.866897509212563</v>
      </c>
    </row>
    <row r="425" spans="1:8" x14ac:dyDescent="0.3">
      <c r="A425" s="2">
        <v>123420</v>
      </c>
      <c r="B425" s="2">
        <v>48643.333333333328</v>
      </c>
      <c r="C425" s="15">
        <f t="shared" si="30"/>
        <v>0.95379084967320249</v>
      </c>
      <c r="D425" s="15">
        <f t="shared" si="31"/>
        <v>50</v>
      </c>
      <c r="E425" s="2">
        <f t="shared" si="32"/>
        <v>45.231045751633985</v>
      </c>
      <c r="F425" s="2">
        <v>5</v>
      </c>
      <c r="G425" s="2">
        <f t="shared" si="33"/>
        <v>0.23104575163398788</v>
      </c>
      <c r="H425" s="2">
        <f t="shared" si="34"/>
        <v>2.9743381400307398</v>
      </c>
    </row>
    <row r="426" spans="1:8" x14ac:dyDescent="0.3">
      <c r="A426" s="2">
        <v>123780</v>
      </c>
      <c r="B426" s="2">
        <v>48294.5</v>
      </c>
      <c r="C426" s="15">
        <f t="shared" si="30"/>
        <v>0.94695098039215686</v>
      </c>
      <c r="D426" s="15">
        <f t="shared" si="31"/>
        <v>50</v>
      </c>
      <c r="E426" s="2">
        <f t="shared" si="32"/>
        <v>45.265245098039216</v>
      </c>
      <c r="F426" s="2">
        <v>5</v>
      </c>
      <c r="G426" s="2">
        <f t="shared" si="33"/>
        <v>0.26524509803921603</v>
      </c>
      <c r="H426" s="2">
        <f t="shared" si="34"/>
        <v>2.8370554108445827</v>
      </c>
    </row>
    <row r="427" spans="1:8" x14ac:dyDescent="0.3">
      <c r="A427" s="2">
        <v>124140</v>
      </c>
      <c r="B427" s="2">
        <v>49096.666666666664</v>
      </c>
      <c r="C427" s="15">
        <f t="shared" si="30"/>
        <v>0.96267973856209144</v>
      </c>
      <c r="D427" s="15">
        <f t="shared" si="31"/>
        <v>50</v>
      </c>
      <c r="E427" s="2">
        <f t="shared" si="32"/>
        <v>45.186601307189541</v>
      </c>
      <c r="F427" s="2">
        <v>5</v>
      </c>
      <c r="G427" s="2">
        <f t="shared" si="33"/>
        <v>0.18660130718954271</v>
      </c>
      <c r="H427" s="2">
        <f t="shared" si="34"/>
        <v>3.1869965039332566</v>
      </c>
    </row>
    <row r="428" spans="1:8" x14ac:dyDescent="0.3">
      <c r="A428" s="2">
        <v>124500</v>
      </c>
      <c r="B428" s="2">
        <v>48421.333333333328</v>
      </c>
      <c r="C428" s="15">
        <f t="shared" si="30"/>
        <v>0.94943790849673193</v>
      </c>
      <c r="D428" s="15">
        <f t="shared" si="31"/>
        <v>50</v>
      </c>
      <c r="E428" s="2">
        <f t="shared" si="32"/>
        <v>45.25281045751634</v>
      </c>
      <c r="F428" s="2">
        <v>5</v>
      </c>
      <c r="G428" s="2">
        <f t="shared" si="33"/>
        <v>0.25281045751634057</v>
      </c>
      <c r="H428" s="2">
        <f t="shared" si="34"/>
        <v>2.8847949355888818</v>
      </c>
    </row>
    <row r="429" spans="1:8" x14ac:dyDescent="0.3">
      <c r="A429" s="2">
        <v>124860</v>
      </c>
      <c r="B429" s="2">
        <v>48516.333333333336</v>
      </c>
      <c r="C429" s="15">
        <f t="shared" si="30"/>
        <v>0.95130065359477134</v>
      </c>
      <c r="D429" s="15">
        <f t="shared" si="31"/>
        <v>50</v>
      </c>
      <c r="E429" s="2">
        <f t="shared" si="32"/>
        <v>45.243496732026145</v>
      </c>
      <c r="F429" s="2">
        <v>5</v>
      </c>
      <c r="G429" s="2">
        <f t="shared" si="33"/>
        <v>0.24349673202614319</v>
      </c>
      <c r="H429" s="2">
        <f t="shared" si="34"/>
        <v>2.9221256055808684</v>
      </c>
    </row>
    <row r="430" spans="1:8" x14ac:dyDescent="0.3">
      <c r="A430" s="2">
        <v>125220</v>
      </c>
      <c r="B430" s="2">
        <v>49081.166666666664</v>
      </c>
      <c r="C430" s="15">
        <f t="shared" si="30"/>
        <v>0.96237581699346397</v>
      </c>
      <c r="D430" s="15">
        <f t="shared" si="31"/>
        <v>50</v>
      </c>
      <c r="E430" s="2">
        <f t="shared" si="32"/>
        <v>45.188120915032684</v>
      </c>
      <c r="F430" s="2">
        <v>5</v>
      </c>
      <c r="G430" s="2">
        <f t="shared" si="33"/>
        <v>0.18812091503268036</v>
      </c>
      <c r="H430" s="2">
        <f t="shared" si="34"/>
        <v>3.1789195055155441</v>
      </c>
    </row>
    <row r="431" spans="1:8" x14ac:dyDescent="0.3">
      <c r="A431" s="2">
        <v>125580</v>
      </c>
      <c r="B431" s="2">
        <v>48425.666666666664</v>
      </c>
      <c r="C431" s="15">
        <f t="shared" si="30"/>
        <v>0.94952287581699346</v>
      </c>
      <c r="D431" s="15">
        <f t="shared" si="31"/>
        <v>50</v>
      </c>
      <c r="E431" s="2">
        <f t="shared" si="32"/>
        <v>45.252385620915035</v>
      </c>
      <c r="F431" s="2">
        <v>5</v>
      </c>
      <c r="G431" s="2">
        <f t="shared" si="33"/>
        <v>0.25238562091503258</v>
      </c>
      <c r="H431" s="2">
        <f t="shared" si="34"/>
        <v>2.8864674160376</v>
      </c>
    </row>
    <row r="432" spans="1:8" x14ac:dyDescent="0.3">
      <c r="A432" s="2">
        <v>125940</v>
      </c>
      <c r="B432" s="2">
        <v>48627.333333333328</v>
      </c>
      <c r="C432" s="15">
        <f t="shared" si="30"/>
        <v>0.95347712418300645</v>
      </c>
      <c r="D432" s="15">
        <f t="shared" si="31"/>
        <v>50</v>
      </c>
      <c r="E432" s="2">
        <f t="shared" si="32"/>
        <v>45.232614379084964</v>
      </c>
      <c r="F432" s="2">
        <v>5</v>
      </c>
      <c r="G432" s="2">
        <f t="shared" si="33"/>
        <v>0.23261437908496774</v>
      </c>
      <c r="H432" s="2">
        <f t="shared" si="34"/>
        <v>2.9676065125767361</v>
      </c>
    </row>
    <row r="433" spans="1:8" x14ac:dyDescent="0.3">
      <c r="A433" s="2">
        <v>126300</v>
      </c>
      <c r="B433" s="2">
        <v>48595.5</v>
      </c>
      <c r="C433" s="15">
        <f t="shared" si="30"/>
        <v>0.95285294117647057</v>
      </c>
      <c r="D433" s="15">
        <f t="shared" si="31"/>
        <v>50</v>
      </c>
      <c r="E433" s="2">
        <f t="shared" si="32"/>
        <v>45.235735294117646</v>
      </c>
      <c r="F433" s="2">
        <v>5</v>
      </c>
      <c r="G433" s="2">
        <f t="shared" si="33"/>
        <v>0.2357352941176476</v>
      </c>
      <c r="H433" s="2">
        <f t="shared" si="34"/>
        <v>2.9543480238883433</v>
      </c>
    </row>
    <row r="434" spans="1:8" x14ac:dyDescent="0.3">
      <c r="A434" s="2">
        <v>126660</v>
      </c>
      <c r="B434" s="2">
        <v>48887.166666666664</v>
      </c>
      <c r="C434" s="15">
        <f t="shared" si="30"/>
        <v>0.95857189542483656</v>
      </c>
      <c r="D434" s="15">
        <f t="shared" si="31"/>
        <v>50</v>
      </c>
      <c r="E434" s="2">
        <f t="shared" si="32"/>
        <v>45.207140522875818</v>
      </c>
      <c r="F434" s="2">
        <v>5</v>
      </c>
      <c r="G434" s="2">
        <f t="shared" si="33"/>
        <v>0.20714052287581719</v>
      </c>
      <c r="H434" s="2">
        <f t="shared" si="34"/>
        <v>3.0830278190987275</v>
      </c>
    </row>
    <row r="435" spans="1:8" x14ac:dyDescent="0.3">
      <c r="A435" s="2">
        <v>127020</v>
      </c>
      <c r="B435" s="2">
        <v>48662.333333333328</v>
      </c>
      <c r="C435" s="15">
        <f t="shared" si="30"/>
        <v>0.95416339869281042</v>
      </c>
      <c r="D435" s="15">
        <f t="shared" si="31"/>
        <v>50</v>
      </c>
      <c r="E435" s="2">
        <f t="shared" si="32"/>
        <v>45.229183006535948</v>
      </c>
      <c r="F435" s="2">
        <v>5</v>
      </c>
      <c r="G435" s="2">
        <f t="shared" si="33"/>
        <v>0.2291830065359477</v>
      </c>
      <c r="H435" s="2">
        <f t="shared" si="34"/>
        <v>2.9823918666482654</v>
      </c>
    </row>
    <row r="436" spans="1:8" x14ac:dyDescent="0.3">
      <c r="A436" s="2">
        <v>127380</v>
      </c>
      <c r="B436" s="2">
        <v>48440.666666666664</v>
      </c>
      <c r="C436" s="15">
        <f t="shared" si="30"/>
        <v>0.94981699346405224</v>
      </c>
      <c r="D436" s="15">
        <f t="shared" si="31"/>
        <v>50</v>
      </c>
      <c r="E436" s="2">
        <f t="shared" si="32"/>
        <v>45.250915032679742</v>
      </c>
      <c r="F436" s="2">
        <v>5</v>
      </c>
      <c r="G436" s="2">
        <f t="shared" si="33"/>
        <v>0.25091503267973891</v>
      </c>
      <c r="H436" s="2">
        <f t="shared" si="34"/>
        <v>2.8922787110438404</v>
      </c>
    </row>
    <row r="437" spans="1:8" x14ac:dyDescent="0.3">
      <c r="A437" s="2">
        <v>127740</v>
      </c>
      <c r="B437" s="2">
        <v>49413.333333333328</v>
      </c>
      <c r="C437" s="15">
        <f t="shared" si="30"/>
        <v>0.9688888888888888</v>
      </c>
      <c r="D437" s="15">
        <f t="shared" si="31"/>
        <v>50</v>
      </c>
      <c r="E437" s="2">
        <f t="shared" si="32"/>
        <v>45.155555555555559</v>
      </c>
      <c r="F437" s="2">
        <v>5</v>
      </c>
      <c r="G437" s="2">
        <f t="shared" si="33"/>
        <v>0.15555555555555589</v>
      </c>
      <c r="H437" s="2">
        <f t="shared" si="34"/>
        <v>3.3682805666490117</v>
      </c>
    </row>
    <row r="438" spans="1:8" x14ac:dyDescent="0.3">
      <c r="A438" s="2">
        <v>128100</v>
      </c>
      <c r="B438" s="2">
        <v>48700.833333333336</v>
      </c>
      <c r="C438" s="15">
        <f t="shared" si="30"/>
        <v>0.95491830065359484</v>
      </c>
      <c r="D438" s="15">
        <f t="shared" si="31"/>
        <v>50</v>
      </c>
      <c r="E438" s="2">
        <f t="shared" si="32"/>
        <v>45.22540849673203</v>
      </c>
      <c r="F438" s="2">
        <v>5</v>
      </c>
      <c r="G438" s="2">
        <f t="shared" si="33"/>
        <v>0.22540849673202601</v>
      </c>
      <c r="H438" s="2">
        <f t="shared" si="34"/>
        <v>2.9989149526379957</v>
      </c>
    </row>
    <row r="439" spans="1:8" x14ac:dyDescent="0.3">
      <c r="A439" s="2">
        <v>128460</v>
      </c>
      <c r="B439" s="2">
        <v>49397.333333333336</v>
      </c>
      <c r="C439" s="15">
        <f t="shared" si="30"/>
        <v>0.96857516339869287</v>
      </c>
      <c r="D439" s="15">
        <f t="shared" si="31"/>
        <v>50</v>
      </c>
      <c r="E439" s="2">
        <f t="shared" si="32"/>
        <v>45.157124183006538</v>
      </c>
      <c r="F439" s="2">
        <v>5</v>
      </c>
      <c r="G439" s="2">
        <f t="shared" si="33"/>
        <v>0.15712418300653574</v>
      </c>
      <c r="H439" s="2">
        <f t="shared" si="34"/>
        <v>3.3582817753608469</v>
      </c>
    </row>
    <row r="440" spans="1:8" x14ac:dyDescent="0.3">
      <c r="A440" s="2">
        <v>128820</v>
      </c>
      <c r="B440" s="2">
        <v>48857</v>
      </c>
      <c r="C440" s="15">
        <f t="shared" si="30"/>
        <v>0.9579803921568627</v>
      </c>
      <c r="D440" s="15">
        <f t="shared" si="31"/>
        <v>50</v>
      </c>
      <c r="E440" s="2">
        <f t="shared" si="32"/>
        <v>45.210098039215687</v>
      </c>
      <c r="F440" s="2">
        <v>5</v>
      </c>
      <c r="G440" s="2">
        <f t="shared" si="33"/>
        <v>0.21009803921568615</v>
      </c>
      <c r="H440" s="2">
        <f t="shared" si="34"/>
        <v>3.0689163806383366</v>
      </c>
    </row>
    <row r="441" spans="1:8" x14ac:dyDescent="0.3">
      <c r="A441" s="2">
        <v>129180</v>
      </c>
      <c r="B441" s="2">
        <v>49015</v>
      </c>
      <c r="C441" s="15">
        <f t="shared" si="30"/>
        <v>0.961078431372549</v>
      </c>
      <c r="D441" s="15">
        <f t="shared" si="31"/>
        <v>50</v>
      </c>
      <c r="E441" s="2">
        <f t="shared" si="32"/>
        <v>45.194607843137256</v>
      </c>
      <c r="F441" s="2">
        <v>5</v>
      </c>
      <c r="G441" s="2">
        <f t="shared" si="33"/>
        <v>0.19460784313725465</v>
      </c>
      <c r="H441" s="2">
        <f t="shared" si="34"/>
        <v>3.1451614973731252</v>
      </c>
    </row>
    <row r="442" spans="1:8" x14ac:dyDescent="0.3">
      <c r="A442" s="2">
        <v>129540</v>
      </c>
      <c r="B442" s="2">
        <v>48757.666666666664</v>
      </c>
      <c r="C442" s="15">
        <f t="shared" si="30"/>
        <v>0.9560326797385621</v>
      </c>
      <c r="D442" s="15">
        <f t="shared" si="31"/>
        <v>50</v>
      </c>
      <c r="E442" s="2">
        <f t="shared" si="32"/>
        <v>45.219836601307193</v>
      </c>
      <c r="F442" s="2">
        <v>5</v>
      </c>
      <c r="G442" s="2">
        <f t="shared" si="33"/>
        <v>0.21983660130718974</v>
      </c>
      <c r="H442" s="2">
        <f t="shared" si="34"/>
        <v>3.0238214903476446</v>
      </c>
    </row>
    <row r="443" spans="1:8" x14ac:dyDescent="0.3">
      <c r="A443" s="2">
        <v>129900</v>
      </c>
      <c r="B443" s="2">
        <v>48778</v>
      </c>
      <c r="C443" s="15">
        <f t="shared" si="30"/>
        <v>0.95643137254901955</v>
      </c>
      <c r="D443" s="15">
        <f t="shared" si="31"/>
        <v>50</v>
      </c>
      <c r="E443" s="2">
        <f t="shared" si="32"/>
        <v>45.217843137254903</v>
      </c>
      <c r="F443" s="2">
        <v>5</v>
      </c>
      <c r="G443" s="2">
        <f t="shared" si="33"/>
        <v>0.2178431372549019</v>
      </c>
      <c r="H443" s="2">
        <f t="shared" si="34"/>
        <v>3.0328867046936079</v>
      </c>
    </row>
    <row r="444" spans="1:8" x14ac:dyDescent="0.3">
      <c r="A444" s="2">
        <v>130260</v>
      </c>
      <c r="B444" s="2">
        <v>49529.5</v>
      </c>
      <c r="C444" s="15">
        <f t="shared" si="30"/>
        <v>0.97116666666666662</v>
      </c>
      <c r="D444" s="15">
        <f t="shared" si="31"/>
        <v>50</v>
      </c>
      <c r="E444" s="2">
        <f t="shared" si="32"/>
        <v>45.144166666666663</v>
      </c>
      <c r="F444" s="2">
        <v>5</v>
      </c>
      <c r="G444" s="2">
        <f t="shared" si="33"/>
        <v>0.144166666666667</v>
      </c>
      <c r="H444" s="2">
        <f t="shared" si="34"/>
        <v>3.4440612208339454</v>
      </c>
    </row>
    <row r="445" spans="1:8" x14ac:dyDescent="0.3">
      <c r="A445" s="2">
        <v>130620</v>
      </c>
      <c r="B445" s="2">
        <v>48938.333333333328</v>
      </c>
      <c r="C445" s="15">
        <f t="shared" si="30"/>
        <v>0.95957516339869275</v>
      </c>
      <c r="D445" s="15">
        <f t="shared" si="31"/>
        <v>50</v>
      </c>
      <c r="E445" s="2">
        <f t="shared" si="32"/>
        <v>45.202124183006539</v>
      </c>
      <c r="F445" s="2">
        <v>5</v>
      </c>
      <c r="G445" s="2">
        <f t="shared" si="33"/>
        <v>0.20212418300653656</v>
      </c>
      <c r="H445" s="2">
        <f t="shared" si="34"/>
        <v>3.1074319910530406</v>
      </c>
    </row>
    <row r="446" spans="1:8" x14ac:dyDescent="0.3">
      <c r="A446" s="2">
        <v>130980</v>
      </c>
      <c r="B446" s="2">
        <v>48847.833333333336</v>
      </c>
      <c r="C446" s="15">
        <f t="shared" si="30"/>
        <v>0.95780065359477129</v>
      </c>
      <c r="D446" s="15">
        <f t="shared" si="31"/>
        <v>50</v>
      </c>
      <c r="E446" s="2">
        <f t="shared" si="32"/>
        <v>45.210996732026146</v>
      </c>
      <c r="F446" s="2">
        <v>5</v>
      </c>
      <c r="G446" s="2">
        <f t="shared" si="33"/>
        <v>0.21099673202614344</v>
      </c>
      <c r="H446" s="2">
        <f t="shared" si="34"/>
        <v>3.0646678884391174</v>
      </c>
    </row>
    <row r="447" spans="1:8" x14ac:dyDescent="0.3">
      <c r="A447" s="2">
        <v>131340</v>
      </c>
      <c r="B447" s="2">
        <v>48751.333333333336</v>
      </c>
      <c r="C447" s="15">
        <f t="shared" si="30"/>
        <v>0.95590849673202616</v>
      </c>
      <c r="D447" s="15">
        <f t="shared" si="31"/>
        <v>50</v>
      </c>
      <c r="E447" s="2">
        <f t="shared" si="32"/>
        <v>45.22045751633987</v>
      </c>
      <c r="F447" s="2">
        <v>5</v>
      </c>
      <c r="G447" s="2">
        <f t="shared" si="33"/>
        <v>0.22045751633986921</v>
      </c>
      <c r="H447" s="2">
        <f t="shared" si="34"/>
        <v>3.0210147636895912</v>
      </c>
    </row>
    <row r="448" spans="1:8" x14ac:dyDescent="0.3">
      <c r="A448" s="2">
        <v>131700</v>
      </c>
      <c r="B448" s="2">
        <v>49057.333333333336</v>
      </c>
      <c r="C448" s="15">
        <f t="shared" si="30"/>
        <v>0.96190849673202616</v>
      </c>
      <c r="D448" s="15">
        <f t="shared" si="31"/>
        <v>50</v>
      </c>
      <c r="E448" s="2">
        <f t="shared" si="32"/>
        <v>45.190457516339869</v>
      </c>
      <c r="F448" s="2">
        <v>5</v>
      </c>
      <c r="G448" s="2">
        <f t="shared" si="33"/>
        <v>0.19045751633986896</v>
      </c>
      <c r="H448" s="2">
        <f t="shared" si="34"/>
        <v>3.1666269752860736</v>
      </c>
    </row>
    <row r="449" spans="1:8" x14ac:dyDescent="0.3">
      <c r="A449" s="2">
        <v>132060</v>
      </c>
      <c r="B449" s="2">
        <v>49252.333333333336</v>
      </c>
      <c r="C449" s="15">
        <f t="shared" si="30"/>
        <v>0.96573202614379094</v>
      </c>
      <c r="D449" s="15">
        <f t="shared" si="31"/>
        <v>50</v>
      </c>
      <c r="E449" s="2">
        <f t="shared" si="32"/>
        <v>45.171339869281042</v>
      </c>
      <c r="F449" s="2">
        <v>5</v>
      </c>
      <c r="G449" s="2">
        <f t="shared" si="33"/>
        <v>0.17133986928104505</v>
      </c>
      <c r="H449" s="2">
        <f t="shared" si="34"/>
        <v>3.271983874413873</v>
      </c>
    </row>
    <row r="450" spans="1:8" x14ac:dyDescent="0.3">
      <c r="A450" s="2">
        <v>132420</v>
      </c>
      <c r="B450" s="2">
        <v>49058.166666666672</v>
      </c>
      <c r="C450" s="15">
        <f t="shared" si="30"/>
        <v>0.96192483660130723</v>
      </c>
      <c r="D450" s="15">
        <f t="shared" si="31"/>
        <v>50</v>
      </c>
      <c r="E450" s="2">
        <f t="shared" si="32"/>
        <v>45.190375816993466</v>
      </c>
      <c r="F450" s="2">
        <v>5</v>
      </c>
      <c r="G450" s="2">
        <f t="shared" si="33"/>
        <v>0.19037581699346351</v>
      </c>
      <c r="H450" s="2">
        <f t="shared" si="34"/>
        <v>3.1670542230502008</v>
      </c>
    </row>
    <row r="451" spans="1:8" x14ac:dyDescent="0.3">
      <c r="A451" s="2">
        <v>132780</v>
      </c>
      <c r="B451" s="2">
        <v>49172</v>
      </c>
      <c r="C451" s="15">
        <f t="shared" ref="C451:C514" si="35">B451/$J$27</f>
        <v>0.96415686274509804</v>
      </c>
      <c r="D451" s="15">
        <f t="shared" ref="D451:D514" si="36">$J$28</f>
        <v>50</v>
      </c>
      <c r="E451" s="2">
        <f t="shared" si="32"/>
        <v>45.17921568627451</v>
      </c>
      <c r="F451" s="2">
        <v>5</v>
      </c>
      <c r="G451" s="2">
        <f t="shared" si="33"/>
        <v>0.17921568627451023</v>
      </c>
      <c r="H451" s="2">
        <f t="shared" si="34"/>
        <v>3.2272173053985136</v>
      </c>
    </row>
    <row r="452" spans="1:8" x14ac:dyDescent="0.3">
      <c r="A452" s="2">
        <v>133140</v>
      </c>
      <c r="B452" s="2">
        <v>49610.5</v>
      </c>
      <c r="C452" s="15">
        <f t="shared" si="35"/>
        <v>0.97275490196078429</v>
      </c>
      <c r="D452" s="15">
        <f t="shared" si="36"/>
        <v>50</v>
      </c>
      <c r="E452" s="2">
        <f t="shared" ref="E452:E515" si="37">D452-(F452*C452)</f>
        <v>45.136225490196082</v>
      </c>
      <c r="F452" s="2">
        <v>5</v>
      </c>
      <c r="G452" s="2">
        <f t="shared" ref="G452:G515" si="38">F452-(F452*C452)</f>
        <v>0.13622549019607888</v>
      </c>
      <c r="H452" s="2">
        <f t="shared" ref="H452:H515" si="39">LN((F452*E452)/(D452*G452))</f>
        <v>3.5005438071377606</v>
      </c>
    </row>
    <row r="453" spans="1:8" x14ac:dyDescent="0.3">
      <c r="A453" s="2">
        <v>133500</v>
      </c>
      <c r="B453" s="2">
        <v>48583.666666666664</v>
      </c>
      <c r="C453" s="15">
        <f t="shared" si="35"/>
        <v>0.95262091503267965</v>
      </c>
      <c r="D453" s="15">
        <f t="shared" si="36"/>
        <v>50</v>
      </c>
      <c r="E453" s="2">
        <f t="shared" si="37"/>
        <v>45.236895424836604</v>
      </c>
      <c r="F453" s="2">
        <v>5</v>
      </c>
      <c r="G453" s="2">
        <f t="shared" si="38"/>
        <v>0.23689542483660198</v>
      </c>
      <c r="H453" s="2">
        <f t="shared" si="39"/>
        <v>2.9494644119771674</v>
      </c>
    </row>
    <row r="454" spans="1:8" x14ac:dyDescent="0.3">
      <c r="A454" s="2">
        <v>133860</v>
      </c>
      <c r="B454" s="2">
        <v>49543.333333333336</v>
      </c>
      <c r="C454" s="15">
        <f t="shared" si="35"/>
        <v>0.97143790849673206</v>
      </c>
      <c r="D454" s="15">
        <f t="shared" si="36"/>
        <v>50</v>
      </c>
      <c r="E454" s="2">
        <f t="shared" si="37"/>
        <v>45.14281045751634</v>
      </c>
      <c r="F454" s="2">
        <v>5</v>
      </c>
      <c r="G454" s="2">
        <f t="shared" si="38"/>
        <v>0.14281045751633936</v>
      </c>
      <c r="H454" s="2">
        <f t="shared" si="39"/>
        <v>3.4534829372189164</v>
      </c>
    </row>
    <row r="455" spans="1:8" x14ac:dyDescent="0.3">
      <c r="A455" s="2">
        <v>134220</v>
      </c>
      <c r="B455" s="2">
        <v>49202.666666666672</v>
      </c>
      <c r="C455" s="15">
        <f t="shared" si="35"/>
        <v>0.96475816993464059</v>
      </c>
      <c r="D455" s="15">
        <f t="shared" si="36"/>
        <v>50</v>
      </c>
      <c r="E455" s="2">
        <f t="shared" si="37"/>
        <v>45.176209150326798</v>
      </c>
      <c r="F455" s="2">
        <v>5</v>
      </c>
      <c r="G455" s="2">
        <f t="shared" si="38"/>
        <v>0.17620915032679729</v>
      </c>
      <c r="H455" s="2">
        <f t="shared" si="39"/>
        <v>3.244069144391958</v>
      </c>
    </row>
    <row r="456" spans="1:8" x14ac:dyDescent="0.3">
      <c r="A456" s="2">
        <v>134580</v>
      </c>
      <c r="B456" s="2">
        <v>49052.666666666664</v>
      </c>
      <c r="C456" s="15">
        <f t="shared" si="35"/>
        <v>0.96181699346405225</v>
      </c>
      <c r="D456" s="15">
        <f t="shared" si="36"/>
        <v>50</v>
      </c>
      <c r="E456" s="2">
        <f t="shared" si="37"/>
        <v>45.19091503267974</v>
      </c>
      <c r="F456" s="2">
        <v>5</v>
      </c>
      <c r="G456" s="2">
        <f t="shared" si="38"/>
        <v>0.19091503267973842</v>
      </c>
      <c r="H456" s="2">
        <f t="shared" si="39"/>
        <v>3.1642377837825362</v>
      </c>
    </row>
    <row r="457" spans="1:8" x14ac:dyDescent="0.3">
      <c r="A457" s="2">
        <v>134940</v>
      </c>
      <c r="B457" s="2">
        <v>49069.166666666664</v>
      </c>
      <c r="C457" s="15">
        <f t="shared" si="35"/>
        <v>0.96214052287581697</v>
      </c>
      <c r="D457" s="15">
        <f t="shared" si="36"/>
        <v>50</v>
      </c>
      <c r="E457" s="2">
        <f t="shared" si="37"/>
        <v>45.189297385620918</v>
      </c>
      <c r="F457" s="2">
        <v>5</v>
      </c>
      <c r="G457" s="2">
        <f t="shared" si="38"/>
        <v>0.18929738562091547</v>
      </c>
      <c r="H457" s="2">
        <f t="shared" si="39"/>
        <v>3.1727112139364766</v>
      </c>
    </row>
    <row r="458" spans="1:8" x14ac:dyDescent="0.3">
      <c r="A458" s="2">
        <v>135300</v>
      </c>
      <c r="B458" s="2">
        <v>49326.333333333336</v>
      </c>
      <c r="C458" s="15">
        <f t="shared" si="35"/>
        <v>0.9671830065359478</v>
      </c>
      <c r="D458" s="15">
        <f t="shared" si="36"/>
        <v>50</v>
      </c>
      <c r="E458" s="2">
        <f t="shared" si="37"/>
        <v>45.164084967320264</v>
      </c>
      <c r="F458" s="2">
        <v>5</v>
      </c>
      <c r="G458" s="2">
        <f t="shared" si="38"/>
        <v>0.16408496732026112</v>
      </c>
      <c r="H458" s="2">
        <f t="shared" si="39"/>
        <v>3.3150879895345851</v>
      </c>
    </row>
    <row r="459" spans="1:8" x14ac:dyDescent="0.3">
      <c r="A459" s="2">
        <v>135660</v>
      </c>
      <c r="B459" s="2">
        <v>49091.833333333336</v>
      </c>
      <c r="C459" s="15">
        <f t="shared" si="35"/>
        <v>0.96258496732026144</v>
      </c>
      <c r="D459" s="15">
        <f t="shared" si="36"/>
        <v>50</v>
      </c>
      <c r="E459" s="2">
        <f t="shared" si="37"/>
        <v>45.187075163398696</v>
      </c>
      <c r="F459" s="2">
        <v>5</v>
      </c>
      <c r="G459" s="2">
        <f t="shared" si="38"/>
        <v>0.1870751633986929</v>
      </c>
      <c r="H459" s="2">
        <f t="shared" si="39"/>
        <v>3.1844708048174839</v>
      </c>
    </row>
    <row r="460" spans="1:8" x14ac:dyDescent="0.3">
      <c r="A460" s="2">
        <v>136020</v>
      </c>
      <c r="B460" s="2">
        <v>49091.833333333336</v>
      </c>
      <c r="C460" s="15">
        <f t="shared" si="35"/>
        <v>0.96258496732026144</v>
      </c>
      <c r="D460" s="15">
        <f t="shared" si="36"/>
        <v>50</v>
      </c>
      <c r="E460" s="2">
        <f t="shared" si="37"/>
        <v>45.187075163398696</v>
      </c>
      <c r="F460" s="2">
        <v>5</v>
      </c>
      <c r="G460" s="2">
        <f t="shared" si="38"/>
        <v>0.1870751633986929</v>
      </c>
      <c r="H460" s="2">
        <f t="shared" si="39"/>
        <v>3.1844708048174839</v>
      </c>
    </row>
    <row r="461" spans="1:8" x14ac:dyDescent="0.3">
      <c r="A461" s="2">
        <v>136380</v>
      </c>
      <c r="B461" s="2">
        <v>49299</v>
      </c>
      <c r="C461" s="15">
        <f t="shared" si="35"/>
        <v>0.96664705882352941</v>
      </c>
      <c r="D461" s="15">
        <f t="shared" si="36"/>
        <v>50</v>
      </c>
      <c r="E461" s="2">
        <f t="shared" si="37"/>
        <v>45.16676470588235</v>
      </c>
      <c r="F461" s="2">
        <v>5</v>
      </c>
      <c r="G461" s="2">
        <f t="shared" si="38"/>
        <v>0.16676470588235315</v>
      </c>
      <c r="H461" s="2">
        <f t="shared" si="39"/>
        <v>3.2989478361416853</v>
      </c>
    </row>
    <row r="462" spans="1:8" x14ac:dyDescent="0.3">
      <c r="A462" s="2">
        <v>136740</v>
      </c>
      <c r="B462" s="2">
        <v>48873.333333333336</v>
      </c>
      <c r="C462" s="15">
        <f t="shared" si="35"/>
        <v>0.95830065359477123</v>
      </c>
      <c r="D462" s="15">
        <f t="shared" si="36"/>
        <v>50</v>
      </c>
      <c r="E462" s="2">
        <f t="shared" si="37"/>
        <v>45.208496732026141</v>
      </c>
      <c r="F462" s="2">
        <v>5</v>
      </c>
      <c r="G462" s="2">
        <f t="shared" si="38"/>
        <v>0.20849673202614394</v>
      </c>
      <c r="H462" s="2">
        <f t="shared" si="39"/>
        <v>3.0765318685766383</v>
      </c>
    </row>
    <row r="463" spans="1:8" x14ac:dyDescent="0.3">
      <c r="A463" s="2">
        <v>137100</v>
      </c>
      <c r="B463" s="2">
        <v>48530.833333333328</v>
      </c>
      <c r="C463" s="15">
        <f t="shared" si="35"/>
        <v>0.95158496732026132</v>
      </c>
      <c r="D463" s="15">
        <f t="shared" si="36"/>
        <v>50</v>
      </c>
      <c r="E463" s="2">
        <f t="shared" si="37"/>
        <v>45.242075163398695</v>
      </c>
      <c r="F463" s="2">
        <v>5</v>
      </c>
      <c r="G463" s="2">
        <f t="shared" si="38"/>
        <v>0.2420751633986935</v>
      </c>
      <c r="H463" s="2">
        <f t="shared" si="39"/>
        <v>2.9279494357962732</v>
      </c>
    </row>
    <row r="464" spans="1:8" x14ac:dyDescent="0.3">
      <c r="A464" s="2">
        <v>137460</v>
      </c>
      <c r="B464" s="2">
        <v>49505.666666666664</v>
      </c>
      <c r="C464" s="15">
        <f t="shared" si="35"/>
        <v>0.9706993464052287</v>
      </c>
      <c r="D464" s="15">
        <f t="shared" si="36"/>
        <v>50</v>
      </c>
      <c r="E464" s="2">
        <f t="shared" si="37"/>
        <v>45.146503267973856</v>
      </c>
      <c r="F464" s="2">
        <v>5</v>
      </c>
      <c r="G464" s="2">
        <f t="shared" si="38"/>
        <v>0.14650326797385649</v>
      </c>
      <c r="H464" s="2">
        <f t="shared" si="39"/>
        <v>3.428035280655334</v>
      </c>
    </row>
    <row r="465" spans="1:8" x14ac:dyDescent="0.3">
      <c r="A465" s="2">
        <v>137820</v>
      </c>
      <c r="B465" s="2">
        <v>49246.333333333336</v>
      </c>
      <c r="C465" s="15">
        <f t="shared" si="35"/>
        <v>0.96561437908496739</v>
      </c>
      <c r="D465" s="15">
        <f t="shared" si="36"/>
        <v>50</v>
      </c>
      <c r="E465" s="2">
        <f t="shared" si="37"/>
        <v>45.171928104575166</v>
      </c>
      <c r="F465" s="2">
        <v>5</v>
      </c>
      <c r="G465" s="2">
        <f t="shared" si="38"/>
        <v>0.17192810457516305</v>
      </c>
      <c r="H465" s="2">
        <f t="shared" si="39"/>
        <v>3.268569627483092</v>
      </c>
    </row>
    <row r="466" spans="1:8" x14ac:dyDescent="0.3">
      <c r="A466" s="2">
        <v>138180</v>
      </c>
      <c r="B466" s="2">
        <v>49526.5</v>
      </c>
      <c r="C466" s="15">
        <f t="shared" si="35"/>
        <v>0.97110784313725496</v>
      </c>
      <c r="D466" s="15">
        <f t="shared" si="36"/>
        <v>50</v>
      </c>
      <c r="E466" s="2">
        <f t="shared" si="37"/>
        <v>45.144460784313722</v>
      </c>
      <c r="F466" s="2">
        <v>5</v>
      </c>
      <c r="G466" s="2">
        <f t="shared" si="38"/>
        <v>0.14446078431372555</v>
      </c>
      <c r="H466" s="2">
        <f t="shared" si="39"/>
        <v>3.442029691704366</v>
      </c>
    </row>
    <row r="467" spans="1:8" x14ac:dyDescent="0.3">
      <c r="A467" s="2">
        <v>138540</v>
      </c>
      <c r="B467" s="2">
        <v>48925</v>
      </c>
      <c r="C467" s="15">
        <f t="shared" si="35"/>
        <v>0.95931372549019611</v>
      </c>
      <c r="D467" s="15">
        <f t="shared" si="36"/>
        <v>50</v>
      </c>
      <c r="E467" s="2">
        <f t="shared" si="37"/>
        <v>45.203431372549019</v>
      </c>
      <c r="F467" s="2">
        <v>5</v>
      </c>
      <c r="G467" s="2">
        <f t="shared" si="38"/>
        <v>0.20343137254901933</v>
      </c>
      <c r="H467" s="2">
        <f t="shared" si="39"/>
        <v>3.1010144728921638</v>
      </c>
    </row>
    <row r="468" spans="1:8" x14ac:dyDescent="0.3">
      <c r="A468" s="2">
        <v>138900</v>
      </c>
      <c r="B468" s="2">
        <v>49460.166666666664</v>
      </c>
      <c r="C468" s="15">
        <f t="shared" si="35"/>
        <v>0.96980718954248357</v>
      </c>
      <c r="D468" s="15">
        <f t="shared" si="36"/>
        <v>50</v>
      </c>
      <c r="E468" s="2">
        <f t="shared" si="37"/>
        <v>45.150964052287584</v>
      </c>
      <c r="F468" s="2">
        <v>5</v>
      </c>
      <c r="G468" s="2">
        <f t="shared" si="38"/>
        <v>0.15096405228758236</v>
      </c>
      <c r="H468" s="2">
        <f t="shared" si="39"/>
        <v>3.3981400736807963</v>
      </c>
    </row>
    <row r="469" spans="1:8" x14ac:dyDescent="0.3">
      <c r="A469" s="2">
        <v>139260</v>
      </c>
      <c r="B469" s="2">
        <v>49621.166666666664</v>
      </c>
      <c r="C469" s="15">
        <f t="shared" si="35"/>
        <v>0.97296405228758165</v>
      </c>
      <c r="D469" s="15">
        <f t="shared" si="36"/>
        <v>50</v>
      </c>
      <c r="E469" s="2">
        <f t="shared" si="37"/>
        <v>45.135179738562094</v>
      </c>
      <c r="F469" s="2">
        <v>5</v>
      </c>
      <c r="G469" s="2">
        <f t="shared" si="38"/>
        <v>0.13517973856209142</v>
      </c>
      <c r="H469" s="2">
        <f t="shared" si="39"/>
        <v>3.5082268773019165</v>
      </c>
    </row>
    <row r="470" spans="1:8" x14ac:dyDescent="0.3">
      <c r="A470" s="2">
        <v>139620</v>
      </c>
      <c r="B470" s="2">
        <v>49106.166666666672</v>
      </c>
      <c r="C470" s="15">
        <f t="shared" si="35"/>
        <v>0.96286601307189557</v>
      </c>
      <c r="D470" s="15">
        <f t="shared" si="36"/>
        <v>50</v>
      </c>
      <c r="E470" s="2">
        <f t="shared" si="37"/>
        <v>45.185669934640522</v>
      </c>
      <c r="F470" s="2">
        <v>5</v>
      </c>
      <c r="G470" s="2">
        <f t="shared" si="38"/>
        <v>0.18566993464052217</v>
      </c>
      <c r="H470" s="2">
        <f t="shared" si="39"/>
        <v>3.191979633315511</v>
      </c>
    </row>
    <row r="471" spans="1:8" x14ac:dyDescent="0.3">
      <c r="A471" s="2">
        <v>139980</v>
      </c>
      <c r="B471" s="2">
        <v>49298.833333333336</v>
      </c>
      <c r="C471" s="15">
        <f t="shared" si="35"/>
        <v>0.96664379084967322</v>
      </c>
      <c r="D471" s="15">
        <f t="shared" si="36"/>
        <v>50</v>
      </c>
      <c r="E471" s="2">
        <f t="shared" si="37"/>
        <v>45.166781045751634</v>
      </c>
      <c r="F471" s="2">
        <v>5</v>
      </c>
      <c r="G471" s="2">
        <f t="shared" si="38"/>
        <v>0.16678104575163388</v>
      </c>
      <c r="H471" s="2">
        <f t="shared" si="39"/>
        <v>3.2988502211295785</v>
      </c>
    </row>
    <row r="472" spans="1:8" x14ac:dyDescent="0.3">
      <c r="A472" s="2">
        <v>140340</v>
      </c>
      <c r="B472" s="2">
        <v>48708.333333333336</v>
      </c>
      <c r="C472" s="15">
        <f t="shared" si="35"/>
        <v>0.95506535947712423</v>
      </c>
      <c r="D472" s="15">
        <f t="shared" si="36"/>
        <v>50</v>
      </c>
      <c r="E472" s="2">
        <f t="shared" si="37"/>
        <v>45.224673202614376</v>
      </c>
      <c r="F472" s="2">
        <v>5</v>
      </c>
      <c r="G472" s="2">
        <f t="shared" si="38"/>
        <v>0.22467320261437873</v>
      </c>
      <c r="H472" s="2">
        <f t="shared" si="39"/>
        <v>3.002166077632952</v>
      </c>
    </row>
    <row r="473" spans="1:8" x14ac:dyDescent="0.3">
      <c r="A473" s="2">
        <v>140700</v>
      </c>
      <c r="B473" s="2">
        <v>49570.333333333328</v>
      </c>
      <c r="C473" s="15">
        <f t="shared" si="35"/>
        <v>0.97196732026143784</v>
      </c>
      <c r="D473" s="15">
        <f t="shared" si="36"/>
        <v>50</v>
      </c>
      <c r="E473" s="2">
        <f t="shared" si="37"/>
        <v>45.140163398692813</v>
      </c>
      <c r="F473" s="2">
        <v>5</v>
      </c>
      <c r="G473" s="2">
        <f t="shared" si="38"/>
        <v>0.14016339869281058</v>
      </c>
      <c r="H473" s="2">
        <f t="shared" si="39"/>
        <v>3.4721337016327825</v>
      </c>
    </row>
    <row r="474" spans="1:8" x14ac:dyDescent="0.3">
      <c r="A474" s="2">
        <v>141060</v>
      </c>
      <c r="B474" s="2">
        <v>49255.666666666672</v>
      </c>
      <c r="C474" s="15">
        <f t="shared" si="35"/>
        <v>0.96579738562091511</v>
      </c>
      <c r="D474" s="15">
        <f t="shared" si="36"/>
        <v>50</v>
      </c>
      <c r="E474" s="2">
        <f t="shared" si="37"/>
        <v>45.171013071895423</v>
      </c>
      <c r="F474" s="2">
        <v>5</v>
      </c>
      <c r="G474" s="2">
        <f t="shared" si="38"/>
        <v>0.17101307189542414</v>
      </c>
      <c r="H474" s="2">
        <f t="shared" si="39"/>
        <v>3.2738857659700917</v>
      </c>
    </row>
    <row r="475" spans="1:8" x14ac:dyDescent="0.3">
      <c r="A475" s="2">
        <v>141420</v>
      </c>
      <c r="B475" s="2">
        <v>49295</v>
      </c>
      <c r="C475" s="15">
        <f t="shared" si="35"/>
        <v>0.96656862745098038</v>
      </c>
      <c r="D475" s="15">
        <f t="shared" si="36"/>
        <v>50</v>
      </c>
      <c r="E475" s="2">
        <f t="shared" si="37"/>
        <v>45.167156862745095</v>
      </c>
      <c r="F475" s="2">
        <v>5</v>
      </c>
      <c r="G475" s="2">
        <f t="shared" si="38"/>
        <v>0.16715686274509789</v>
      </c>
      <c r="H475" s="2">
        <f t="shared" si="39"/>
        <v>3.2966077212031593</v>
      </c>
    </row>
    <row r="476" spans="1:8" x14ac:dyDescent="0.3">
      <c r="A476" s="2">
        <v>141780</v>
      </c>
      <c r="B476" s="2">
        <v>49016.833333333336</v>
      </c>
      <c r="C476" s="15">
        <f t="shared" si="35"/>
        <v>0.96111437908496733</v>
      </c>
      <c r="D476" s="15">
        <f t="shared" si="36"/>
        <v>50</v>
      </c>
      <c r="E476" s="2">
        <f t="shared" si="37"/>
        <v>45.194428104575167</v>
      </c>
      <c r="F476" s="2">
        <v>5</v>
      </c>
      <c r="G476" s="2">
        <f t="shared" si="38"/>
        <v>0.19442810457516302</v>
      </c>
      <c r="H476" s="2">
        <f t="shared" si="39"/>
        <v>3.1460815407681122</v>
      </c>
    </row>
    <row r="477" spans="1:8" x14ac:dyDescent="0.3">
      <c r="A477" s="2">
        <v>142140</v>
      </c>
      <c r="B477" s="2">
        <v>49427.833333333328</v>
      </c>
      <c r="C477" s="15">
        <f t="shared" si="35"/>
        <v>0.969173202614379</v>
      </c>
      <c r="D477" s="15">
        <f t="shared" si="36"/>
        <v>50</v>
      </c>
      <c r="E477" s="2">
        <f t="shared" si="37"/>
        <v>45.154133986928102</v>
      </c>
      <c r="F477" s="2">
        <v>5</v>
      </c>
      <c r="G477" s="2">
        <f t="shared" si="38"/>
        <v>0.15413398692810532</v>
      </c>
      <c r="H477" s="2">
        <f t="shared" si="39"/>
        <v>3.3774297537003126</v>
      </c>
    </row>
    <row r="478" spans="1:8" x14ac:dyDescent="0.3">
      <c r="A478" s="2">
        <v>142500</v>
      </c>
      <c r="B478" s="2">
        <v>49367.333333333336</v>
      </c>
      <c r="C478" s="15">
        <f t="shared" si="35"/>
        <v>0.96798692810457521</v>
      </c>
      <c r="D478" s="15">
        <f t="shared" si="36"/>
        <v>50</v>
      </c>
      <c r="E478" s="2">
        <f t="shared" si="37"/>
        <v>45.160065359477123</v>
      </c>
      <c r="F478" s="2">
        <v>5</v>
      </c>
      <c r="G478" s="2">
        <f t="shared" si="38"/>
        <v>0.16006535947712397</v>
      </c>
      <c r="H478" s="2">
        <f t="shared" si="39"/>
        <v>3.3398011440016444</v>
      </c>
    </row>
    <row r="479" spans="1:8" x14ac:dyDescent="0.3">
      <c r="A479" s="2">
        <v>142860</v>
      </c>
      <c r="B479" s="2">
        <v>49608.833333333336</v>
      </c>
      <c r="C479" s="15">
        <f t="shared" si="35"/>
        <v>0.97272222222222227</v>
      </c>
      <c r="D479" s="15">
        <f t="shared" si="36"/>
        <v>50</v>
      </c>
      <c r="E479" s="2">
        <f t="shared" si="37"/>
        <v>45.136388888888888</v>
      </c>
      <c r="F479" s="2">
        <v>5</v>
      </c>
      <c r="G479" s="2">
        <f t="shared" si="38"/>
        <v>0.13638888888888889</v>
      </c>
      <c r="H479" s="2">
        <f t="shared" si="39"/>
        <v>3.4993486738141937</v>
      </c>
    </row>
    <row r="480" spans="1:8" x14ac:dyDescent="0.3">
      <c r="A480" s="2">
        <v>143220</v>
      </c>
      <c r="B480" s="2">
        <v>49419.166666666664</v>
      </c>
      <c r="C480" s="15">
        <f t="shared" si="35"/>
        <v>0.96900326797385616</v>
      </c>
      <c r="D480" s="15">
        <f t="shared" si="36"/>
        <v>50</v>
      </c>
      <c r="E480" s="2">
        <f t="shared" si="37"/>
        <v>45.154983660130718</v>
      </c>
      <c r="F480" s="2">
        <v>5</v>
      </c>
      <c r="G480" s="2">
        <f t="shared" si="38"/>
        <v>0.15498366013071951</v>
      </c>
      <c r="H480" s="2">
        <f t="shared" si="39"/>
        <v>3.3719511469781569</v>
      </c>
    </row>
    <row r="481" spans="1:8" x14ac:dyDescent="0.3">
      <c r="A481" s="2">
        <v>143580</v>
      </c>
      <c r="B481" s="2">
        <v>49492.833333333336</v>
      </c>
      <c r="C481" s="15">
        <f t="shared" si="35"/>
        <v>0.97044771241830075</v>
      </c>
      <c r="D481" s="15">
        <f t="shared" si="36"/>
        <v>50</v>
      </c>
      <c r="E481" s="2">
        <f t="shared" si="37"/>
        <v>45.1477614379085</v>
      </c>
      <c r="F481" s="2">
        <v>5</v>
      </c>
      <c r="G481" s="2">
        <f t="shared" si="38"/>
        <v>0.14776143790849616</v>
      </c>
      <c r="H481" s="2">
        <f t="shared" si="39"/>
        <v>3.4195118168439973</v>
      </c>
    </row>
    <row r="482" spans="1:8" x14ac:dyDescent="0.3">
      <c r="A482" s="2">
        <v>143940</v>
      </c>
      <c r="B482" s="2">
        <v>49739.5</v>
      </c>
      <c r="C482" s="15">
        <f t="shared" si="35"/>
        <v>0.97528431372549018</v>
      </c>
      <c r="D482" s="15">
        <f t="shared" si="36"/>
        <v>50</v>
      </c>
      <c r="E482" s="2">
        <f t="shared" si="37"/>
        <v>45.12357843137255</v>
      </c>
      <c r="F482" s="2">
        <v>5</v>
      </c>
      <c r="G482" s="2">
        <f t="shared" si="38"/>
        <v>0.12357843137254942</v>
      </c>
      <c r="H482" s="2">
        <f t="shared" si="39"/>
        <v>3.5976990729012854</v>
      </c>
    </row>
    <row r="483" spans="1:8" x14ac:dyDescent="0.3">
      <c r="A483" s="2">
        <v>144300</v>
      </c>
      <c r="B483" s="2">
        <v>49711</v>
      </c>
      <c r="C483" s="15">
        <f t="shared" si="35"/>
        <v>0.97472549019607846</v>
      </c>
      <c r="D483" s="15">
        <f t="shared" si="36"/>
        <v>50</v>
      </c>
      <c r="E483" s="2">
        <f t="shared" si="37"/>
        <v>45.126372549019607</v>
      </c>
      <c r="F483" s="2">
        <v>5</v>
      </c>
      <c r="G483" s="2">
        <f t="shared" si="38"/>
        <v>0.12637254901960748</v>
      </c>
      <c r="H483" s="2">
        <f t="shared" si="39"/>
        <v>3.5754027361283742</v>
      </c>
    </row>
    <row r="484" spans="1:8" x14ac:dyDescent="0.3">
      <c r="A484" s="2">
        <v>144660</v>
      </c>
      <c r="B484" s="2">
        <v>48913.5</v>
      </c>
      <c r="C484" s="15">
        <f t="shared" si="35"/>
        <v>0.95908823529411769</v>
      </c>
      <c r="D484" s="15">
        <f t="shared" si="36"/>
        <v>50</v>
      </c>
      <c r="E484" s="2">
        <f t="shared" si="37"/>
        <v>45.20455882352941</v>
      </c>
      <c r="F484" s="2">
        <v>5</v>
      </c>
      <c r="G484" s="2">
        <f t="shared" si="38"/>
        <v>0.20455882352941135</v>
      </c>
      <c r="H484" s="2">
        <f t="shared" si="39"/>
        <v>3.0955125469266189</v>
      </c>
    </row>
    <row r="485" spans="1:8" x14ac:dyDescent="0.3">
      <c r="A485" s="2">
        <v>145020</v>
      </c>
      <c r="B485" s="2">
        <v>49729</v>
      </c>
      <c r="C485" s="15">
        <f t="shared" si="35"/>
        <v>0.97507843137254901</v>
      </c>
      <c r="D485" s="15">
        <f t="shared" si="36"/>
        <v>50</v>
      </c>
      <c r="E485" s="2">
        <f t="shared" si="37"/>
        <v>45.124607843137255</v>
      </c>
      <c r="F485" s="2">
        <v>5</v>
      </c>
      <c r="G485" s="2">
        <f t="shared" si="38"/>
        <v>0.12460784313725526</v>
      </c>
      <c r="H485" s="2">
        <f t="shared" si="39"/>
        <v>3.5894263612473507</v>
      </c>
    </row>
    <row r="486" spans="1:8" x14ac:dyDescent="0.3">
      <c r="A486" s="2">
        <v>145380</v>
      </c>
      <c r="B486" s="2">
        <v>49206.166666666664</v>
      </c>
      <c r="C486" s="15">
        <f t="shared" si="35"/>
        <v>0.96482679738562083</v>
      </c>
      <c r="D486" s="15">
        <f t="shared" si="36"/>
        <v>50</v>
      </c>
      <c r="E486" s="2">
        <f t="shared" si="37"/>
        <v>45.175866013071897</v>
      </c>
      <c r="F486" s="2">
        <v>5</v>
      </c>
      <c r="G486" s="2">
        <f t="shared" si="38"/>
        <v>0.17586601307189564</v>
      </c>
      <c r="H486" s="2">
        <f t="shared" si="39"/>
        <v>3.2460107767208335</v>
      </c>
    </row>
    <row r="487" spans="1:8" x14ac:dyDescent="0.3">
      <c r="A487" s="2">
        <v>145740</v>
      </c>
      <c r="B487" s="2">
        <v>50036</v>
      </c>
      <c r="C487" s="15">
        <f t="shared" si="35"/>
        <v>0.98109803921568628</v>
      </c>
      <c r="D487" s="15">
        <f t="shared" si="36"/>
        <v>50</v>
      </c>
      <c r="E487" s="2">
        <f t="shared" si="37"/>
        <v>45.094509803921568</v>
      </c>
      <c r="F487" s="2">
        <v>5</v>
      </c>
      <c r="G487" s="2">
        <f t="shared" si="38"/>
        <v>9.4509803921568825E-2</v>
      </c>
      <c r="H487" s="2">
        <f t="shared" si="39"/>
        <v>3.8652271169285775</v>
      </c>
    </row>
    <row r="488" spans="1:8" x14ac:dyDescent="0.3">
      <c r="A488" s="2">
        <v>146100</v>
      </c>
      <c r="B488" s="2">
        <v>49457.666666666672</v>
      </c>
      <c r="C488" s="15">
        <f t="shared" si="35"/>
        <v>0.96975816993464059</v>
      </c>
      <c r="D488" s="15">
        <f t="shared" si="36"/>
        <v>50</v>
      </c>
      <c r="E488" s="2">
        <f t="shared" si="37"/>
        <v>45.1512091503268</v>
      </c>
      <c r="F488" s="2">
        <v>5</v>
      </c>
      <c r="G488" s="2">
        <f t="shared" si="38"/>
        <v>0.15120915032679694</v>
      </c>
      <c r="H488" s="2">
        <f t="shared" si="39"/>
        <v>3.3965232662819616</v>
      </c>
    </row>
    <row r="489" spans="1:8" x14ac:dyDescent="0.3">
      <c r="A489" s="2">
        <v>146460</v>
      </c>
      <c r="B489" s="2">
        <v>49443.333333333336</v>
      </c>
      <c r="C489" s="15">
        <f t="shared" si="35"/>
        <v>0.96947712418300658</v>
      </c>
      <c r="D489" s="15">
        <f t="shared" si="36"/>
        <v>50</v>
      </c>
      <c r="E489" s="2">
        <f t="shared" si="37"/>
        <v>45.152614379084966</v>
      </c>
      <c r="F489" s="2">
        <v>5</v>
      </c>
      <c r="G489" s="2">
        <f t="shared" si="38"/>
        <v>0.15261437908496678</v>
      </c>
      <c r="H489" s="2">
        <f t="shared" si="39"/>
        <v>3.3873040267687626</v>
      </c>
    </row>
    <row r="490" spans="1:8" x14ac:dyDescent="0.3">
      <c r="A490" s="2">
        <v>146820</v>
      </c>
      <c r="B490" s="2">
        <v>49511</v>
      </c>
      <c r="C490" s="15">
        <f t="shared" si="35"/>
        <v>0.97080392156862749</v>
      </c>
      <c r="D490" s="15">
        <f t="shared" si="36"/>
        <v>50</v>
      </c>
      <c r="E490" s="2">
        <f t="shared" si="37"/>
        <v>45.145980392156865</v>
      </c>
      <c r="F490" s="2">
        <v>5</v>
      </c>
      <c r="G490" s="2">
        <f t="shared" si="38"/>
        <v>0.14598039215686232</v>
      </c>
      <c r="H490" s="2">
        <f t="shared" si="39"/>
        <v>3.4315991216348842</v>
      </c>
    </row>
    <row r="491" spans="1:8" x14ac:dyDescent="0.3">
      <c r="A491" s="2">
        <v>147180</v>
      </c>
      <c r="B491" s="2">
        <v>49830.666666666664</v>
      </c>
      <c r="C491" s="15">
        <f t="shared" si="35"/>
        <v>0.97707189542483652</v>
      </c>
      <c r="D491" s="15">
        <f t="shared" si="36"/>
        <v>50</v>
      </c>
      <c r="E491" s="2">
        <f t="shared" si="37"/>
        <v>45.114640522875817</v>
      </c>
      <c r="F491" s="2">
        <v>5</v>
      </c>
      <c r="G491" s="2">
        <f t="shared" si="38"/>
        <v>0.11464052287581694</v>
      </c>
      <c r="H491" s="2">
        <f t="shared" si="39"/>
        <v>3.672575658851247</v>
      </c>
    </row>
    <row r="492" spans="1:8" x14ac:dyDescent="0.3">
      <c r="A492" s="2">
        <v>147540</v>
      </c>
      <c r="B492" s="2">
        <v>49523.833333333336</v>
      </c>
      <c r="C492" s="15">
        <f t="shared" si="35"/>
        <v>0.97105555555555556</v>
      </c>
      <c r="D492" s="15">
        <f t="shared" si="36"/>
        <v>50</v>
      </c>
      <c r="E492" s="2">
        <f t="shared" si="37"/>
        <v>45.144722222222221</v>
      </c>
      <c r="F492" s="2">
        <v>5</v>
      </c>
      <c r="G492" s="2">
        <f t="shared" si="38"/>
        <v>0.14472222222222264</v>
      </c>
      <c r="H492" s="2">
        <f t="shared" si="39"/>
        <v>3.4402273684241678</v>
      </c>
    </row>
    <row r="493" spans="1:8" x14ac:dyDescent="0.3">
      <c r="A493" s="2">
        <v>147900</v>
      </c>
      <c r="B493" s="2">
        <v>50016</v>
      </c>
      <c r="C493" s="15">
        <f t="shared" si="35"/>
        <v>0.98070588235294121</v>
      </c>
      <c r="D493" s="15">
        <f t="shared" si="36"/>
        <v>50</v>
      </c>
      <c r="E493" s="2">
        <f t="shared" si="37"/>
        <v>45.096470588235292</v>
      </c>
      <c r="F493" s="2">
        <v>5</v>
      </c>
      <c r="G493" s="2">
        <f t="shared" si="38"/>
        <v>9.6470588235294308E-2</v>
      </c>
      <c r="H493" s="2">
        <f t="shared" si="39"/>
        <v>3.8447359952053519</v>
      </c>
    </row>
    <row r="494" spans="1:8" x14ac:dyDescent="0.3">
      <c r="A494" s="2">
        <v>148260</v>
      </c>
      <c r="B494" s="2">
        <v>49534.333333333336</v>
      </c>
      <c r="C494" s="15">
        <f t="shared" si="35"/>
        <v>0.97126143790849673</v>
      </c>
      <c r="D494" s="15">
        <f t="shared" si="36"/>
        <v>50</v>
      </c>
      <c r="E494" s="2">
        <f t="shared" si="37"/>
        <v>45.143692810457516</v>
      </c>
      <c r="F494" s="2">
        <v>5</v>
      </c>
      <c r="G494" s="2">
        <f t="shared" si="38"/>
        <v>0.14369281045751592</v>
      </c>
      <c r="H494" s="2">
        <f t="shared" si="39"/>
        <v>3.4473430017499389</v>
      </c>
    </row>
    <row r="495" spans="1:8" x14ac:dyDescent="0.3">
      <c r="A495" s="2">
        <v>148620</v>
      </c>
      <c r="B495" s="2">
        <v>49331</v>
      </c>
      <c r="C495" s="15">
        <f t="shared" si="35"/>
        <v>0.9672745098039216</v>
      </c>
      <c r="D495" s="15">
        <f t="shared" si="36"/>
        <v>50</v>
      </c>
      <c r="E495" s="2">
        <f t="shared" si="37"/>
        <v>45.163627450980393</v>
      </c>
      <c r="F495" s="2">
        <v>5</v>
      </c>
      <c r="G495" s="2">
        <f t="shared" si="38"/>
        <v>0.16362745098039166</v>
      </c>
      <c r="H495" s="2">
        <f t="shared" si="39"/>
        <v>3.3178700430959474</v>
      </c>
    </row>
    <row r="496" spans="1:8" x14ac:dyDescent="0.3">
      <c r="A496" s="2">
        <v>148980</v>
      </c>
      <c r="B496" s="2">
        <v>49981.333333333336</v>
      </c>
      <c r="C496" s="15">
        <f t="shared" si="35"/>
        <v>0.98002614379084974</v>
      </c>
      <c r="D496" s="15">
        <f t="shared" si="36"/>
        <v>50</v>
      </c>
      <c r="E496" s="2">
        <f t="shared" si="37"/>
        <v>45.099869281045748</v>
      </c>
      <c r="F496" s="2">
        <v>5</v>
      </c>
      <c r="G496" s="2">
        <f t="shared" si="38"/>
        <v>9.9869281045751102E-2</v>
      </c>
      <c r="H496" s="2">
        <f t="shared" si="39"/>
        <v>3.8101873927397465</v>
      </c>
    </row>
    <row r="497" spans="1:8" x14ac:dyDescent="0.3">
      <c r="A497" s="2">
        <v>149340</v>
      </c>
      <c r="B497" s="2">
        <v>49453.666666666672</v>
      </c>
      <c r="C497" s="15">
        <f t="shared" si="35"/>
        <v>0.96967973856209155</v>
      </c>
      <c r="D497" s="15">
        <f t="shared" si="36"/>
        <v>50</v>
      </c>
      <c r="E497" s="2">
        <f t="shared" si="37"/>
        <v>45.151601307189544</v>
      </c>
      <c r="F497" s="2">
        <v>5</v>
      </c>
      <c r="G497" s="2">
        <f t="shared" si="38"/>
        <v>0.15160130718954257</v>
      </c>
      <c r="H497" s="2">
        <f t="shared" si="39"/>
        <v>3.3939418358116948</v>
      </c>
    </row>
    <row r="498" spans="1:8" x14ac:dyDescent="0.3">
      <c r="A498" s="2">
        <v>149700</v>
      </c>
      <c r="B498" s="2">
        <v>49958.833333333328</v>
      </c>
      <c r="C498" s="15">
        <f t="shared" si="35"/>
        <v>0.97958496732026135</v>
      </c>
      <c r="D498" s="15">
        <f t="shared" si="36"/>
        <v>50</v>
      </c>
      <c r="E498" s="2">
        <f t="shared" si="37"/>
        <v>45.102075163398695</v>
      </c>
      <c r="F498" s="2">
        <v>5</v>
      </c>
      <c r="G498" s="2">
        <f t="shared" si="38"/>
        <v>0.10207516339869294</v>
      </c>
      <c r="H498" s="2">
        <f t="shared" si="39"/>
        <v>3.7883890059551018</v>
      </c>
    </row>
    <row r="499" spans="1:8" x14ac:dyDescent="0.3">
      <c r="A499" s="2">
        <v>150060</v>
      </c>
      <c r="B499" s="2">
        <v>49662.833333333328</v>
      </c>
      <c r="C499" s="15">
        <f t="shared" si="35"/>
        <v>0.97378104575163393</v>
      </c>
      <c r="D499" s="15">
        <f t="shared" si="36"/>
        <v>50</v>
      </c>
      <c r="E499" s="2">
        <f t="shared" si="37"/>
        <v>45.131094771241834</v>
      </c>
      <c r="F499" s="2">
        <v>5</v>
      </c>
      <c r="G499" s="2">
        <f t="shared" si="38"/>
        <v>0.13109477124183044</v>
      </c>
      <c r="H499" s="2">
        <f t="shared" si="39"/>
        <v>3.5388211514680568</v>
      </c>
    </row>
    <row r="500" spans="1:8" x14ac:dyDescent="0.3">
      <c r="A500" s="2">
        <v>150420</v>
      </c>
      <c r="B500" s="2">
        <v>49550.166666666664</v>
      </c>
      <c r="C500" s="15">
        <f t="shared" si="35"/>
        <v>0.97157189542483657</v>
      </c>
      <c r="D500" s="15">
        <f t="shared" si="36"/>
        <v>50</v>
      </c>
      <c r="E500" s="2">
        <f t="shared" si="37"/>
        <v>45.14214052287582</v>
      </c>
      <c r="F500" s="2">
        <v>5</v>
      </c>
      <c r="G500" s="2">
        <f t="shared" si="38"/>
        <v>0.1421405228758168</v>
      </c>
      <c r="H500" s="2">
        <f t="shared" si="39"/>
        <v>3.4581702099111729</v>
      </c>
    </row>
    <row r="501" spans="1:8" x14ac:dyDescent="0.3">
      <c r="A501" s="2">
        <v>150780</v>
      </c>
      <c r="B501" s="2">
        <v>49375.166666666672</v>
      </c>
      <c r="C501" s="15">
        <f t="shared" si="35"/>
        <v>0.96814052287581709</v>
      </c>
      <c r="D501" s="15">
        <f t="shared" si="36"/>
        <v>50</v>
      </c>
      <c r="E501" s="2">
        <f t="shared" si="37"/>
        <v>45.159297385620917</v>
      </c>
      <c r="F501" s="2">
        <v>5</v>
      </c>
      <c r="G501" s="2">
        <f t="shared" si="38"/>
        <v>0.15929738562091433</v>
      </c>
      <c r="H501" s="2">
        <f t="shared" si="39"/>
        <v>3.3445935617031872</v>
      </c>
    </row>
    <row r="502" spans="1:8" x14ac:dyDescent="0.3">
      <c r="A502" s="2">
        <v>151140</v>
      </c>
      <c r="B502" s="2">
        <v>49675.833333333328</v>
      </c>
      <c r="C502" s="15">
        <f t="shared" si="35"/>
        <v>0.97403594771241819</v>
      </c>
      <c r="D502" s="15">
        <f t="shared" si="36"/>
        <v>50</v>
      </c>
      <c r="E502" s="2">
        <f t="shared" si="37"/>
        <v>45.129820261437906</v>
      </c>
      <c r="F502" s="2">
        <v>5</v>
      </c>
      <c r="G502" s="2">
        <f t="shared" si="38"/>
        <v>0.12982026143790915</v>
      </c>
      <c r="H502" s="2">
        <f t="shared" si="39"/>
        <v>3.5485625276817943</v>
      </c>
    </row>
    <row r="503" spans="1:8" x14ac:dyDescent="0.3">
      <c r="A503" s="2">
        <v>151500</v>
      </c>
      <c r="B503" s="2">
        <v>49472.666666666672</v>
      </c>
      <c r="C503" s="15">
        <f t="shared" si="35"/>
        <v>0.97005228758169948</v>
      </c>
      <c r="D503" s="15">
        <f t="shared" si="36"/>
        <v>50</v>
      </c>
      <c r="E503" s="2">
        <f t="shared" si="37"/>
        <v>45.1497385620915</v>
      </c>
      <c r="F503" s="2">
        <v>5</v>
      </c>
      <c r="G503" s="2">
        <f t="shared" si="38"/>
        <v>0.14973856209150238</v>
      </c>
      <c r="H503" s="2">
        <f t="shared" si="39"/>
        <v>3.4062638213493543</v>
      </c>
    </row>
    <row r="504" spans="1:8" x14ac:dyDescent="0.3">
      <c r="A504" s="2">
        <v>151860</v>
      </c>
      <c r="B504" s="2">
        <v>50282.5</v>
      </c>
      <c r="C504" s="15">
        <f t="shared" si="35"/>
        <v>0.98593137254901964</v>
      </c>
      <c r="D504" s="15">
        <f t="shared" si="36"/>
        <v>50</v>
      </c>
      <c r="E504" s="2">
        <f t="shared" si="37"/>
        <v>45.070343137254902</v>
      </c>
      <c r="F504" s="2">
        <v>5</v>
      </c>
      <c r="G504" s="2">
        <f t="shared" si="38"/>
        <v>7.0343137254901933E-2</v>
      </c>
      <c r="H504" s="2">
        <f t="shared" si="39"/>
        <v>4.1600094087473352</v>
      </c>
    </row>
    <row r="505" spans="1:8" x14ac:dyDescent="0.3">
      <c r="A505" s="2">
        <v>152220</v>
      </c>
      <c r="B505" s="2">
        <v>49734.5</v>
      </c>
      <c r="C505" s="15">
        <f t="shared" si="35"/>
        <v>0.97518627450980389</v>
      </c>
      <c r="D505" s="15">
        <f t="shared" si="36"/>
        <v>50</v>
      </c>
      <c r="E505" s="2">
        <f t="shared" si="37"/>
        <v>45.124068627450981</v>
      </c>
      <c r="F505" s="2">
        <v>5</v>
      </c>
      <c r="G505" s="2">
        <f t="shared" si="38"/>
        <v>0.12406862745098035</v>
      </c>
      <c r="H505" s="2">
        <f t="shared" si="39"/>
        <v>3.5937511028982976</v>
      </c>
    </row>
    <row r="506" spans="1:8" x14ac:dyDescent="0.3">
      <c r="A506" s="2">
        <v>152580</v>
      </c>
      <c r="B506" s="2">
        <v>49659.166666666664</v>
      </c>
      <c r="C506" s="15">
        <f t="shared" si="35"/>
        <v>0.97370915032679739</v>
      </c>
      <c r="D506" s="15">
        <f t="shared" si="36"/>
        <v>50</v>
      </c>
      <c r="E506" s="2">
        <f t="shared" si="37"/>
        <v>45.131454248366012</v>
      </c>
      <c r="F506" s="2">
        <v>5</v>
      </c>
      <c r="G506" s="2">
        <f t="shared" si="38"/>
        <v>0.13145424836601283</v>
      </c>
      <c r="H506" s="2">
        <f t="shared" si="39"/>
        <v>3.5360907529397614</v>
      </c>
    </row>
    <row r="507" spans="1:8" x14ac:dyDescent="0.3">
      <c r="A507" s="2">
        <v>152940</v>
      </c>
      <c r="B507" s="2">
        <v>50125</v>
      </c>
      <c r="C507" s="15">
        <f t="shared" si="35"/>
        <v>0.98284313725490191</v>
      </c>
      <c r="D507" s="15">
        <f t="shared" si="36"/>
        <v>50</v>
      </c>
      <c r="E507" s="2">
        <f t="shared" si="37"/>
        <v>45.08578431372549</v>
      </c>
      <c r="F507" s="2">
        <v>5</v>
      </c>
      <c r="G507" s="2">
        <f t="shared" si="38"/>
        <v>8.5784313725490335E-2</v>
      </c>
      <c r="H507" s="2">
        <f t="shared" si="39"/>
        <v>3.9619010130554138</v>
      </c>
    </row>
    <row r="508" spans="1:8" x14ac:dyDescent="0.3">
      <c r="A508" s="2">
        <v>153300</v>
      </c>
      <c r="B508" s="2">
        <v>49626.666666666672</v>
      </c>
      <c r="C508" s="15">
        <f t="shared" si="35"/>
        <v>0.97307189542483674</v>
      </c>
      <c r="D508" s="15">
        <f t="shared" si="36"/>
        <v>50</v>
      </c>
      <c r="E508" s="2">
        <f t="shared" si="37"/>
        <v>45.134640522875813</v>
      </c>
      <c r="F508" s="2">
        <v>5</v>
      </c>
      <c r="G508" s="2">
        <f t="shared" si="38"/>
        <v>0.13464052287581652</v>
      </c>
      <c r="H508" s="2">
        <f t="shared" si="39"/>
        <v>3.5122117868341833</v>
      </c>
    </row>
    <row r="509" spans="1:8" x14ac:dyDescent="0.3">
      <c r="A509" s="2">
        <v>153660</v>
      </c>
      <c r="B509" s="2">
        <v>49853.5</v>
      </c>
      <c r="C509" s="15">
        <f t="shared" si="35"/>
        <v>0.97751960784313729</v>
      </c>
      <c r="D509" s="15">
        <f t="shared" si="36"/>
        <v>50</v>
      </c>
      <c r="E509" s="2">
        <f t="shared" si="37"/>
        <v>45.112401960784311</v>
      </c>
      <c r="F509" s="2">
        <v>5</v>
      </c>
      <c r="G509" s="2">
        <f t="shared" si="38"/>
        <v>0.11240196078431364</v>
      </c>
      <c r="H509" s="2">
        <f t="shared" si="39"/>
        <v>3.692246000730707</v>
      </c>
    </row>
    <row r="510" spans="1:8" x14ac:dyDescent="0.3">
      <c r="A510" s="2">
        <v>154020</v>
      </c>
      <c r="B510" s="2">
        <v>49571.166666666664</v>
      </c>
      <c r="C510" s="15">
        <f t="shared" si="35"/>
        <v>0.97198366013071891</v>
      </c>
      <c r="D510" s="15">
        <f t="shared" si="36"/>
        <v>50</v>
      </c>
      <c r="E510" s="2">
        <f t="shared" si="37"/>
        <v>45.140081699346403</v>
      </c>
      <c r="F510" s="2">
        <v>5</v>
      </c>
      <c r="G510" s="2">
        <f t="shared" si="38"/>
        <v>0.14008169934640513</v>
      </c>
      <c r="H510" s="2">
        <f t="shared" si="39"/>
        <v>3.4727149481255677</v>
      </c>
    </row>
    <row r="511" spans="1:8" x14ac:dyDescent="0.3">
      <c r="A511" s="2">
        <v>154380</v>
      </c>
      <c r="B511" s="2">
        <v>49652.5</v>
      </c>
      <c r="C511" s="15">
        <f t="shared" si="35"/>
        <v>0.97357843137254907</v>
      </c>
      <c r="D511" s="15">
        <f t="shared" si="36"/>
        <v>50</v>
      </c>
      <c r="E511" s="2">
        <f t="shared" si="37"/>
        <v>45.132107843137256</v>
      </c>
      <c r="F511" s="2">
        <v>5</v>
      </c>
      <c r="G511" s="2">
        <f t="shared" si="38"/>
        <v>0.13210784313725465</v>
      </c>
      <c r="H511" s="2">
        <f t="shared" si="39"/>
        <v>3.5311455222734578</v>
      </c>
    </row>
    <row r="512" spans="1:8" x14ac:dyDescent="0.3">
      <c r="A512" s="2">
        <v>154740</v>
      </c>
      <c r="B512" s="2">
        <v>49346</v>
      </c>
      <c r="C512" s="15">
        <f t="shared" si="35"/>
        <v>0.96756862745098038</v>
      </c>
      <c r="D512" s="15">
        <f t="shared" si="36"/>
        <v>50</v>
      </c>
      <c r="E512" s="2">
        <f t="shared" si="37"/>
        <v>45.1621568627451</v>
      </c>
      <c r="F512" s="2">
        <v>5</v>
      </c>
      <c r="G512" s="2">
        <f t="shared" si="38"/>
        <v>0.162156862745098</v>
      </c>
      <c r="H512" s="2">
        <f t="shared" si="39"/>
        <v>3.3268655293038734</v>
      </c>
    </row>
    <row r="513" spans="1:8" x14ac:dyDescent="0.3">
      <c r="A513" s="2">
        <v>155100</v>
      </c>
      <c r="B513" s="2">
        <v>49705</v>
      </c>
      <c r="C513" s="15">
        <f t="shared" si="35"/>
        <v>0.9746078431372549</v>
      </c>
      <c r="D513" s="15">
        <f t="shared" si="36"/>
        <v>50</v>
      </c>
      <c r="E513" s="2">
        <f t="shared" si="37"/>
        <v>45.126960784313724</v>
      </c>
      <c r="F513" s="2">
        <v>5</v>
      </c>
      <c r="G513" s="2">
        <f t="shared" si="38"/>
        <v>0.12696078431372548</v>
      </c>
      <c r="H513" s="2">
        <f t="shared" si="39"/>
        <v>3.5707718001376612</v>
      </c>
    </row>
    <row r="514" spans="1:8" x14ac:dyDescent="0.3">
      <c r="A514" s="2">
        <v>155460</v>
      </c>
      <c r="B514" s="2">
        <v>49851.5</v>
      </c>
      <c r="C514" s="15">
        <f t="shared" si="35"/>
        <v>0.97748039215686278</v>
      </c>
      <c r="D514" s="15">
        <f t="shared" si="36"/>
        <v>50</v>
      </c>
      <c r="E514" s="2">
        <f t="shared" si="37"/>
        <v>45.112598039215683</v>
      </c>
      <c r="F514" s="2">
        <v>5</v>
      </c>
      <c r="G514" s="2">
        <f t="shared" si="38"/>
        <v>0.11259803921568601</v>
      </c>
      <c r="H514" s="2">
        <f t="shared" si="39"/>
        <v>3.6905074273319087</v>
      </c>
    </row>
    <row r="515" spans="1:8" x14ac:dyDescent="0.3">
      <c r="A515" s="2">
        <v>155820</v>
      </c>
      <c r="B515" s="2">
        <v>49332.666666666664</v>
      </c>
      <c r="C515" s="15">
        <f t="shared" ref="C515:C578" si="40">B515/$J$27</f>
        <v>0.96730718954248363</v>
      </c>
      <c r="D515" s="15">
        <f t="shared" ref="D515:D578" si="41">$J$28</f>
        <v>50</v>
      </c>
      <c r="E515" s="2">
        <f t="shared" si="37"/>
        <v>45.16346405228758</v>
      </c>
      <c r="F515" s="2">
        <v>5</v>
      </c>
      <c r="G515" s="2">
        <f t="shared" si="38"/>
        <v>0.16346405228758165</v>
      </c>
      <c r="H515" s="2">
        <f t="shared" si="39"/>
        <v>3.3188655260550983</v>
      </c>
    </row>
    <row r="516" spans="1:8" x14ac:dyDescent="0.3">
      <c r="A516" s="2">
        <v>156180</v>
      </c>
      <c r="B516" s="2">
        <v>49625.5</v>
      </c>
      <c r="C516" s="15">
        <f t="shared" si="40"/>
        <v>0.97304901960784318</v>
      </c>
      <c r="D516" s="15">
        <f t="shared" si="41"/>
        <v>50</v>
      </c>
      <c r="E516" s="2">
        <f t="shared" ref="E516:E579" si="42">D516-(F516*C516)</f>
        <v>45.134754901960783</v>
      </c>
      <c r="F516" s="2">
        <v>5</v>
      </c>
      <c r="G516" s="2">
        <f t="shared" ref="G516:G579" si="43">F516-(F516*C516)</f>
        <v>0.13475490196078432</v>
      </c>
      <c r="H516" s="2">
        <f t="shared" ref="H516:H579" si="44">LN((F516*E516)/(D516*G516))</f>
        <v>3.5113651670762929</v>
      </c>
    </row>
    <row r="517" spans="1:8" x14ac:dyDescent="0.3">
      <c r="A517" s="2">
        <v>156540</v>
      </c>
      <c r="B517" s="2">
        <v>49529</v>
      </c>
      <c r="C517" s="15">
        <f t="shared" si="40"/>
        <v>0.97115686274509805</v>
      </c>
      <c r="D517" s="15">
        <f t="shared" si="41"/>
        <v>50</v>
      </c>
      <c r="E517" s="2">
        <f t="shared" si="42"/>
        <v>45.144215686274507</v>
      </c>
      <c r="F517" s="2">
        <v>5</v>
      </c>
      <c r="G517" s="2">
        <f t="shared" si="43"/>
        <v>0.14421568627451009</v>
      </c>
      <c r="H517" s="2">
        <f t="shared" si="44"/>
        <v>3.4437223440718587</v>
      </c>
    </row>
    <row r="518" spans="1:8" x14ac:dyDescent="0.3">
      <c r="A518" s="2">
        <v>156900</v>
      </c>
      <c r="B518" s="2">
        <v>50021.833333333328</v>
      </c>
      <c r="C518" s="15">
        <f t="shared" si="40"/>
        <v>0.98082026143790835</v>
      </c>
      <c r="D518" s="15">
        <f t="shared" si="41"/>
        <v>50</v>
      </c>
      <c r="E518" s="2">
        <f t="shared" si="42"/>
        <v>45.095898692810458</v>
      </c>
      <c r="F518" s="2">
        <v>5</v>
      </c>
      <c r="G518" s="2">
        <f t="shared" si="43"/>
        <v>9.5898692810457931E-2</v>
      </c>
      <c r="H518" s="2">
        <f t="shared" si="44"/>
        <v>3.8506691392463921</v>
      </c>
    </row>
    <row r="519" spans="1:8" x14ac:dyDescent="0.3">
      <c r="A519" s="2">
        <v>157260</v>
      </c>
      <c r="B519" s="2">
        <v>49493.5</v>
      </c>
      <c r="C519" s="15">
        <f t="shared" si="40"/>
        <v>0.97046078431372551</v>
      </c>
      <c r="D519" s="15">
        <f t="shared" si="41"/>
        <v>50</v>
      </c>
      <c r="E519" s="2">
        <f t="shared" si="42"/>
        <v>45.147696078431373</v>
      </c>
      <c r="F519" s="2">
        <v>5</v>
      </c>
      <c r="G519" s="2">
        <f t="shared" si="43"/>
        <v>0.14769607843137234</v>
      </c>
      <c r="H519" s="2">
        <f t="shared" si="44"/>
        <v>3.4199527981057725</v>
      </c>
    </row>
    <row r="520" spans="1:8" x14ac:dyDescent="0.3">
      <c r="A520" s="2">
        <v>157620</v>
      </c>
      <c r="B520" s="2">
        <v>50185.833333333336</v>
      </c>
      <c r="C520" s="15">
        <f t="shared" si="40"/>
        <v>0.98403594771241831</v>
      </c>
      <c r="D520" s="15">
        <f t="shared" si="41"/>
        <v>50</v>
      </c>
      <c r="E520" s="2">
        <f t="shared" si="42"/>
        <v>45.079820261437909</v>
      </c>
      <c r="F520" s="2">
        <v>5</v>
      </c>
      <c r="G520" s="2">
        <f t="shared" si="43"/>
        <v>7.9820261437908435E-2</v>
      </c>
      <c r="H520" s="2">
        <f t="shared" si="44"/>
        <v>4.0338275130910288</v>
      </c>
    </row>
    <row r="521" spans="1:8" x14ac:dyDescent="0.3">
      <c r="A521" s="2">
        <v>157980</v>
      </c>
      <c r="B521" s="2">
        <v>49531</v>
      </c>
      <c r="C521" s="15">
        <f t="shared" si="40"/>
        <v>0.97119607843137257</v>
      </c>
      <c r="D521" s="15">
        <f t="shared" si="41"/>
        <v>50</v>
      </c>
      <c r="E521" s="2">
        <f t="shared" si="42"/>
        <v>45.144019607843134</v>
      </c>
      <c r="F521" s="2">
        <v>5</v>
      </c>
      <c r="G521" s="2">
        <f t="shared" si="43"/>
        <v>0.14401960784313683</v>
      </c>
      <c r="H521" s="2">
        <f t="shared" si="44"/>
        <v>3.4450785451111465</v>
      </c>
    </row>
    <row r="522" spans="1:8" x14ac:dyDescent="0.3">
      <c r="A522" s="2">
        <v>158340</v>
      </c>
      <c r="B522" s="2">
        <v>49914.333333333328</v>
      </c>
      <c r="C522" s="15">
        <f t="shared" si="40"/>
        <v>0.97871241830065348</v>
      </c>
      <c r="D522" s="15">
        <f t="shared" si="41"/>
        <v>50</v>
      </c>
      <c r="E522" s="2">
        <f t="shared" si="42"/>
        <v>45.10643790849673</v>
      </c>
      <c r="F522" s="2">
        <v>5</v>
      </c>
      <c r="G522" s="2">
        <f t="shared" si="43"/>
        <v>0.10643790849673262</v>
      </c>
      <c r="H522" s="2">
        <f t="shared" si="44"/>
        <v>3.7466333734081561</v>
      </c>
    </row>
    <row r="523" spans="1:8" x14ac:dyDescent="0.3">
      <c r="A523" s="2">
        <v>158700</v>
      </c>
      <c r="B523" s="2">
        <v>49814.833333333328</v>
      </c>
      <c r="C523" s="15">
        <f t="shared" si="40"/>
        <v>0.97676143790849668</v>
      </c>
      <c r="D523" s="15">
        <f t="shared" si="41"/>
        <v>50</v>
      </c>
      <c r="E523" s="2">
        <f t="shared" si="42"/>
        <v>45.11619281045752</v>
      </c>
      <c r="F523" s="2">
        <v>5</v>
      </c>
      <c r="G523" s="2">
        <f t="shared" si="43"/>
        <v>0.11619281045751695</v>
      </c>
      <c r="H523" s="2">
        <f t="shared" si="44"/>
        <v>3.6591604400516742</v>
      </c>
    </row>
    <row r="524" spans="1:8" x14ac:dyDescent="0.3">
      <c r="A524" s="2">
        <v>159060</v>
      </c>
      <c r="B524" s="2">
        <v>49634.5</v>
      </c>
      <c r="C524" s="15">
        <f t="shared" si="40"/>
        <v>0.9732254901960784</v>
      </c>
      <c r="D524" s="15">
        <f t="shared" si="41"/>
        <v>50</v>
      </c>
      <c r="E524" s="2">
        <f t="shared" si="42"/>
        <v>45.133872549019607</v>
      </c>
      <c r="F524" s="2">
        <v>5</v>
      </c>
      <c r="G524" s="2">
        <f t="shared" si="43"/>
        <v>0.13387254901960777</v>
      </c>
      <c r="H524" s="2">
        <f t="shared" si="44"/>
        <v>3.5179149842750341</v>
      </c>
    </row>
    <row r="525" spans="1:8" x14ac:dyDescent="0.3">
      <c r="A525" s="2">
        <v>159420</v>
      </c>
      <c r="B525" s="2">
        <v>49445.666666666664</v>
      </c>
      <c r="C525" s="15">
        <f t="shared" si="40"/>
        <v>0.96952287581699337</v>
      </c>
      <c r="D525" s="15">
        <f t="shared" si="41"/>
        <v>50</v>
      </c>
      <c r="E525" s="2">
        <f t="shared" si="42"/>
        <v>45.152385620915034</v>
      </c>
      <c r="F525" s="2">
        <v>5</v>
      </c>
      <c r="G525" s="2">
        <f t="shared" si="43"/>
        <v>0.15238562091503294</v>
      </c>
      <c r="H525" s="2">
        <f t="shared" si="44"/>
        <v>3.3887990142777742</v>
      </c>
    </row>
    <row r="526" spans="1:8" x14ac:dyDescent="0.3">
      <c r="A526" s="2">
        <v>159780</v>
      </c>
      <c r="B526" s="2">
        <v>49586.166666666664</v>
      </c>
      <c r="C526" s="15">
        <f t="shared" si="40"/>
        <v>0.97227777777777769</v>
      </c>
      <c r="D526" s="15">
        <f t="shared" si="41"/>
        <v>50</v>
      </c>
      <c r="E526" s="2">
        <f t="shared" si="42"/>
        <v>45.138611111111111</v>
      </c>
      <c r="F526" s="2">
        <v>5</v>
      </c>
      <c r="G526" s="2">
        <f t="shared" si="43"/>
        <v>0.13861111111111146</v>
      </c>
      <c r="H526" s="2">
        <f t="shared" si="44"/>
        <v>3.4832359381412736</v>
      </c>
    </row>
    <row r="527" spans="1:8" x14ac:dyDescent="0.3">
      <c r="A527" s="2">
        <v>160140</v>
      </c>
      <c r="B527" s="2">
        <v>50234.5</v>
      </c>
      <c r="C527" s="15">
        <f t="shared" si="40"/>
        <v>0.98499019607843141</v>
      </c>
      <c r="D527" s="15">
        <f t="shared" si="41"/>
        <v>50</v>
      </c>
      <c r="E527" s="2">
        <f t="shared" si="42"/>
        <v>45.075049019607846</v>
      </c>
      <c r="F527" s="2">
        <v>5</v>
      </c>
      <c r="G527" s="2">
        <f t="shared" si="43"/>
        <v>7.504901960784327E-2</v>
      </c>
      <c r="H527" s="2">
        <f t="shared" si="44"/>
        <v>4.0953575477814645</v>
      </c>
    </row>
    <row r="528" spans="1:8" x14ac:dyDescent="0.3">
      <c r="A528" s="2">
        <v>160500</v>
      </c>
      <c r="B528" s="2">
        <v>49877.833333333336</v>
      </c>
      <c r="C528" s="15">
        <f t="shared" si="40"/>
        <v>0.97799673202614379</v>
      </c>
      <c r="D528" s="15">
        <f t="shared" si="41"/>
        <v>50</v>
      </c>
      <c r="E528" s="2">
        <f t="shared" si="42"/>
        <v>45.110016339869283</v>
      </c>
      <c r="F528" s="2">
        <v>5</v>
      </c>
      <c r="G528" s="2">
        <f t="shared" si="43"/>
        <v>0.11001633986928105</v>
      </c>
      <c r="H528" s="2">
        <f t="shared" si="44"/>
        <v>3.7136456006041025</v>
      </c>
    </row>
    <row r="529" spans="1:8" x14ac:dyDescent="0.3">
      <c r="A529" s="2">
        <v>160860</v>
      </c>
      <c r="B529" s="2">
        <v>49921.333333333328</v>
      </c>
      <c r="C529" s="15">
        <f t="shared" si="40"/>
        <v>0.97884967320261429</v>
      </c>
      <c r="D529" s="15">
        <f t="shared" si="41"/>
        <v>50</v>
      </c>
      <c r="E529" s="2">
        <f t="shared" si="42"/>
        <v>45.105751633986927</v>
      </c>
      <c r="F529" s="2">
        <v>5</v>
      </c>
      <c r="G529" s="2">
        <f t="shared" si="43"/>
        <v>0.10575163398692844</v>
      </c>
      <c r="H529" s="2">
        <f t="shared" si="44"/>
        <v>3.7530866858323986</v>
      </c>
    </row>
    <row r="530" spans="1:8" x14ac:dyDescent="0.3">
      <c r="A530" s="2">
        <v>161220</v>
      </c>
      <c r="B530" s="2">
        <v>50351.833333333328</v>
      </c>
      <c r="C530" s="15">
        <f t="shared" si="40"/>
        <v>0.98729084967320246</v>
      </c>
      <c r="D530" s="15">
        <f t="shared" si="41"/>
        <v>50</v>
      </c>
      <c r="E530" s="2">
        <f t="shared" si="42"/>
        <v>45.063545751633988</v>
      </c>
      <c r="F530" s="2">
        <v>5</v>
      </c>
      <c r="G530" s="2">
        <f t="shared" si="43"/>
        <v>6.3545751633987457E-2</v>
      </c>
      <c r="H530" s="2">
        <f t="shared" si="44"/>
        <v>4.2614836628201935</v>
      </c>
    </row>
    <row r="531" spans="1:8" x14ac:dyDescent="0.3">
      <c r="A531" s="2">
        <v>161580</v>
      </c>
      <c r="B531" s="2">
        <v>49925</v>
      </c>
      <c r="C531" s="15">
        <f t="shared" si="40"/>
        <v>0.97892156862745094</v>
      </c>
      <c r="D531" s="15">
        <f t="shared" si="41"/>
        <v>50</v>
      </c>
      <c r="E531" s="2">
        <f t="shared" si="42"/>
        <v>45.105392156862749</v>
      </c>
      <c r="F531" s="2">
        <v>5</v>
      </c>
      <c r="G531" s="2">
        <f t="shared" si="43"/>
        <v>0.10539215686274517</v>
      </c>
      <c r="H531" s="2">
        <f t="shared" si="44"/>
        <v>3.756483765097586</v>
      </c>
    </row>
    <row r="532" spans="1:8" x14ac:dyDescent="0.3">
      <c r="A532" s="2">
        <v>161940</v>
      </c>
      <c r="B532" s="2">
        <v>50033.833333333328</v>
      </c>
      <c r="C532" s="15">
        <f t="shared" si="40"/>
        <v>0.98105555555555546</v>
      </c>
      <c r="D532" s="15">
        <f t="shared" si="41"/>
        <v>50</v>
      </c>
      <c r="E532" s="2">
        <f t="shared" si="42"/>
        <v>45.094722222222224</v>
      </c>
      <c r="F532" s="2">
        <v>5</v>
      </c>
      <c r="G532" s="2">
        <f t="shared" si="43"/>
        <v>9.4722222222222818E-2</v>
      </c>
      <c r="H532" s="2">
        <f t="shared" si="44"/>
        <v>3.8629867699299232</v>
      </c>
    </row>
    <row r="533" spans="1:8" x14ac:dyDescent="0.3">
      <c r="A533" s="2">
        <v>162300</v>
      </c>
      <c r="B533" s="2">
        <v>49552.833333333336</v>
      </c>
      <c r="C533" s="15">
        <f t="shared" si="40"/>
        <v>0.97162418300653597</v>
      </c>
      <c r="D533" s="15">
        <f t="shared" si="41"/>
        <v>50</v>
      </c>
      <c r="E533" s="2">
        <f t="shared" si="42"/>
        <v>45.141879084967321</v>
      </c>
      <c r="F533" s="2">
        <v>5</v>
      </c>
      <c r="G533" s="2">
        <f t="shared" si="43"/>
        <v>0.14187908496731971</v>
      </c>
      <c r="H533" s="2">
        <f t="shared" si="44"/>
        <v>3.4600054039032901</v>
      </c>
    </row>
    <row r="534" spans="1:8" x14ac:dyDescent="0.3">
      <c r="A534" s="2">
        <v>162660</v>
      </c>
      <c r="B534" s="2">
        <v>50307.166666666664</v>
      </c>
      <c r="C534" s="15">
        <f t="shared" si="40"/>
        <v>0.98641503267973851</v>
      </c>
      <c r="D534" s="15">
        <f t="shared" si="41"/>
        <v>50</v>
      </c>
      <c r="E534" s="2">
        <f t="shared" si="42"/>
        <v>45.067924836601307</v>
      </c>
      <c r="F534" s="2">
        <v>5</v>
      </c>
      <c r="G534" s="2">
        <f t="shared" si="43"/>
        <v>6.7924836601306993E-2</v>
      </c>
      <c r="H534" s="2">
        <f t="shared" si="44"/>
        <v>4.1949392287767147</v>
      </c>
    </row>
    <row r="535" spans="1:8" x14ac:dyDescent="0.3">
      <c r="A535" s="2">
        <v>163020</v>
      </c>
      <c r="B535" s="2">
        <v>50444</v>
      </c>
      <c r="C535" s="15">
        <f t="shared" si="40"/>
        <v>0.98909803921568629</v>
      </c>
      <c r="D535" s="15">
        <f t="shared" si="41"/>
        <v>50</v>
      </c>
      <c r="E535" s="2">
        <f t="shared" si="42"/>
        <v>45.054509803921569</v>
      </c>
      <c r="F535" s="2">
        <v>5</v>
      </c>
      <c r="G535" s="2">
        <f t="shared" si="43"/>
        <v>5.4509803921568789E-2</v>
      </c>
      <c r="H535" s="2">
        <f t="shared" si="44"/>
        <v>4.4146626977070724</v>
      </c>
    </row>
    <row r="536" spans="1:8" x14ac:dyDescent="0.3">
      <c r="A536" s="2">
        <v>163380</v>
      </c>
      <c r="B536" s="2">
        <v>50396</v>
      </c>
      <c r="C536" s="15">
        <f t="shared" si="40"/>
        <v>0.98815686274509806</v>
      </c>
      <c r="D536" s="15">
        <f t="shared" si="41"/>
        <v>50</v>
      </c>
      <c r="E536" s="2">
        <f t="shared" si="42"/>
        <v>45.059215686274513</v>
      </c>
      <c r="F536" s="2">
        <v>5</v>
      </c>
      <c r="G536" s="2">
        <f t="shared" si="43"/>
        <v>5.9215686274509238E-2</v>
      </c>
      <c r="H536" s="2">
        <f t="shared" si="44"/>
        <v>4.331961237210205</v>
      </c>
    </row>
    <row r="537" spans="1:8" x14ac:dyDescent="0.3">
      <c r="A537" s="2">
        <v>163740</v>
      </c>
      <c r="B537" s="2">
        <v>49854</v>
      </c>
      <c r="C537" s="15">
        <f t="shared" si="40"/>
        <v>0.97752941176470587</v>
      </c>
      <c r="D537" s="15">
        <f t="shared" si="41"/>
        <v>50</v>
      </c>
      <c r="E537" s="2">
        <f t="shared" si="42"/>
        <v>45.112352941176468</v>
      </c>
      <c r="F537" s="2">
        <v>5</v>
      </c>
      <c r="G537" s="2">
        <f t="shared" si="43"/>
        <v>0.11235294117647054</v>
      </c>
      <c r="H537" s="2">
        <f t="shared" si="44"/>
        <v>3.6926811191429305</v>
      </c>
    </row>
    <row r="538" spans="1:8" x14ac:dyDescent="0.3">
      <c r="A538" s="2">
        <v>164100</v>
      </c>
      <c r="B538" s="2">
        <v>50496.5</v>
      </c>
      <c r="C538" s="15">
        <f t="shared" si="40"/>
        <v>0.99012745098039212</v>
      </c>
      <c r="D538" s="15">
        <f t="shared" si="41"/>
        <v>50</v>
      </c>
      <c r="E538" s="2">
        <f t="shared" si="42"/>
        <v>45.049362745098037</v>
      </c>
      <c r="F538" s="2">
        <v>5</v>
      </c>
      <c r="G538" s="2">
        <f t="shared" si="43"/>
        <v>4.9362745098039618E-2</v>
      </c>
      <c r="H538" s="2">
        <f t="shared" si="44"/>
        <v>4.5137330325711718</v>
      </c>
    </row>
    <row r="539" spans="1:8" x14ac:dyDescent="0.3">
      <c r="A539" s="2">
        <v>164460</v>
      </c>
      <c r="B539" s="2">
        <v>50169.333333333336</v>
      </c>
      <c r="C539" s="15">
        <f t="shared" si="40"/>
        <v>0.98371241830065359</v>
      </c>
      <c r="D539" s="15">
        <f t="shared" si="41"/>
        <v>50</v>
      </c>
      <c r="E539" s="2">
        <f t="shared" si="42"/>
        <v>45.081437908496731</v>
      </c>
      <c r="F539" s="2">
        <v>5</v>
      </c>
      <c r="G539" s="2">
        <f t="shared" si="43"/>
        <v>8.143790849673227E-2</v>
      </c>
      <c r="H539" s="2">
        <f t="shared" si="44"/>
        <v>4.0137999005186602</v>
      </c>
    </row>
    <row r="540" spans="1:8" x14ac:dyDescent="0.3">
      <c r="A540" s="2">
        <v>164820</v>
      </c>
      <c r="B540" s="2">
        <v>49782.833333333336</v>
      </c>
      <c r="C540" s="15">
        <f t="shared" si="40"/>
        <v>0.9761339869281046</v>
      </c>
      <c r="D540" s="15">
        <f t="shared" si="41"/>
        <v>50</v>
      </c>
      <c r="E540" s="2">
        <f t="shared" si="42"/>
        <v>45.119330065359478</v>
      </c>
      <c r="F540" s="2">
        <v>5</v>
      </c>
      <c r="G540" s="2">
        <f t="shared" si="43"/>
        <v>0.11933006535947666</v>
      </c>
      <c r="H540" s="2">
        <f t="shared" si="44"/>
        <v>3.6325876331236286</v>
      </c>
    </row>
    <row r="541" spans="1:8" x14ac:dyDescent="0.3">
      <c r="A541" s="2">
        <v>165180</v>
      </c>
      <c r="B541" s="2">
        <v>50669.833333333328</v>
      </c>
      <c r="C541" s="15">
        <f t="shared" si="40"/>
        <v>0.99352614379084958</v>
      </c>
      <c r="D541" s="15">
        <f t="shared" si="41"/>
        <v>50</v>
      </c>
      <c r="E541" s="2">
        <f t="shared" si="42"/>
        <v>45.032369281045753</v>
      </c>
      <c r="F541" s="2">
        <v>5</v>
      </c>
      <c r="G541" s="2">
        <f t="shared" si="43"/>
        <v>3.2369281045752096E-2</v>
      </c>
      <c r="H541" s="2">
        <f t="shared" si="44"/>
        <v>4.9353418773499644</v>
      </c>
    </row>
    <row r="542" spans="1:8" x14ac:dyDescent="0.3">
      <c r="A542" s="2">
        <v>165540</v>
      </c>
      <c r="B542" s="2">
        <v>49973.5</v>
      </c>
      <c r="C542" s="15">
        <f t="shared" si="40"/>
        <v>0.97987254901960785</v>
      </c>
      <c r="D542" s="15">
        <f t="shared" si="41"/>
        <v>50</v>
      </c>
      <c r="E542" s="2">
        <f t="shared" si="42"/>
        <v>45.100637254901962</v>
      </c>
      <c r="F542" s="2">
        <v>5</v>
      </c>
      <c r="G542" s="2">
        <f t="shared" si="43"/>
        <v>0.10063725490196074</v>
      </c>
      <c r="H542" s="2">
        <f t="shared" si="44"/>
        <v>3.8025440460485793</v>
      </c>
    </row>
    <row r="543" spans="1:8" x14ac:dyDescent="0.3">
      <c r="A543" s="2">
        <v>165900</v>
      </c>
      <c r="B543" s="2">
        <v>49642.666666666664</v>
      </c>
      <c r="C543" s="15">
        <f t="shared" si="40"/>
        <v>0.97338562091503267</v>
      </c>
      <c r="D543" s="15">
        <f t="shared" si="41"/>
        <v>50</v>
      </c>
      <c r="E543" s="2">
        <f t="shared" si="42"/>
        <v>45.133071895424834</v>
      </c>
      <c r="F543" s="2">
        <v>5</v>
      </c>
      <c r="G543" s="2">
        <f t="shared" si="43"/>
        <v>0.13307189542483666</v>
      </c>
      <c r="H543" s="2">
        <f t="shared" si="44"/>
        <v>3.5238959159412202</v>
      </c>
    </row>
    <row r="544" spans="1:8" x14ac:dyDescent="0.3">
      <c r="A544" s="2">
        <v>166260</v>
      </c>
      <c r="B544" s="2">
        <v>50032.5</v>
      </c>
      <c r="C544" s="15">
        <f t="shared" si="40"/>
        <v>0.98102941176470593</v>
      </c>
      <c r="D544" s="15">
        <f t="shared" si="41"/>
        <v>50</v>
      </c>
      <c r="E544" s="2">
        <f t="shared" si="42"/>
        <v>45.09485294117647</v>
      </c>
      <c r="F544" s="2">
        <v>5</v>
      </c>
      <c r="G544" s="2">
        <f t="shared" si="43"/>
        <v>9.4852941176470473E-2</v>
      </c>
      <c r="H544" s="2">
        <f t="shared" si="44"/>
        <v>3.861610595897401</v>
      </c>
    </row>
    <row r="545" spans="1:8" x14ac:dyDescent="0.3">
      <c r="A545" s="2">
        <v>166620</v>
      </c>
      <c r="B545" s="2">
        <v>50694.666666666672</v>
      </c>
      <c r="C545" s="15">
        <f t="shared" si="40"/>
        <v>0.99401307189542498</v>
      </c>
      <c r="D545" s="15">
        <f t="shared" si="41"/>
        <v>50</v>
      </c>
      <c r="E545" s="2">
        <f t="shared" si="42"/>
        <v>45.029934640522875</v>
      </c>
      <c r="F545" s="2">
        <v>5</v>
      </c>
      <c r="G545" s="2">
        <f t="shared" si="43"/>
        <v>2.9934640522874645E-2</v>
      </c>
      <c r="H545" s="2">
        <f t="shared" si="44"/>
        <v>5.0134813131195806</v>
      </c>
    </row>
    <row r="546" spans="1:8" x14ac:dyDescent="0.3">
      <c r="A546" s="2">
        <v>166980</v>
      </c>
      <c r="B546" s="2">
        <v>49732.5</v>
      </c>
      <c r="C546" s="15">
        <f t="shared" si="40"/>
        <v>0.97514705882352937</v>
      </c>
      <c r="D546" s="15">
        <f t="shared" si="41"/>
        <v>50</v>
      </c>
      <c r="E546" s="2">
        <f t="shared" si="42"/>
        <v>45.124264705882354</v>
      </c>
      <c r="F546" s="2">
        <v>5</v>
      </c>
      <c r="G546" s="2">
        <f t="shared" si="43"/>
        <v>0.12426470588235361</v>
      </c>
      <c r="H546" s="2">
        <f t="shared" si="44"/>
        <v>3.5921762927267742</v>
      </c>
    </row>
    <row r="547" spans="1:8" x14ac:dyDescent="0.3">
      <c r="A547" s="2">
        <v>167340</v>
      </c>
      <c r="B547" s="2">
        <v>50354</v>
      </c>
      <c r="C547" s="15">
        <f t="shared" si="40"/>
        <v>0.98733333333333329</v>
      </c>
      <c r="D547" s="15">
        <f t="shared" si="41"/>
        <v>50</v>
      </c>
      <c r="E547" s="2">
        <f t="shared" si="42"/>
        <v>45.063333333333333</v>
      </c>
      <c r="F547" s="2">
        <v>5</v>
      </c>
      <c r="G547" s="2">
        <f t="shared" si="43"/>
        <v>6.3333333333333464E-2</v>
      </c>
      <c r="H547" s="2">
        <f t="shared" si="44"/>
        <v>4.2648273102039171</v>
      </c>
    </row>
    <row r="548" spans="1:8" x14ac:dyDescent="0.3">
      <c r="A548" s="2">
        <v>167700</v>
      </c>
      <c r="B548" s="2">
        <v>49443</v>
      </c>
      <c r="C548" s="15">
        <f t="shared" si="40"/>
        <v>0.96947058823529408</v>
      </c>
      <c r="D548" s="15">
        <f t="shared" si="41"/>
        <v>50</v>
      </c>
      <c r="E548" s="2">
        <f t="shared" si="42"/>
        <v>45.152647058823533</v>
      </c>
      <c r="F548" s="2">
        <v>5</v>
      </c>
      <c r="G548" s="2">
        <f t="shared" si="43"/>
        <v>0.15264705882352914</v>
      </c>
      <c r="H548" s="2">
        <f t="shared" si="44"/>
        <v>3.3870906406911585</v>
      </c>
    </row>
    <row r="549" spans="1:8" x14ac:dyDescent="0.3">
      <c r="A549" s="2">
        <v>168060</v>
      </c>
      <c r="B549" s="2">
        <v>50060.5</v>
      </c>
      <c r="C549" s="15">
        <f t="shared" si="40"/>
        <v>0.98157843137254897</v>
      </c>
      <c r="D549" s="15">
        <f t="shared" si="41"/>
        <v>50</v>
      </c>
      <c r="E549" s="2">
        <f t="shared" si="42"/>
        <v>45.092107843137256</v>
      </c>
      <c r="F549" s="2">
        <v>5</v>
      </c>
      <c r="G549" s="2">
        <f t="shared" si="43"/>
        <v>9.2107843137255507E-2</v>
      </c>
      <c r="H549" s="2">
        <f t="shared" si="44"/>
        <v>3.8909173262288328</v>
      </c>
    </row>
    <row r="550" spans="1:8" x14ac:dyDescent="0.3">
      <c r="A550" s="2">
        <v>168420</v>
      </c>
      <c r="B550" s="2">
        <v>50267.5</v>
      </c>
      <c r="C550" s="15">
        <f t="shared" si="40"/>
        <v>0.98563725490196075</v>
      </c>
      <c r="D550" s="15">
        <f t="shared" si="41"/>
        <v>50</v>
      </c>
      <c r="E550" s="2">
        <f t="shared" si="42"/>
        <v>45.071813725490195</v>
      </c>
      <c r="F550" s="2">
        <v>5</v>
      </c>
      <c r="G550" s="2">
        <f t="shared" si="43"/>
        <v>7.1813725490196489E-2</v>
      </c>
      <c r="H550" s="2">
        <f t="shared" si="44"/>
        <v>4.1393516436915281</v>
      </c>
    </row>
    <row r="551" spans="1:8" x14ac:dyDescent="0.3">
      <c r="A551" s="2">
        <v>168780</v>
      </c>
      <c r="B551" s="2">
        <v>50013</v>
      </c>
      <c r="C551" s="15">
        <f t="shared" si="40"/>
        <v>0.98064705882352943</v>
      </c>
      <c r="D551" s="15">
        <f t="shared" si="41"/>
        <v>50</v>
      </c>
      <c r="E551" s="2">
        <f t="shared" si="42"/>
        <v>45.09676470588235</v>
      </c>
      <c r="F551" s="2">
        <v>5</v>
      </c>
      <c r="G551" s="2">
        <f t="shared" si="43"/>
        <v>9.6764705882352864E-2</v>
      </c>
      <c r="H551" s="2">
        <f t="shared" si="44"/>
        <v>3.84169837476884</v>
      </c>
    </row>
    <row r="552" spans="1:8" x14ac:dyDescent="0.3">
      <c r="A552" s="2">
        <v>169140</v>
      </c>
      <c r="B552" s="2">
        <v>50577.166666666664</v>
      </c>
      <c r="C552" s="15">
        <f t="shared" si="40"/>
        <v>0.9917091503267973</v>
      </c>
      <c r="D552" s="15">
        <f t="shared" si="41"/>
        <v>50</v>
      </c>
      <c r="E552" s="2">
        <f t="shared" si="42"/>
        <v>45.041454248366016</v>
      </c>
      <c r="F552" s="2">
        <v>5</v>
      </c>
      <c r="G552" s="2">
        <f t="shared" si="43"/>
        <v>4.1454248366013857E-2</v>
      </c>
      <c r="H552" s="2">
        <f t="shared" si="44"/>
        <v>4.6881630871472355</v>
      </c>
    </row>
    <row r="553" spans="1:8" x14ac:dyDescent="0.3">
      <c r="A553" s="2">
        <v>169500</v>
      </c>
      <c r="B553" s="2">
        <v>50535.666666666664</v>
      </c>
      <c r="C553" s="15">
        <f t="shared" si="40"/>
        <v>0.99089542483660131</v>
      </c>
      <c r="D553" s="15">
        <f t="shared" si="41"/>
        <v>50</v>
      </c>
      <c r="E553" s="2">
        <f t="shared" si="42"/>
        <v>45.045522875816992</v>
      </c>
      <c r="F553" s="2">
        <v>5</v>
      </c>
      <c r="G553" s="2">
        <f t="shared" si="43"/>
        <v>4.5522875816993214E-2</v>
      </c>
      <c r="H553" s="2">
        <f t="shared" si="44"/>
        <v>4.5946288190574043</v>
      </c>
    </row>
    <row r="554" spans="1:8" x14ac:dyDescent="0.3">
      <c r="A554" s="2">
        <v>169860</v>
      </c>
      <c r="B554" s="2">
        <v>50483.333333333328</v>
      </c>
      <c r="C554" s="15">
        <f t="shared" si="40"/>
        <v>0.98986928104575156</v>
      </c>
      <c r="D554" s="15">
        <f t="shared" si="41"/>
        <v>50</v>
      </c>
      <c r="E554" s="2">
        <f t="shared" si="42"/>
        <v>45.050653594771241</v>
      </c>
      <c r="F554" s="2">
        <v>5</v>
      </c>
      <c r="G554" s="2">
        <f t="shared" si="43"/>
        <v>5.0653594771242538E-2</v>
      </c>
      <c r="H554" s="2">
        <f t="shared" si="44"/>
        <v>4.487947477190243</v>
      </c>
    </row>
    <row r="555" spans="1:8" x14ac:dyDescent="0.3">
      <c r="A555" s="2">
        <v>170220</v>
      </c>
      <c r="B555" s="2">
        <v>50064.166666666664</v>
      </c>
      <c r="C555" s="15">
        <f t="shared" si="40"/>
        <v>0.98165032679738562</v>
      </c>
      <c r="D555" s="15">
        <f t="shared" si="41"/>
        <v>50</v>
      </c>
      <c r="E555" s="2">
        <f t="shared" si="42"/>
        <v>45.091748366013071</v>
      </c>
      <c r="F555" s="2">
        <v>5</v>
      </c>
      <c r="G555" s="2">
        <f t="shared" si="43"/>
        <v>9.1748366013072236E-2</v>
      </c>
      <c r="H555" s="2">
        <f t="shared" si="44"/>
        <v>3.8948197750430973</v>
      </c>
    </row>
    <row r="556" spans="1:8" x14ac:dyDescent="0.3">
      <c r="A556" s="2">
        <v>170580</v>
      </c>
      <c r="B556" s="2">
        <v>49555.666666666664</v>
      </c>
      <c r="C556" s="15">
        <f t="shared" si="40"/>
        <v>0.97167973856209144</v>
      </c>
      <c r="D556" s="15">
        <f t="shared" si="41"/>
        <v>50</v>
      </c>
      <c r="E556" s="2">
        <f t="shared" si="42"/>
        <v>45.141601307189546</v>
      </c>
      <c r="F556" s="2">
        <v>5</v>
      </c>
      <c r="G556" s="2">
        <f t="shared" si="43"/>
        <v>0.14160130718954278</v>
      </c>
      <c r="H556" s="2">
        <f t="shared" si="44"/>
        <v>3.4619590182066187</v>
      </c>
    </row>
    <row r="557" spans="1:8" x14ac:dyDescent="0.3">
      <c r="A557" s="2">
        <v>170940</v>
      </c>
      <c r="B557" s="2">
        <v>49966.166666666664</v>
      </c>
      <c r="C557" s="15">
        <f t="shared" si="40"/>
        <v>0.97972875816993454</v>
      </c>
      <c r="D557" s="15">
        <f t="shared" si="41"/>
        <v>50</v>
      </c>
      <c r="E557" s="2">
        <f t="shared" si="42"/>
        <v>45.101356209150325</v>
      </c>
      <c r="F557" s="2">
        <v>5</v>
      </c>
      <c r="G557" s="2">
        <f t="shared" si="43"/>
        <v>0.10135620915032728</v>
      </c>
      <c r="H557" s="2">
        <f t="shared" si="44"/>
        <v>3.7954413677460805</v>
      </c>
    </row>
    <row r="558" spans="1:8" x14ac:dyDescent="0.3">
      <c r="A558" s="2">
        <v>171300</v>
      </c>
      <c r="B558" s="2">
        <v>50333.166666666664</v>
      </c>
      <c r="C558" s="15">
        <f t="shared" si="40"/>
        <v>0.98692483660130714</v>
      </c>
      <c r="D558" s="15">
        <f t="shared" si="41"/>
        <v>50</v>
      </c>
      <c r="E558" s="2">
        <f t="shared" si="42"/>
        <v>45.065375816993466</v>
      </c>
      <c r="F558" s="2">
        <v>5</v>
      </c>
      <c r="G558" s="2">
        <f t="shared" si="43"/>
        <v>6.5375816993464397E-2</v>
      </c>
      <c r="H558" s="2">
        <f t="shared" si="44"/>
        <v>4.2331319980656135</v>
      </c>
    </row>
    <row r="559" spans="1:8" x14ac:dyDescent="0.3">
      <c r="A559" s="2">
        <v>171660</v>
      </c>
      <c r="B559" s="2">
        <v>49960.666666666672</v>
      </c>
      <c r="C559" s="15">
        <f t="shared" si="40"/>
        <v>0.97962091503267978</v>
      </c>
      <c r="D559" s="15">
        <f t="shared" si="41"/>
        <v>50</v>
      </c>
      <c r="E559" s="2">
        <f t="shared" si="42"/>
        <v>45.101895424836599</v>
      </c>
      <c r="F559" s="2">
        <v>5</v>
      </c>
      <c r="G559" s="2">
        <f t="shared" si="43"/>
        <v>0.1018954248366013</v>
      </c>
      <c r="H559" s="2">
        <f t="shared" si="44"/>
        <v>3.7901474181124604</v>
      </c>
    </row>
    <row r="560" spans="1:8" x14ac:dyDescent="0.3">
      <c r="A560" s="2">
        <v>172020</v>
      </c>
      <c r="B560" s="2">
        <v>50045.666666666664</v>
      </c>
      <c r="C560" s="15">
        <f t="shared" si="40"/>
        <v>0.98128758169934638</v>
      </c>
      <c r="D560" s="15">
        <f t="shared" si="41"/>
        <v>50</v>
      </c>
      <c r="E560" s="2">
        <f t="shared" si="42"/>
        <v>45.093562091503266</v>
      </c>
      <c r="F560" s="2">
        <v>5</v>
      </c>
      <c r="G560" s="2">
        <f t="shared" si="43"/>
        <v>9.3562091503268441E-2</v>
      </c>
      <c r="H560" s="2">
        <f t="shared" si="44"/>
        <v>3.875284378750778</v>
      </c>
    </row>
    <row r="561" spans="1:8" x14ac:dyDescent="0.3">
      <c r="A561" s="2">
        <v>172380</v>
      </c>
      <c r="B561" s="2">
        <v>49724</v>
      </c>
      <c r="C561" s="15">
        <f t="shared" si="40"/>
        <v>0.97498039215686272</v>
      </c>
      <c r="D561" s="15">
        <f t="shared" si="41"/>
        <v>50</v>
      </c>
      <c r="E561" s="2">
        <f t="shared" si="42"/>
        <v>45.125098039215686</v>
      </c>
      <c r="F561" s="2">
        <v>5</v>
      </c>
      <c r="G561" s="2">
        <f t="shared" si="43"/>
        <v>0.12509803921568619</v>
      </c>
      <c r="H561" s="2">
        <f t="shared" si="44"/>
        <v>3.5855110316384651</v>
      </c>
    </row>
    <row r="562" spans="1:8" x14ac:dyDescent="0.3">
      <c r="A562" s="2">
        <v>172740</v>
      </c>
      <c r="B562" s="2">
        <v>50027.333333333328</v>
      </c>
      <c r="C562" s="15">
        <f t="shared" si="40"/>
        <v>0.98092810457516333</v>
      </c>
      <c r="D562" s="15">
        <f t="shared" si="41"/>
        <v>50</v>
      </c>
      <c r="E562" s="2">
        <f t="shared" si="42"/>
        <v>45.095359477124184</v>
      </c>
      <c r="F562" s="2">
        <v>5</v>
      </c>
      <c r="G562" s="2">
        <f t="shared" si="43"/>
        <v>9.5359477124183023E-2</v>
      </c>
      <c r="H562" s="2">
        <f t="shared" si="44"/>
        <v>3.8562958130013003</v>
      </c>
    </row>
    <row r="563" spans="1:8" x14ac:dyDescent="0.3">
      <c r="A563" s="2">
        <v>173100</v>
      </c>
      <c r="B563" s="2">
        <v>50282.5</v>
      </c>
      <c r="C563" s="15">
        <f t="shared" si="40"/>
        <v>0.98593137254901964</v>
      </c>
      <c r="D563" s="15">
        <f t="shared" si="41"/>
        <v>50</v>
      </c>
      <c r="E563" s="2">
        <f t="shared" si="42"/>
        <v>45.070343137254902</v>
      </c>
      <c r="F563" s="2">
        <v>5</v>
      </c>
      <c r="G563" s="2">
        <f t="shared" si="43"/>
        <v>7.0343137254901933E-2</v>
      </c>
      <c r="H563" s="2">
        <f t="shared" si="44"/>
        <v>4.1600094087473352</v>
      </c>
    </row>
    <row r="564" spans="1:8" x14ac:dyDescent="0.3">
      <c r="A564" s="2">
        <v>173460</v>
      </c>
      <c r="B564" s="2">
        <v>50933.5</v>
      </c>
      <c r="C564" s="15">
        <f t="shared" si="40"/>
        <v>0.99869607843137254</v>
      </c>
      <c r="D564" s="15">
        <f t="shared" si="41"/>
        <v>50</v>
      </c>
      <c r="E564" s="2">
        <f t="shared" si="42"/>
        <v>45.006519607843138</v>
      </c>
      <c r="F564" s="2">
        <v>5</v>
      </c>
      <c r="G564" s="2">
        <f t="shared" si="43"/>
        <v>6.5196078431375426E-3</v>
      </c>
      <c r="H564" s="2">
        <f t="shared" si="44"/>
        <v>6.5371633180669573</v>
      </c>
    </row>
    <row r="565" spans="1:8" x14ac:dyDescent="0.3">
      <c r="A565" s="2">
        <v>173820</v>
      </c>
      <c r="B565" s="2">
        <v>49917</v>
      </c>
      <c r="C565" s="15">
        <f t="shared" si="40"/>
        <v>0.97876470588235298</v>
      </c>
      <c r="D565" s="15">
        <f t="shared" si="41"/>
        <v>50</v>
      </c>
      <c r="E565" s="2">
        <f t="shared" si="42"/>
        <v>45.106176470588238</v>
      </c>
      <c r="F565" s="2">
        <v>5</v>
      </c>
      <c r="G565" s="2">
        <f t="shared" si="43"/>
        <v>0.10617647058823465</v>
      </c>
      <c r="H565" s="2">
        <f t="shared" si="44"/>
        <v>3.7490868469764589</v>
      </c>
    </row>
    <row r="566" spans="1:8" x14ac:dyDescent="0.3">
      <c r="A566" s="2">
        <v>174180</v>
      </c>
      <c r="B566" s="2">
        <v>50205</v>
      </c>
      <c r="C566" s="15">
        <f t="shared" si="40"/>
        <v>0.98441176470588232</v>
      </c>
      <c r="D566" s="15">
        <f t="shared" si="41"/>
        <v>50</v>
      </c>
      <c r="E566" s="2">
        <f t="shared" si="42"/>
        <v>45.077941176470588</v>
      </c>
      <c r="F566" s="2">
        <v>5</v>
      </c>
      <c r="G566" s="2">
        <f t="shared" si="43"/>
        <v>7.7941176470588402E-2</v>
      </c>
      <c r="H566" s="2">
        <f t="shared" si="44"/>
        <v>4.0576088093105422</v>
      </c>
    </row>
    <row r="567" spans="1:8" x14ac:dyDescent="0.3">
      <c r="A567" s="2">
        <v>174540</v>
      </c>
      <c r="B567" s="2">
        <v>50289.666666666664</v>
      </c>
      <c r="C567" s="15">
        <f t="shared" si="40"/>
        <v>0.98607189542483653</v>
      </c>
      <c r="D567" s="15">
        <f t="shared" si="41"/>
        <v>50</v>
      </c>
      <c r="E567" s="2">
        <f t="shared" si="42"/>
        <v>45.069640522875815</v>
      </c>
      <c r="F567" s="2">
        <v>5</v>
      </c>
      <c r="G567" s="2">
        <f t="shared" si="43"/>
        <v>6.9640522875817013E-2</v>
      </c>
      <c r="H567" s="2">
        <f t="shared" si="44"/>
        <v>4.1700324235450905</v>
      </c>
    </row>
    <row r="568" spans="1:8" x14ac:dyDescent="0.3">
      <c r="A568" s="2">
        <v>174900</v>
      </c>
      <c r="B568" s="2">
        <v>50388.5</v>
      </c>
      <c r="C568" s="15">
        <f t="shared" si="40"/>
        <v>0.98800980392156867</v>
      </c>
      <c r="D568" s="15">
        <f t="shared" si="41"/>
        <v>50</v>
      </c>
      <c r="E568" s="2">
        <f t="shared" si="42"/>
        <v>45.059950980392159</v>
      </c>
      <c r="F568" s="2">
        <v>5</v>
      </c>
      <c r="G568" s="2">
        <f t="shared" si="43"/>
        <v>5.9950980392156517E-2</v>
      </c>
      <c r="H568" s="2">
        <f t="shared" si="44"/>
        <v>4.3196367982804826</v>
      </c>
    </row>
    <row r="569" spans="1:8" x14ac:dyDescent="0.3">
      <c r="A569" s="2">
        <v>175260</v>
      </c>
      <c r="B569" s="2">
        <v>49708.333333333336</v>
      </c>
      <c r="C569" s="15">
        <f t="shared" si="40"/>
        <v>0.97467320261437917</v>
      </c>
      <c r="D569" s="15">
        <f t="shared" si="41"/>
        <v>50</v>
      </c>
      <c r="E569" s="2">
        <f t="shared" si="42"/>
        <v>45.126633986928105</v>
      </c>
      <c r="F569" s="2">
        <v>5</v>
      </c>
      <c r="G569" s="2">
        <f t="shared" si="43"/>
        <v>0.12663398692810368</v>
      </c>
      <c r="H569" s="2">
        <f t="shared" si="44"/>
        <v>3.5733418793930904</v>
      </c>
    </row>
    <row r="570" spans="1:8" x14ac:dyDescent="0.3">
      <c r="A570" s="2">
        <v>175620</v>
      </c>
      <c r="B570" s="2">
        <v>50027.833333333336</v>
      </c>
      <c r="C570" s="15">
        <f t="shared" si="40"/>
        <v>0.98093790849673212</v>
      </c>
      <c r="D570" s="15">
        <f t="shared" si="41"/>
        <v>50</v>
      </c>
      <c r="E570" s="2">
        <f t="shared" si="42"/>
        <v>45.095310457516341</v>
      </c>
      <c r="F570" s="2">
        <v>5</v>
      </c>
      <c r="G570" s="2">
        <f t="shared" si="43"/>
        <v>9.5310457516339042E-2</v>
      </c>
      <c r="H570" s="2">
        <f t="shared" si="44"/>
        <v>3.8568089088686439</v>
      </c>
    </row>
    <row r="571" spans="1:8" x14ac:dyDescent="0.3">
      <c r="A571" s="2">
        <v>175980</v>
      </c>
      <c r="B571" s="2">
        <v>50155.166666666672</v>
      </c>
      <c r="C571" s="15">
        <f t="shared" si="40"/>
        <v>0.98343464052287588</v>
      </c>
      <c r="D571" s="15">
        <f t="shared" si="41"/>
        <v>50</v>
      </c>
      <c r="E571" s="2">
        <f t="shared" si="42"/>
        <v>45.082826797385621</v>
      </c>
      <c r="F571" s="2">
        <v>5</v>
      </c>
      <c r="G571" s="2">
        <f t="shared" si="43"/>
        <v>8.2826797385620488E-2</v>
      </c>
      <c r="H571" s="2">
        <f t="shared" si="44"/>
        <v>3.9969199304815661</v>
      </c>
    </row>
    <row r="572" spans="1:8" x14ac:dyDescent="0.3">
      <c r="A572" s="2">
        <v>176340</v>
      </c>
      <c r="B572" s="2">
        <v>49799</v>
      </c>
      <c r="C572" s="15">
        <f t="shared" si="40"/>
        <v>0.97645098039215683</v>
      </c>
      <c r="D572" s="15">
        <f t="shared" si="41"/>
        <v>50</v>
      </c>
      <c r="E572" s="2">
        <f t="shared" si="42"/>
        <v>45.117745098039215</v>
      </c>
      <c r="F572" s="2">
        <v>5</v>
      </c>
      <c r="G572" s="2">
        <f t="shared" si="43"/>
        <v>0.11774509803921607</v>
      </c>
      <c r="H572" s="2">
        <f t="shared" si="44"/>
        <v>3.6459237144752841</v>
      </c>
    </row>
    <row r="573" spans="1:8" x14ac:dyDescent="0.3">
      <c r="A573" s="2">
        <v>176700</v>
      </c>
      <c r="B573" s="2">
        <v>50441.833333333336</v>
      </c>
      <c r="C573" s="15">
        <f t="shared" si="40"/>
        <v>0.98905555555555558</v>
      </c>
      <c r="D573" s="15">
        <f t="shared" si="41"/>
        <v>50</v>
      </c>
      <c r="E573" s="2">
        <f t="shared" si="42"/>
        <v>45.054722222222225</v>
      </c>
      <c r="F573" s="2">
        <v>5</v>
      </c>
      <c r="G573" s="2">
        <f t="shared" si="43"/>
        <v>5.4722222222221895E-2</v>
      </c>
      <c r="H573" s="2">
        <f t="shared" si="44"/>
        <v>4.4107781030760336</v>
      </c>
    </row>
    <row r="574" spans="1:8" x14ac:dyDescent="0.3">
      <c r="A574" s="2">
        <v>177060</v>
      </c>
      <c r="B574" s="2">
        <v>49899.666666666672</v>
      </c>
      <c r="C574" s="15">
        <f t="shared" si="40"/>
        <v>0.9784248366013073</v>
      </c>
      <c r="D574" s="15">
        <f t="shared" si="41"/>
        <v>50</v>
      </c>
      <c r="E574" s="2">
        <f t="shared" si="42"/>
        <v>45.107875816993463</v>
      </c>
      <c r="F574" s="2">
        <v>5</v>
      </c>
      <c r="G574" s="2">
        <f t="shared" si="43"/>
        <v>0.10787581699346305</v>
      </c>
      <c r="H574" s="2">
        <f t="shared" si="44"/>
        <v>3.7332463244443632</v>
      </c>
    </row>
    <row r="575" spans="1:8" x14ac:dyDescent="0.3">
      <c r="A575" s="2">
        <v>177420</v>
      </c>
      <c r="B575" s="2">
        <v>50572</v>
      </c>
      <c r="C575" s="15">
        <f t="shared" si="40"/>
        <v>0.99160784313725492</v>
      </c>
      <c r="D575" s="15">
        <f t="shared" si="41"/>
        <v>50</v>
      </c>
      <c r="E575" s="2">
        <f t="shared" si="42"/>
        <v>45.041960784313723</v>
      </c>
      <c r="F575" s="2">
        <v>5</v>
      </c>
      <c r="G575" s="2">
        <f t="shared" si="43"/>
        <v>4.1960784313725519E-2</v>
      </c>
      <c r="H575" s="2">
        <f t="shared" si="44"/>
        <v>4.6760292278679696</v>
      </c>
    </row>
    <row r="576" spans="1:8" x14ac:dyDescent="0.3">
      <c r="A576" s="2">
        <v>177780</v>
      </c>
      <c r="B576" s="2">
        <v>49644.166666666672</v>
      </c>
      <c r="C576" s="15">
        <f t="shared" si="40"/>
        <v>0.97341503267973861</v>
      </c>
      <c r="D576" s="15">
        <f t="shared" si="41"/>
        <v>50</v>
      </c>
      <c r="E576" s="2">
        <f t="shared" si="42"/>
        <v>45.132924836601305</v>
      </c>
      <c r="F576" s="2">
        <v>5</v>
      </c>
      <c r="G576" s="2">
        <f t="shared" si="43"/>
        <v>0.1329248366013065</v>
      </c>
      <c r="H576" s="2">
        <f t="shared" si="44"/>
        <v>3.5249983767346329</v>
      </c>
    </row>
    <row r="577" spans="1:8" x14ac:dyDescent="0.3">
      <c r="A577" s="2">
        <v>178140</v>
      </c>
      <c r="B577" s="2">
        <v>50564.5</v>
      </c>
      <c r="C577" s="15">
        <f t="shared" si="40"/>
        <v>0.99146078431372553</v>
      </c>
      <c r="D577" s="15">
        <f t="shared" si="41"/>
        <v>50</v>
      </c>
      <c r="E577" s="2">
        <f t="shared" si="42"/>
        <v>45.042696078431376</v>
      </c>
      <c r="F577" s="2">
        <v>5</v>
      </c>
      <c r="G577" s="2">
        <f t="shared" si="43"/>
        <v>4.2696078431372797E-2</v>
      </c>
      <c r="H577" s="2">
        <f t="shared" si="44"/>
        <v>4.658673951671128</v>
      </c>
    </row>
    <row r="578" spans="1:8" x14ac:dyDescent="0.3">
      <c r="A578" s="2">
        <v>178500</v>
      </c>
      <c r="B578" s="2">
        <v>50353.166666666672</v>
      </c>
      <c r="C578" s="15">
        <f t="shared" si="40"/>
        <v>0.98731699346405233</v>
      </c>
      <c r="D578" s="15">
        <f t="shared" si="41"/>
        <v>50</v>
      </c>
      <c r="E578" s="2">
        <f t="shared" si="42"/>
        <v>45.063415032679735</v>
      </c>
      <c r="F578" s="2">
        <v>5</v>
      </c>
      <c r="G578" s="2">
        <f t="shared" si="43"/>
        <v>6.3415032679738026E-2</v>
      </c>
      <c r="H578" s="2">
        <f t="shared" si="44"/>
        <v>4.2635399648334511</v>
      </c>
    </row>
    <row r="579" spans="1:8" x14ac:dyDescent="0.3">
      <c r="A579" s="2">
        <v>178860</v>
      </c>
      <c r="B579" s="2">
        <v>50277.5</v>
      </c>
      <c r="C579" s="15">
        <f t="shared" ref="C579:C642" si="45">B579/$J$27</f>
        <v>0.98583333333333334</v>
      </c>
      <c r="D579" s="15">
        <f t="shared" ref="D579:D642" si="46">$J$28</f>
        <v>50</v>
      </c>
      <c r="E579" s="2">
        <f t="shared" si="42"/>
        <v>45.070833333333333</v>
      </c>
      <c r="F579" s="2">
        <v>5</v>
      </c>
      <c r="G579" s="2">
        <f t="shared" si="43"/>
        <v>7.083333333333286E-2</v>
      </c>
      <c r="H579" s="2">
        <f t="shared" si="44"/>
        <v>4.1530758125800347</v>
      </c>
    </row>
    <row r="580" spans="1:8" x14ac:dyDescent="0.3">
      <c r="A580" s="2">
        <v>179220</v>
      </c>
      <c r="B580" s="2">
        <v>50733.166666666672</v>
      </c>
      <c r="C580" s="15">
        <f t="shared" si="45"/>
        <v>0.9947679738562093</v>
      </c>
      <c r="D580" s="15">
        <f t="shared" si="46"/>
        <v>50</v>
      </c>
      <c r="E580" s="2">
        <f t="shared" ref="E580:E643" si="47">D580-(F580*C580)</f>
        <v>45.026160130718957</v>
      </c>
      <c r="F580" s="2">
        <v>5</v>
      </c>
      <c r="G580" s="2">
        <f t="shared" ref="G580:G643" si="48">F580-(F580*C580)</f>
        <v>2.6160130718953845E-2</v>
      </c>
      <c r="H580" s="2">
        <f t="shared" ref="H580:H643" si="49">LN((F580*E580)/(D580*G580))</f>
        <v>5.1481773196077398</v>
      </c>
    </row>
    <row r="581" spans="1:8" x14ac:dyDescent="0.3">
      <c r="A581" s="2">
        <v>179580</v>
      </c>
      <c r="B581" s="2">
        <v>50428.333333333336</v>
      </c>
      <c r="C581" s="15">
        <f t="shared" si="45"/>
        <v>0.98879084967320263</v>
      </c>
      <c r="D581" s="15">
        <f t="shared" si="46"/>
        <v>50</v>
      </c>
      <c r="E581" s="2">
        <f t="shared" si="47"/>
        <v>45.056045751633988</v>
      </c>
      <c r="F581" s="2">
        <v>5</v>
      </c>
      <c r="G581" s="2">
        <f t="shared" si="48"/>
        <v>5.6045751633987173E-2</v>
      </c>
      <c r="H581" s="2">
        <f t="shared" si="49"/>
        <v>4.3869090113207632</v>
      </c>
    </row>
    <row r="582" spans="1:8" x14ac:dyDescent="0.3">
      <c r="A582" s="2">
        <v>179940</v>
      </c>
      <c r="B582" s="2">
        <v>49912.666666666664</v>
      </c>
      <c r="C582" s="15">
        <f t="shared" si="45"/>
        <v>0.97867973856209145</v>
      </c>
      <c r="D582" s="15">
        <f t="shared" si="46"/>
        <v>50</v>
      </c>
      <c r="E582" s="2">
        <f t="shared" si="47"/>
        <v>45.106601307189543</v>
      </c>
      <c r="F582" s="2">
        <v>5</v>
      </c>
      <c r="G582" s="2">
        <f t="shared" si="48"/>
        <v>0.10660130718954264</v>
      </c>
      <c r="H582" s="2">
        <f t="shared" si="49"/>
        <v>3.7451030180106515</v>
      </c>
    </row>
    <row r="583" spans="1:8" x14ac:dyDescent="0.3">
      <c r="A583" s="2">
        <v>180300</v>
      </c>
      <c r="B583" s="2">
        <v>50192.666666666672</v>
      </c>
      <c r="C583" s="15">
        <f t="shared" si="45"/>
        <v>0.98416993464052294</v>
      </c>
      <c r="D583" s="15">
        <f t="shared" si="46"/>
        <v>50</v>
      </c>
      <c r="E583" s="2">
        <f t="shared" si="47"/>
        <v>45.079150326797382</v>
      </c>
      <c r="F583" s="2">
        <v>5</v>
      </c>
      <c r="G583" s="2">
        <f t="shared" si="48"/>
        <v>7.9150326797384984E-2</v>
      </c>
      <c r="H583" s="2">
        <f t="shared" si="49"/>
        <v>4.0422411117083872</v>
      </c>
    </row>
    <row r="584" spans="1:8" x14ac:dyDescent="0.3">
      <c r="A584" s="2">
        <v>180660</v>
      </c>
      <c r="B584" s="2">
        <v>49944.5</v>
      </c>
      <c r="C584" s="15">
        <f t="shared" si="45"/>
        <v>0.97930392156862744</v>
      </c>
      <c r="D584" s="15">
        <f t="shared" si="46"/>
        <v>50</v>
      </c>
      <c r="E584" s="2">
        <f t="shared" si="47"/>
        <v>45.103480392156861</v>
      </c>
      <c r="F584" s="2">
        <v>5</v>
      </c>
      <c r="G584" s="2">
        <f t="shared" si="48"/>
        <v>0.10348039215686278</v>
      </c>
      <c r="H584" s="2">
        <f t="shared" si="49"/>
        <v>3.7747474530788812</v>
      </c>
    </row>
    <row r="585" spans="1:8" x14ac:dyDescent="0.3">
      <c r="A585" s="2">
        <v>181020</v>
      </c>
      <c r="B585" s="2">
        <v>50591.833333333336</v>
      </c>
      <c r="C585" s="15">
        <f t="shared" si="45"/>
        <v>0.9919967320261438</v>
      </c>
      <c r="D585" s="15">
        <f t="shared" si="46"/>
        <v>50</v>
      </c>
      <c r="E585" s="2">
        <f t="shared" si="47"/>
        <v>45.040016339869283</v>
      </c>
      <c r="F585" s="2">
        <v>5</v>
      </c>
      <c r="G585" s="2">
        <f t="shared" si="48"/>
        <v>4.001633986928077E-2</v>
      </c>
      <c r="H585" s="2">
        <f t="shared" si="49"/>
        <v>4.72343366517131</v>
      </c>
    </row>
    <row r="586" spans="1:8" x14ac:dyDescent="0.3">
      <c r="A586" s="2">
        <v>181380</v>
      </c>
      <c r="B586" s="2">
        <v>50553.666666666672</v>
      </c>
      <c r="C586" s="15">
        <f t="shared" si="45"/>
        <v>0.99124836601307198</v>
      </c>
      <c r="D586" s="15">
        <f t="shared" si="46"/>
        <v>50</v>
      </c>
      <c r="E586" s="2">
        <f t="shared" si="47"/>
        <v>45.043758169934641</v>
      </c>
      <c r="F586" s="2">
        <v>5</v>
      </c>
      <c r="G586" s="2">
        <f t="shared" si="48"/>
        <v>4.3758169934640101E-2</v>
      </c>
      <c r="H586" s="2">
        <f t="shared" si="49"/>
        <v>4.634126270323625</v>
      </c>
    </row>
    <row r="587" spans="1:8" x14ac:dyDescent="0.3">
      <c r="A587" s="2">
        <v>181740</v>
      </c>
      <c r="B587" s="2">
        <v>50347</v>
      </c>
      <c r="C587" s="15">
        <f t="shared" si="45"/>
        <v>0.98719607843137258</v>
      </c>
      <c r="D587" s="15">
        <f t="shared" si="46"/>
        <v>50</v>
      </c>
      <c r="E587" s="2">
        <f t="shared" si="47"/>
        <v>45.064019607843136</v>
      </c>
      <c r="F587" s="2">
        <v>5</v>
      </c>
      <c r="G587" s="2">
        <f t="shared" si="48"/>
        <v>6.4019607843136761E-2</v>
      </c>
      <c r="H587" s="2">
        <f t="shared" si="49"/>
        <v>4.2540649137052347</v>
      </c>
    </row>
    <row r="588" spans="1:8" x14ac:dyDescent="0.3">
      <c r="A588" s="2">
        <v>182100</v>
      </c>
      <c r="B588" s="2">
        <v>50079</v>
      </c>
      <c r="C588" s="15">
        <f t="shared" si="45"/>
        <v>0.98194117647058821</v>
      </c>
      <c r="D588" s="15">
        <f t="shared" si="46"/>
        <v>50</v>
      </c>
      <c r="E588" s="2">
        <f t="shared" si="47"/>
        <v>45.090294117647062</v>
      </c>
      <c r="F588" s="2">
        <v>5</v>
      </c>
      <c r="G588" s="2">
        <f t="shared" si="48"/>
        <v>9.0294117647059302E-2</v>
      </c>
      <c r="H588" s="2">
        <f t="shared" si="49"/>
        <v>3.9107648853366319</v>
      </c>
    </row>
    <row r="589" spans="1:8" x14ac:dyDescent="0.3">
      <c r="A589" s="2">
        <v>182460</v>
      </c>
      <c r="B589" s="2">
        <v>50375.5</v>
      </c>
      <c r="C589" s="15">
        <f t="shared" si="45"/>
        <v>0.9877549019607843</v>
      </c>
      <c r="D589" s="15">
        <f t="shared" si="46"/>
        <v>50</v>
      </c>
      <c r="E589" s="2">
        <f t="shared" si="47"/>
        <v>45.06122549019608</v>
      </c>
      <c r="F589" s="2">
        <v>5</v>
      </c>
      <c r="G589" s="2">
        <f t="shared" si="48"/>
        <v>6.1225490196078702E-2</v>
      </c>
      <c r="H589" s="2">
        <f t="shared" si="49"/>
        <v>4.2986287081999484</v>
      </c>
    </row>
    <row r="590" spans="1:8" x14ac:dyDescent="0.3">
      <c r="A590" s="2">
        <v>182820</v>
      </c>
      <c r="B590" s="2">
        <v>49699.5</v>
      </c>
      <c r="C590" s="15">
        <f t="shared" si="45"/>
        <v>0.97450000000000003</v>
      </c>
      <c r="D590" s="15">
        <f t="shared" si="46"/>
        <v>50</v>
      </c>
      <c r="E590" s="2">
        <f t="shared" si="47"/>
        <v>45.127499999999998</v>
      </c>
      <c r="F590" s="2">
        <v>5</v>
      </c>
      <c r="G590" s="2">
        <f t="shared" si="48"/>
        <v>0.1274999999999995</v>
      </c>
      <c r="H590" s="2">
        <f t="shared" si="49"/>
        <v>3.5665456381700937</v>
      </c>
    </row>
    <row r="591" spans="1:8" x14ac:dyDescent="0.3">
      <c r="A591" s="2">
        <v>183180</v>
      </c>
      <c r="B591" s="2">
        <v>50665.5</v>
      </c>
      <c r="C591" s="15">
        <f t="shared" si="45"/>
        <v>0.99344117647058827</v>
      </c>
      <c r="D591" s="15">
        <f t="shared" si="46"/>
        <v>50</v>
      </c>
      <c r="E591" s="2">
        <f t="shared" si="47"/>
        <v>45.032794117647057</v>
      </c>
      <c r="F591" s="2">
        <v>5</v>
      </c>
      <c r="G591" s="2">
        <f t="shared" si="48"/>
        <v>3.2794117647058307E-2</v>
      </c>
      <c r="H591" s="2">
        <f t="shared" si="49"/>
        <v>4.9223120092350099</v>
      </c>
    </row>
    <row r="592" spans="1:8" x14ac:dyDescent="0.3">
      <c r="A592" s="2">
        <v>183540</v>
      </c>
      <c r="B592" s="2">
        <v>49985</v>
      </c>
      <c r="C592" s="15">
        <f t="shared" si="45"/>
        <v>0.98009803921568628</v>
      </c>
      <c r="D592" s="15">
        <f t="shared" si="46"/>
        <v>50</v>
      </c>
      <c r="E592" s="2">
        <f t="shared" si="47"/>
        <v>45.09950980392157</v>
      </c>
      <c r="F592" s="2">
        <v>5</v>
      </c>
      <c r="G592" s="2">
        <f t="shared" si="48"/>
        <v>9.9509803921568718E-2</v>
      </c>
      <c r="H592" s="2">
        <f t="shared" si="49"/>
        <v>3.8137853921593434</v>
      </c>
    </row>
    <row r="593" spans="1:8" x14ac:dyDescent="0.3">
      <c r="A593" s="2">
        <v>183900</v>
      </c>
      <c r="B593" s="2">
        <v>50397</v>
      </c>
      <c r="C593" s="15">
        <f t="shared" si="45"/>
        <v>0.98817647058823532</v>
      </c>
      <c r="D593" s="15">
        <f t="shared" si="46"/>
        <v>50</v>
      </c>
      <c r="E593" s="2">
        <f t="shared" si="47"/>
        <v>45.059117647058827</v>
      </c>
      <c r="F593" s="2">
        <v>5</v>
      </c>
      <c r="G593" s="2">
        <f t="shared" si="48"/>
        <v>5.9117647058823053E-2</v>
      </c>
      <c r="H593" s="2">
        <f t="shared" si="49"/>
        <v>4.3336160626293552</v>
      </c>
    </row>
    <row r="594" spans="1:8" x14ac:dyDescent="0.3">
      <c r="A594" s="2">
        <v>184260</v>
      </c>
      <c r="B594" s="2">
        <v>50476</v>
      </c>
      <c r="C594" s="15">
        <f t="shared" si="45"/>
        <v>0.98972549019607847</v>
      </c>
      <c r="D594" s="15">
        <f t="shared" si="46"/>
        <v>50</v>
      </c>
      <c r="E594" s="2">
        <f t="shared" si="47"/>
        <v>45.051372549019604</v>
      </c>
      <c r="F594" s="2">
        <v>5</v>
      </c>
      <c r="G594" s="2">
        <f t="shared" si="48"/>
        <v>5.1372549019607305E-2</v>
      </c>
      <c r="H594" s="2">
        <f t="shared" si="49"/>
        <v>4.4738696727843541</v>
      </c>
    </row>
    <row r="595" spans="1:8" x14ac:dyDescent="0.3">
      <c r="A595" s="2">
        <v>184620</v>
      </c>
      <c r="B595" s="2">
        <v>50541.666666666664</v>
      </c>
      <c r="C595" s="15">
        <f t="shared" si="45"/>
        <v>0.99101307189542476</v>
      </c>
      <c r="D595" s="15">
        <f t="shared" si="46"/>
        <v>50</v>
      </c>
      <c r="E595" s="2">
        <f t="shared" si="47"/>
        <v>45.044934640522875</v>
      </c>
      <c r="F595" s="2">
        <v>5</v>
      </c>
      <c r="G595" s="2">
        <f t="shared" si="48"/>
        <v>4.4934640522876101E-2</v>
      </c>
      <c r="H595" s="2">
        <f t="shared" si="49"/>
        <v>4.6076217239662558</v>
      </c>
    </row>
    <row r="596" spans="1:8" x14ac:dyDescent="0.3">
      <c r="A596" s="2">
        <v>184980</v>
      </c>
      <c r="B596" s="2">
        <v>50547.5</v>
      </c>
      <c r="C596" s="15">
        <f t="shared" si="45"/>
        <v>0.99112745098039212</v>
      </c>
      <c r="D596" s="15">
        <f t="shared" si="46"/>
        <v>50</v>
      </c>
      <c r="E596" s="2">
        <f t="shared" si="47"/>
        <v>45.044362745098042</v>
      </c>
      <c r="F596" s="2">
        <v>5</v>
      </c>
      <c r="G596" s="2">
        <f t="shared" si="48"/>
        <v>4.4362745098039724E-2</v>
      </c>
      <c r="H596" s="2">
        <f t="shared" si="49"/>
        <v>4.6204179860686869</v>
      </c>
    </row>
    <row r="597" spans="1:8" x14ac:dyDescent="0.3">
      <c r="A597" s="2">
        <v>185340</v>
      </c>
      <c r="B597" s="2">
        <v>50019.166666666672</v>
      </c>
      <c r="C597" s="15">
        <f t="shared" si="45"/>
        <v>0.98076797385620929</v>
      </c>
      <c r="D597" s="15">
        <f t="shared" si="46"/>
        <v>50</v>
      </c>
      <c r="E597" s="2">
        <f t="shared" si="47"/>
        <v>45.096160130718957</v>
      </c>
      <c r="F597" s="2">
        <v>5</v>
      </c>
      <c r="G597" s="2">
        <f t="shared" si="48"/>
        <v>9.6160130718953241E-2</v>
      </c>
      <c r="H597" s="2">
        <f t="shared" si="49"/>
        <v>3.847952457470174</v>
      </c>
    </row>
    <row r="598" spans="1:8" x14ac:dyDescent="0.3">
      <c r="A598" s="2">
        <v>185700</v>
      </c>
      <c r="B598" s="2">
        <v>50515.166666666664</v>
      </c>
      <c r="C598" s="15">
        <f t="shared" si="45"/>
        <v>0.99049346405228755</v>
      </c>
      <c r="D598" s="15">
        <f t="shared" si="46"/>
        <v>50</v>
      </c>
      <c r="E598" s="2">
        <f t="shared" si="47"/>
        <v>45.047532679738566</v>
      </c>
      <c r="F598" s="2">
        <v>5</v>
      </c>
      <c r="G598" s="2">
        <f t="shared" si="48"/>
        <v>4.7532679738562678E-2</v>
      </c>
      <c r="H598" s="2">
        <f t="shared" si="49"/>
        <v>4.5514709310803863</v>
      </c>
    </row>
    <row r="599" spans="1:8" x14ac:dyDescent="0.3">
      <c r="A599" s="2">
        <v>186060</v>
      </c>
      <c r="B599" s="2">
        <v>49930</v>
      </c>
      <c r="C599" s="15">
        <f t="shared" si="45"/>
        <v>0.97901960784313724</v>
      </c>
      <c r="D599" s="15">
        <f t="shared" si="46"/>
        <v>50</v>
      </c>
      <c r="E599" s="2">
        <f t="shared" si="47"/>
        <v>45.104901960784318</v>
      </c>
      <c r="F599" s="2">
        <v>5</v>
      </c>
      <c r="G599" s="2">
        <f t="shared" si="48"/>
        <v>0.10490196078431424</v>
      </c>
      <c r="H599" s="2">
        <f t="shared" si="49"/>
        <v>3.7611349103510436</v>
      </c>
    </row>
    <row r="600" spans="1:8" x14ac:dyDescent="0.3">
      <c r="A600" s="2">
        <v>186420</v>
      </c>
      <c r="B600" s="2">
        <v>50667.333333333336</v>
      </c>
      <c r="C600" s="15">
        <f t="shared" si="45"/>
        <v>0.9934771241830066</v>
      </c>
      <c r="D600" s="15">
        <f t="shared" si="46"/>
        <v>50</v>
      </c>
      <c r="E600" s="2">
        <f t="shared" si="47"/>
        <v>45.032614379084968</v>
      </c>
      <c r="F600" s="2">
        <v>5</v>
      </c>
      <c r="G600" s="2">
        <f t="shared" si="48"/>
        <v>3.2614379084966671E-2</v>
      </c>
      <c r="H600" s="2">
        <f t="shared" si="49"/>
        <v>4.9278039098703879</v>
      </c>
    </row>
    <row r="601" spans="1:8" x14ac:dyDescent="0.3">
      <c r="A601" s="2">
        <v>186780</v>
      </c>
      <c r="B601" s="2">
        <v>50341.833333333336</v>
      </c>
      <c r="C601" s="15">
        <f t="shared" si="45"/>
        <v>0.98709477124183009</v>
      </c>
      <c r="D601" s="15">
        <f t="shared" si="46"/>
        <v>50</v>
      </c>
      <c r="E601" s="2">
        <f t="shared" si="47"/>
        <v>45.06452614379085</v>
      </c>
      <c r="F601" s="2">
        <v>5</v>
      </c>
      <c r="G601" s="2">
        <f t="shared" si="48"/>
        <v>6.4526143790849311E-2</v>
      </c>
      <c r="H601" s="2">
        <f t="shared" si="49"/>
        <v>4.2461950912230986</v>
      </c>
    </row>
    <row r="602" spans="1:8" x14ac:dyDescent="0.3">
      <c r="A602" s="2">
        <v>187140</v>
      </c>
      <c r="B602" s="2">
        <v>49934</v>
      </c>
      <c r="C602" s="15">
        <f t="shared" si="45"/>
        <v>0.97909803921568628</v>
      </c>
      <c r="D602" s="15">
        <f t="shared" si="46"/>
        <v>50</v>
      </c>
      <c r="E602" s="2">
        <f t="shared" si="47"/>
        <v>45.104509803921566</v>
      </c>
      <c r="F602" s="2">
        <v>5</v>
      </c>
      <c r="G602" s="2">
        <f t="shared" si="48"/>
        <v>0.10450980392156861</v>
      </c>
      <c r="H602" s="2">
        <f t="shared" si="49"/>
        <v>3.7648715387142908</v>
      </c>
    </row>
    <row r="603" spans="1:8" x14ac:dyDescent="0.3">
      <c r="A603" s="2">
        <v>187500</v>
      </c>
      <c r="B603" s="2">
        <v>50266.5</v>
      </c>
      <c r="C603" s="15">
        <f t="shared" si="45"/>
        <v>0.98561764705882349</v>
      </c>
      <c r="D603" s="15">
        <f t="shared" si="46"/>
        <v>50</v>
      </c>
      <c r="E603" s="2">
        <f t="shared" si="47"/>
        <v>45.071911764705881</v>
      </c>
      <c r="F603" s="2">
        <v>5</v>
      </c>
      <c r="G603" s="2">
        <f t="shared" si="48"/>
        <v>7.1911764705882675E-2</v>
      </c>
      <c r="H603" s="2">
        <f t="shared" si="49"/>
        <v>4.1379895621753056</v>
      </c>
    </row>
    <row r="604" spans="1:8" x14ac:dyDescent="0.3">
      <c r="A604" s="2">
        <v>187860</v>
      </c>
      <c r="B604" s="2">
        <v>50401</v>
      </c>
      <c r="C604" s="15">
        <f t="shared" si="45"/>
        <v>0.98825490196078436</v>
      </c>
      <c r="D604" s="15">
        <f t="shared" si="46"/>
        <v>50</v>
      </c>
      <c r="E604" s="2">
        <f t="shared" si="47"/>
        <v>45.058725490196082</v>
      </c>
      <c r="F604" s="2">
        <v>5</v>
      </c>
      <c r="G604" s="2">
        <f t="shared" si="48"/>
        <v>5.8725490196078312E-2</v>
      </c>
      <c r="H604" s="2">
        <f t="shared" si="49"/>
        <v>4.3402629580398298</v>
      </c>
    </row>
    <row r="605" spans="1:8" x14ac:dyDescent="0.3">
      <c r="A605" s="2">
        <v>188220</v>
      </c>
      <c r="B605" s="2">
        <v>50643.5</v>
      </c>
      <c r="C605" s="15">
        <f t="shared" si="45"/>
        <v>0.99300980392156868</v>
      </c>
      <c r="D605" s="15">
        <f t="shared" si="46"/>
        <v>50</v>
      </c>
      <c r="E605" s="2">
        <f t="shared" si="47"/>
        <v>45.034950980392153</v>
      </c>
      <c r="F605" s="2">
        <v>5</v>
      </c>
      <c r="G605" s="2">
        <f t="shared" si="48"/>
        <v>3.4950980392157049E-2</v>
      </c>
      <c r="H605" s="2">
        <f t="shared" si="49"/>
        <v>4.8586625431810493</v>
      </c>
    </row>
    <row r="606" spans="1:8" x14ac:dyDescent="0.3">
      <c r="A606" s="2">
        <v>188580</v>
      </c>
      <c r="B606" s="2">
        <v>50686.5</v>
      </c>
      <c r="C606" s="15">
        <f t="shared" si="45"/>
        <v>0.99385294117647061</v>
      </c>
      <c r="D606" s="15">
        <f t="shared" si="46"/>
        <v>50</v>
      </c>
      <c r="E606" s="2">
        <f t="shared" si="47"/>
        <v>45.030735294117648</v>
      </c>
      <c r="F606" s="2">
        <v>5</v>
      </c>
      <c r="G606" s="2">
        <f t="shared" si="48"/>
        <v>3.0735294117646639E-2</v>
      </c>
      <c r="H606" s="2">
        <f t="shared" si="49"/>
        <v>4.9871038093688114</v>
      </c>
    </row>
    <row r="607" spans="1:8" x14ac:dyDescent="0.3">
      <c r="A607" s="2">
        <v>188940</v>
      </c>
      <c r="B607" s="2">
        <v>50618</v>
      </c>
      <c r="C607" s="15">
        <f t="shared" si="45"/>
        <v>0.99250980392156862</v>
      </c>
      <c r="D607" s="15">
        <f t="shared" si="46"/>
        <v>50</v>
      </c>
      <c r="E607" s="2">
        <f t="shared" si="47"/>
        <v>45.037450980392158</v>
      </c>
      <c r="F607" s="2">
        <v>5</v>
      </c>
      <c r="G607" s="2">
        <f t="shared" si="48"/>
        <v>3.7450980392156552E-2</v>
      </c>
      <c r="H607" s="2">
        <f t="shared" si="49"/>
        <v>4.7896316853277652</v>
      </c>
    </row>
    <row r="608" spans="1:8" x14ac:dyDescent="0.3">
      <c r="A608" s="2">
        <v>189300</v>
      </c>
      <c r="B608" s="2">
        <v>50629.5</v>
      </c>
      <c r="C608" s="15">
        <f t="shared" si="45"/>
        <v>0.99273529411764705</v>
      </c>
      <c r="D608" s="15">
        <f t="shared" si="46"/>
        <v>50</v>
      </c>
      <c r="E608" s="2">
        <f t="shared" si="47"/>
        <v>45.036323529411767</v>
      </c>
      <c r="F608" s="2">
        <v>5</v>
      </c>
      <c r="G608" s="2">
        <f t="shared" si="48"/>
        <v>3.6323529411764532E-2</v>
      </c>
      <c r="H608" s="2">
        <f t="shared" si="49"/>
        <v>4.8201738152527076</v>
      </c>
    </row>
    <row r="609" spans="1:8" x14ac:dyDescent="0.3">
      <c r="A609" s="2">
        <v>189660</v>
      </c>
      <c r="B609" s="2">
        <v>50444.333333333336</v>
      </c>
      <c r="C609" s="15">
        <f t="shared" si="45"/>
        <v>0.98910457516339878</v>
      </c>
      <c r="D609" s="15">
        <f t="shared" si="46"/>
        <v>50</v>
      </c>
      <c r="E609" s="2">
        <f t="shared" si="47"/>
        <v>45.054477124183009</v>
      </c>
      <c r="F609" s="2">
        <v>5</v>
      </c>
      <c r="G609" s="2">
        <f t="shared" si="48"/>
        <v>5.4477124183006431E-2</v>
      </c>
      <c r="H609" s="2">
        <f t="shared" si="49"/>
        <v>4.4152616725369223</v>
      </c>
    </row>
    <row r="610" spans="1:8" x14ac:dyDescent="0.3">
      <c r="A610" s="2">
        <v>190020</v>
      </c>
      <c r="B610" s="2">
        <v>50490.166666666672</v>
      </c>
      <c r="C610" s="15">
        <f t="shared" si="45"/>
        <v>0.99000326797385629</v>
      </c>
      <c r="D610" s="15">
        <f t="shared" si="46"/>
        <v>50</v>
      </c>
      <c r="E610" s="2">
        <f t="shared" si="47"/>
        <v>45.049983660130721</v>
      </c>
      <c r="F610" s="2">
        <v>5</v>
      </c>
      <c r="G610" s="2">
        <f t="shared" si="48"/>
        <v>4.9983660130718199E-2</v>
      </c>
      <c r="H610" s="2">
        <f t="shared" si="49"/>
        <v>4.5012466527045643</v>
      </c>
    </row>
    <row r="611" spans="1:8" x14ac:dyDescent="0.3">
      <c r="A611" s="2">
        <v>190380</v>
      </c>
      <c r="B611" s="2">
        <v>50522.666666666672</v>
      </c>
      <c r="C611" s="15">
        <f t="shared" si="45"/>
        <v>0.99064052287581705</v>
      </c>
      <c r="D611" s="15">
        <f t="shared" si="46"/>
        <v>50</v>
      </c>
      <c r="E611" s="2">
        <f t="shared" si="47"/>
        <v>45.046797385620913</v>
      </c>
      <c r="F611" s="2">
        <v>5</v>
      </c>
      <c r="G611" s="2">
        <f t="shared" si="48"/>
        <v>4.6797385620914511E-2</v>
      </c>
      <c r="H611" s="2">
        <f t="shared" si="49"/>
        <v>4.5670447387338724</v>
      </c>
    </row>
    <row r="612" spans="1:8" x14ac:dyDescent="0.3">
      <c r="A612" s="2">
        <v>190740</v>
      </c>
      <c r="B612" s="2">
        <v>50992.666666666672</v>
      </c>
      <c r="C612" s="15">
        <f t="shared" si="45"/>
        <v>0.99985620915032691</v>
      </c>
      <c r="D612" s="15">
        <f t="shared" si="46"/>
        <v>50</v>
      </c>
      <c r="E612" s="2">
        <f t="shared" si="47"/>
        <v>45.000718954248363</v>
      </c>
      <c r="F612" s="2">
        <v>5</v>
      </c>
      <c r="G612" s="2">
        <f t="shared" si="48"/>
        <v>7.1895424836565525E-4</v>
      </c>
      <c r="H612" s="2">
        <f t="shared" si="49"/>
        <v>8.7418062079923757</v>
      </c>
    </row>
    <row r="613" spans="1:8" x14ac:dyDescent="0.3">
      <c r="A613" s="2">
        <v>191100</v>
      </c>
      <c r="B613" s="2">
        <v>50109.833333333336</v>
      </c>
      <c r="C613" s="15">
        <f t="shared" si="45"/>
        <v>0.98254575163398694</v>
      </c>
      <c r="D613" s="15">
        <f t="shared" si="46"/>
        <v>50</v>
      </c>
      <c r="E613" s="2">
        <f t="shared" si="47"/>
        <v>45.087271241830067</v>
      </c>
      <c r="F613" s="2">
        <v>5</v>
      </c>
      <c r="G613" s="2">
        <f t="shared" si="48"/>
        <v>8.7271241830065627E-2</v>
      </c>
      <c r="H613" s="2">
        <f t="shared" si="49"/>
        <v>3.944749167733927</v>
      </c>
    </row>
    <row r="614" spans="1:8" x14ac:dyDescent="0.3">
      <c r="A614" s="2">
        <v>191460</v>
      </c>
      <c r="B614" s="2">
        <v>50327</v>
      </c>
      <c r="C614" s="15">
        <f t="shared" si="45"/>
        <v>0.9868039215686274</v>
      </c>
      <c r="D614" s="15">
        <f t="shared" si="46"/>
        <v>50</v>
      </c>
      <c r="E614" s="2">
        <f t="shared" si="47"/>
        <v>45.06598039215686</v>
      </c>
      <c r="F614" s="2">
        <v>5</v>
      </c>
      <c r="G614" s="2">
        <f t="shared" si="48"/>
        <v>6.5980392156863132E-2</v>
      </c>
      <c r="H614" s="2">
        <f t="shared" si="49"/>
        <v>4.2239402234737051</v>
      </c>
    </row>
    <row r="615" spans="1:8" x14ac:dyDescent="0.3">
      <c r="A615" s="2">
        <v>191820</v>
      </c>
      <c r="B615" s="2">
        <v>50033.333333333336</v>
      </c>
      <c r="C615" s="15">
        <f t="shared" si="45"/>
        <v>0.981045751633987</v>
      </c>
      <c r="D615" s="15">
        <f t="shared" si="46"/>
        <v>50</v>
      </c>
      <c r="E615" s="2">
        <f t="shared" si="47"/>
        <v>45.094771241830067</v>
      </c>
      <c r="F615" s="2">
        <v>5</v>
      </c>
      <c r="G615" s="2">
        <f t="shared" si="48"/>
        <v>9.4771241830065023E-2</v>
      </c>
      <c r="H615" s="2">
        <f t="shared" si="49"/>
        <v>3.8624704817710382</v>
      </c>
    </row>
    <row r="616" spans="1:8" x14ac:dyDescent="0.3">
      <c r="A616" s="2">
        <v>192180</v>
      </c>
      <c r="B616" s="2">
        <v>50479.833333333328</v>
      </c>
      <c r="C616" s="15">
        <f t="shared" si="45"/>
        <v>0.9898006535947711</v>
      </c>
      <c r="D616" s="15">
        <f t="shared" si="46"/>
        <v>50</v>
      </c>
      <c r="E616" s="2">
        <f t="shared" si="47"/>
        <v>45.050996732026142</v>
      </c>
      <c r="F616" s="2">
        <v>5</v>
      </c>
      <c r="G616" s="2">
        <f t="shared" si="48"/>
        <v>5.0996732026144187E-2</v>
      </c>
      <c r="H616" s="2">
        <f t="shared" si="49"/>
        <v>4.4812037420624051</v>
      </c>
    </row>
    <row r="617" spans="1:8" x14ac:dyDescent="0.3">
      <c r="A617" s="2">
        <v>192540</v>
      </c>
      <c r="B617" s="2">
        <v>50357.5</v>
      </c>
      <c r="C617" s="15">
        <f t="shared" si="45"/>
        <v>0.98740196078431375</v>
      </c>
      <c r="D617" s="15">
        <f t="shared" si="46"/>
        <v>50</v>
      </c>
      <c r="E617" s="2">
        <f t="shared" si="47"/>
        <v>45.062990196078431</v>
      </c>
      <c r="F617" s="2">
        <v>5</v>
      </c>
      <c r="G617" s="2">
        <f t="shared" si="48"/>
        <v>6.2990196078430927E-2</v>
      </c>
      <c r="H617" s="2">
        <f t="shared" si="49"/>
        <v>4.2702523826326129</v>
      </c>
    </row>
    <row r="618" spans="1:8" x14ac:dyDescent="0.3">
      <c r="A618" s="2">
        <v>192900</v>
      </c>
      <c r="B618" s="2">
        <v>50747.666666666664</v>
      </c>
      <c r="C618" s="15">
        <f t="shared" si="45"/>
        <v>0.99505228758169928</v>
      </c>
      <c r="D618" s="15">
        <f t="shared" si="46"/>
        <v>50</v>
      </c>
      <c r="E618" s="2">
        <f t="shared" si="47"/>
        <v>45.0247385620915</v>
      </c>
      <c r="F618" s="2">
        <v>5</v>
      </c>
      <c r="G618" s="2">
        <f t="shared" si="48"/>
        <v>2.4738562091503269E-2</v>
      </c>
      <c r="H618" s="2">
        <f t="shared" si="49"/>
        <v>5.2040190260486758</v>
      </c>
    </row>
    <row r="619" spans="1:8" x14ac:dyDescent="0.3">
      <c r="A619" s="2">
        <v>193260</v>
      </c>
      <c r="B619" s="2">
        <v>50682.166666666664</v>
      </c>
      <c r="C619" s="15">
        <f t="shared" si="45"/>
        <v>0.99376797385620907</v>
      </c>
      <c r="D619" s="15">
        <f t="shared" si="46"/>
        <v>50</v>
      </c>
      <c r="E619" s="2">
        <f t="shared" si="47"/>
        <v>45.031160130718952</v>
      </c>
      <c r="F619" s="2">
        <v>5</v>
      </c>
      <c r="G619" s="2">
        <f t="shared" si="48"/>
        <v>3.1160130718954626E-2</v>
      </c>
      <c r="H619" s="2">
        <f t="shared" si="49"/>
        <v>4.973385467394519</v>
      </c>
    </row>
    <row r="620" spans="1:8" x14ac:dyDescent="0.3">
      <c r="A620" s="2">
        <v>193620</v>
      </c>
      <c r="B620" s="2">
        <v>50570.5</v>
      </c>
      <c r="C620" s="15">
        <f t="shared" si="45"/>
        <v>0.99157843137254897</v>
      </c>
      <c r="D620" s="15">
        <f t="shared" si="46"/>
        <v>50</v>
      </c>
      <c r="E620" s="2">
        <f t="shared" si="47"/>
        <v>45.042107843137252</v>
      </c>
      <c r="F620" s="2">
        <v>5</v>
      </c>
      <c r="G620" s="2">
        <f t="shared" si="48"/>
        <v>4.2107843137254797E-2</v>
      </c>
      <c r="H620" s="2">
        <f t="shared" si="49"/>
        <v>4.6725339469495637</v>
      </c>
    </row>
    <row r="621" spans="1:8" x14ac:dyDescent="0.3">
      <c r="A621" s="2">
        <v>193980</v>
      </c>
      <c r="B621" s="2">
        <v>50881</v>
      </c>
      <c r="C621" s="15">
        <f t="shared" si="45"/>
        <v>0.9976666666666667</v>
      </c>
      <c r="D621" s="15">
        <f t="shared" si="46"/>
        <v>50</v>
      </c>
      <c r="E621" s="2">
        <f t="shared" si="47"/>
        <v>45.01166666666667</v>
      </c>
      <c r="F621" s="2">
        <v>5</v>
      </c>
      <c r="G621" s="2">
        <f t="shared" si="48"/>
        <v>1.1666666666666714E-2</v>
      </c>
      <c r="H621" s="2">
        <f t="shared" si="49"/>
        <v>5.955356128594488</v>
      </c>
    </row>
    <row r="622" spans="1:8" x14ac:dyDescent="0.3">
      <c r="A622" s="2">
        <v>194340</v>
      </c>
      <c r="B622" s="2">
        <v>50554</v>
      </c>
      <c r="C622" s="15">
        <f t="shared" si="45"/>
        <v>0.99125490196078436</v>
      </c>
      <c r="D622" s="15">
        <f t="shared" si="46"/>
        <v>50</v>
      </c>
      <c r="E622" s="2">
        <f t="shared" si="47"/>
        <v>45.043725490196081</v>
      </c>
      <c r="F622" s="2">
        <v>5</v>
      </c>
      <c r="G622" s="2">
        <f t="shared" si="48"/>
        <v>4.3725490196077743E-2</v>
      </c>
      <c r="H622" s="2">
        <f t="shared" si="49"/>
        <v>4.6348726498154438</v>
      </c>
    </row>
    <row r="623" spans="1:8" x14ac:dyDescent="0.3">
      <c r="A623" s="2">
        <v>194700</v>
      </c>
      <c r="B623" s="2">
        <v>50145</v>
      </c>
      <c r="C623" s="15">
        <f t="shared" si="45"/>
        <v>0.9832352941176471</v>
      </c>
      <c r="D623" s="15">
        <f t="shared" si="46"/>
        <v>50</v>
      </c>
      <c r="E623" s="2">
        <f t="shared" si="47"/>
        <v>45.083823529411767</v>
      </c>
      <c r="F623" s="2">
        <v>5</v>
      </c>
      <c r="G623" s="2">
        <f t="shared" si="48"/>
        <v>8.3823529411764852E-2</v>
      </c>
      <c r="H623" s="2">
        <f t="shared" si="49"/>
        <v>3.9849799394517214</v>
      </c>
    </row>
    <row r="624" spans="1:8" x14ac:dyDescent="0.3">
      <c r="A624" s="2">
        <v>195060</v>
      </c>
      <c r="B624" s="2">
        <v>50487.666666666664</v>
      </c>
      <c r="C624" s="15">
        <f t="shared" si="45"/>
        <v>0.98995424836601298</v>
      </c>
      <c r="D624" s="15">
        <f t="shared" si="46"/>
        <v>50</v>
      </c>
      <c r="E624" s="2">
        <f t="shared" si="47"/>
        <v>45.050228758169936</v>
      </c>
      <c r="F624" s="2">
        <v>5</v>
      </c>
      <c r="G624" s="2">
        <f t="shared" si="48"/>
        <v>5.0228758169935439E-2</v>
      </c>
      <c r="H624" s="2">
        <f t="shared" si="49"/>
        <v>4.4963605133220756</v>
      </c>
    </row>
    <row r="625" spans="1:8" x14ac:dyDescent="0.3">
      <c r="A625" s="2">
        <v>195420</v>
      </c>
      <c r="B625" s="2">
        <v>50976.833333333336</v>
      </c>
      <c r="C625" s="15">
        <f t="shared" si="45"/>
        <v>0.99954575163398696</v>
      </c>
      <c r="D625" s="15">
        <f t="shared" si="46"/>
        <v>50</v>
      </c>
      <c r="E625" s="2">
        <f t="shared" si="47"/>
        <v>45.002271241830066</v>
      </c>
      <c r="F625" s="2">
        <v>5</v>
      </c>
      <c r="G625" s="2">
        <f t="shared" si="48"/>
        <v>2.2712418300656623E-3</v>
      </c>
      <c r="H625" s="2">
        <f t="shared" si="49"/>
        <v>7.5915564029128637</v>
      </c>
    </row>
    <row r="626" spans="1:8" x14ac:dyDescent="0.3">
      <c r="A626" s="2">
        <v>195780</v>
      </c>
      <c r="B626" s="2">
        <v>50523.166666666664</v>
      </c>
      <c r="C626" s="15">
        <f t="shared" si="45"/>
        <v>0.99065032679738563</v>
      </c>
      <c r="D626" s="15">
        <f t="shared" si="46"/>
        <v>50</v>
      </c>
      <c r="E626" s="2">
        <f t="shared" si="47"/>
        <v>45.04674836601307</v>
      </c>
      <c r="F626" s="2">
        <v>5</v>
      </c>
      <c r="G626" s="2">
        <f t="shared" si="48"/>
        <v>4.6748366013071418E-2</v>
      </c>
      <c r="H626" s="2">
        <f t="shared" si="49"/>
        <v>4.5680916855707441</v>
      </c>
    </row>
    <row r="627" spans="1:8" x14ac:dyDescent="0.3">
      <c r="A627" s="2">
        <v>196140</v>
      </c>
      <c r="B627" s="2">
        <v>50632.666666666672</v>
      </c>
      <c r="C627" s="15">
        <f t="shared" si="45"/>
        <v>0.99279738562091513</v>
      </c>
      <c r="D627" s="15">
        <f t="shared" si="46"/>
        <v>50</v>
      </c>
      <c r="E627" s="2">
        <f t="shared" si="47"/>
        <v>45.036013071895425</v>
      </c>
      <c r="F627" s="2">
        <v>5</v>
      </c>
      <c r="G627" s="2">
        <f t="shared" si="48"/>
        <v>3.6013071895424353E-2</v>
      </c>
      <c r="H627" s="2">
        <f t="shared" si="49"/>
        <v>4.8287506654287835</v>
      </c>
    </row>
    <row r="628" spans="1:8" x14ac:dyDescent="0.3">
      <c r="A628" s="2">
        <v>196500</v>
      </c>
      <c r="B628" s="2">
        <v>50970.5</v>
      </c>
      <c r="C628" s="15">
        <f t="shared" si="45"/>
        <v>0.99942156862745102</v>
      </c>
      <c r="D628" s="15">
        <f t="shared" si="46"/>
        <v>50</v>
      </c>
      <c r="E628" s="2">
        <f t="shared" si="47"/>
        <v>45.002892156862742</v>
      </c>
      <c r="F628" s="2">
        <v>5</v>
      </c>
      <c r="G628" s="2">
        <f t="shared" si="48"/>
        <v>2.8921568627451322E-3</v>
      </c>
      <c r="H628" s="2">
        <f t="shared" si="49"/>
        <v>7.3498944007901184</v>
      </c>
    </row>
    <row r="629" spans="1:8" x14ac:dyDescent="0.3">
      <c r="A629" s="2">
        <v>196860</v>
      </c>
      <c r="B629" s="2">
        <v>50738.333333333336</v>
      </c>
      <c r="C629" s="15">
        <f t="shared" si="45"/>
        <v>0.99486928104575167</v>
      </c>
      <c r="D629" s="15">
        <f t="shared" si="46"/>
        <v>50</v>
      </c>
      <c r="E629" s="2">
        <f t="shared" si="47"/>
        <v>45.025653594771242</v>
      </c>
      <c r="F629" s="2">
        <v>5</v>
      </c>
      <c r="G629" s="2">
        <f t="shared" si="48"/>
        <v>2.5653594771241295E-2</v>
      </c>
      <c r="H629" s="2">
        <f t="shared" si="49"/>
        <v>5.1677188843843576</v>
      </c>
    </row>
    <row r="630" spans="1:8" x14ac:dyDescent="0.3">
      <c r="A630" s="2">
        <v>197220</v>
      </c>
      <c r="B630" s="2">
        <v>50390.833333333328</v>
      </c>
      <c r="C630" s="15">
        <f t="shared" si="45"/>
        <v>0.98805555555555546</v>
      </c>
      <c r="D630" s="15">
        <f t="shared" si="46"/>
        <v>50</v>
      </c>
      <c r="E630" s="2">
        <f t="shared" si="47"/>
        <v>45.05972222222222</v>
      </c>
      <c r="F630" s="2">
        <v>5</v>
      </c>
      <c r="G630" s="2">
        <f t="shared" si="48"/>
        <v>5.9722222222222676E-2</v>
      </c>
      <c r="H630" s="2">
        <f t="shared" si="49"/>
        <v>4.323454773687569</v>
      </c>
    </row>
    <row r="631" spans="1:8" x14ac:dyDescent="0.3">
      <c r="A631" s="2">
        <v>197580</v>
      </c>
      <c r="B631" s="2">
        <v>50919.333333333336</v>
      </c>
      <c r="C631" s="15">
        <f t="shared" si="45"/>
        <v>0.99841830065359483</v>
      </c>
      <c r="D631" s="15">
        <f t="shared" si="46"/>
        <v>50</v>
      </c>
      <c r="E631" s="2">
        <f t="shared" si="47"/>
        <v>45.007908496732028</v>
      </c>
      <c r="F631" s="2">
        <v>5</v>
      </c>
      <c r="G631" s="2">
        <f t="shared" si="48"/>
        <v>7.9084967320257604E-3</v>
      </c>
      <c r="H631" s="2">
        <f t="shared" si="49"/>
        <v>6.3440706874906985</v>
      </c>
    </row>
    <row r="632" spans="1:8" x14ac:dyDescent="0.3">
      <c r="A632" s="2">
        <v>197940</v>
      </c>
      <c r="B632" s="2">
        <v>50402.333333333328</v>
      </c>
      <c r="C632" s="15">
        <f t="shared" si="45"/>
        <v>0.98828104575163389</v>
      </c>
      <c r="D632" s="15">
        <f t="shared" si="46"/>
        <v>50</v>
      </c>
      <c r="E632" s="2">
        <f t="shared" si="47"/>
        <v>45.058594771241829</v>
      </c>
      <c r="F632" s="2">
        <v>5</v>
      </c>
      <c r="G632" s="2">
        <f t="shared" si="48"/>
        <v>5.8594771241830657E-2</v>
      </c>
      <c r="H632" s="2">
        <f t="shared" si="49"/>
        <v>4.3424884701343265</v>
      </c>
    </row>
    <row r="633" spans="1:8" x14ac:dyDescent="0.3">
      <c r="A633" s="2">
        <v>198300</v>
      </c>
      <c r="B633" s="2">
        <v>50381.166666666664</v>
      </c>
      <c r="C633" s="15">
        <f t="shared" si="45"/>
        <v>0.98786601307189537</v>
      </c>
      <c r="D633" s="15">
        <f t="shared" si="46"/>
        <v>50</v>
      </c>
      <c r="E633" s="2">
        <f t="shared" si="47"/>
        <v>45.060669934640522</v>
      </c>
      <c r="F633" s="2">
        <v>5</v>
      </c>
      <c r="G633" s="2">
        <f t="shared" si="48"/>
        <v>6.066993464052306E-2</v>
      </c>
      <c r="H633" s="2">
        <f t="shared" si="49"/>
        <v>4.307731723835837</v>
      </c>
    </row>
    <row r="634" spans="1:8" x14ac:dyDescent="0.3">
      <c r="A634" s="2">
        <v>198660</v>
      </c>
      <c r="B634" s="2">
        <v>50710.833333333336</v>
      </c>
      <c r="C634" s="15">
        <f t="shared" si="45"/>
        <v>0.99433006535947721</v>
      </c>
      <c r="D634" s="15">
        <f t="shared" si="46"/>
        <v>50</v>
      </c>
      <c r="E634" s="2">
        <f t="shared" si="47"/>
        <v>45.028349673202612</v>
      </c>
      <c r="F634" s="2">
        <v>5</v>
      </c>
      <c r="G634" s="2">
        <f t="shared" si="48"/>
        <v>2.8349673202614056E-2</v>
      </c>
      <c r="H634" s="2">
        <f t="shared" si="49"/>
        <v>5.0678469672714614</v>
      </c>
    </row>
    <row r="635" spans="1:8" x14ac:dyDescent="0.3">
      <c r="A635" s="2">
        <v>199020</v>
      </c>
      <c r="B635" s="2">
        <v>51132.333333333336</v>
      </c>
      <c r="C635" s="15">
        <f t="shared" si="45"/>
        <v>1.0025947712418302</v>
      </c>
      <c r="D635" s="15">
        <f t="shared" si="46"/>
        <v>50</v>
      </c>
      <c r="E635" s="2">
        <f t="shared" si="47"/>
        <v>44.98702614379085</v>
      </c>
      <c r="F635" s="2">
        <v>5</v>
      </c>
      <c r="G635" s="2">
        <f t="shared" si="48"/>
        <v>-1.297385620915037E-2</v>
      </c>
      <c r="H635" s="2" t="e">
        <f t="shared" si="49"/>
        <v>#NUM!</v>
      </c>
    </row>
    <row r="636" spans="1:8" x14ac:dyDescent="0.3">
      <c r="A636" s="2">
        <v>199380</v>
      </c>
      <c r="B636" s="2">
        <v>50845.833333333336</v>
      </c>
      <c r="C636" s="15">
        <f t="shared" si="45"/>
        <v>0.99697712418300655</v>
      </c>
      <c r="D636" s="15">
        <f t="shared" si="46"/>
        <v>50</v>
      </c>
      <c r="E636" s="2">
        <f t="shared" si="47"/>
        <v>45.01511437908497</v>
      </c>
      <c r="F636" s="2">
        <v>5</v>
      </c>
      <c r="G636" s="2">
        <f t="shared" si="48"/>
        <v>1.5114379084967489E-2</v>
      </c>
      <c r="H636" s="2">
        <f t="shared" si="49"/>
        <v>5.6965219464616208</v>
      </c>
    </row>
    <row r="637" spans="1:8" x14ac:dyDescent="0.3">
      <c r="A637" s="2">
        <v>199740</v>
      </c>
      <c r="B637" s="2">
        <v>50233.5</v>
      </c>
      <c r="C637" s="15">
        <f t="shared" si="45"/>
        <v>0.98497058823529415</v>
      </c>
      <c r="D637" s="15">
        <f t="shared" si="46"/>
        <v>50</v>
      </c>
      <c r="E637" s="2">
        <f t="shared" si="47"/>
        <v>45.075147058823532</v>
      </c>
      <c r="F637" s="2">
        <v>5</v>
      </c>
      <c r="G637" s="2">
        <f t="shared" si="48"/>
        <v>7.5147058823529456E-2</v>
      </c>
      <c r="H637" s="2">
        <f t="shared" si="49"/>
        <v>4.0940542395868018</v>
      </c>
    </row>
    <row r="638" spans="1:8" x14ac:dyDescent="0.3">
      <c r="A638" s="2">
        <v>200100</v>
      </c>
      <c r="B638" s="2">
        <v>50674.333333333336</v>
      </c>
      <c r="C638" s="15">
        <f t="shared" si="45"/>
        <v>0.99361437908496741</v>
      </c>
      <c r="D638" s="15">
        <f t="shared" si="46"/>
        <v>50</v>
      </c>
      <c r="E638" s="2">
        <f t="shared" si="47"/>
        <v>45.031928104575165</v>
      </c>
      <c r="F638" s="2">
        <v>5</v>
      </c>
      <c r="G638" s="2">
        <f t="shared" si="48"/>
        <v>3.1928104575163374E-2</v>
      </c>
      <c r="H638" s="2">
        <f t="shared" si="49"/>
        <v>4.9490552945233057</v>
      </c>
    </row>
    <row r="639" spans="1:8" x14ac:dyDescent="0.3">
      <c r="A639" s="2">
        <v>200460</v>
      </c>
      <c r="B639" s="2">
        <v>50977.833333333336</v>
      </c>
      <c r="C639" s="15">
        <f t="shared" si="45"/>
        <v>0.99956535947712422</v>
      </c>
      <c r="D639" s="15">
        <f t="shared" si="46"/>
        <v>50</v>
      </c>
      <c r="E639" s="2">
        <f t="shared" si="47"/>
        <v>45.002173202614379</v>
      </c>
      <c r="F639" s="2">
        <v>5</v>
      </c>
      <c r="G639" s="2">
        <f t="shared" si="48"/>
        <v>2.1732026143785887E-3</v>
      </c>
      <c r="H639" s="2">
        <f t="shared" si="49"/>
        <v>7.6356790292805083</v>
      </c>
    </row>
    <row r="640" spans="1:8" x14ac:dyDescent="0.3">
      <c r="A640" s="2">
        <v>200820</v>
      </c>
      <c r="B640" s="2">
        <v>50076</v>
      </c>
      <c r="C640" s="15">
        <f t="shared" si="45"/>
        <v>0.98188235294117643</v>
      </c>
      <c r="D640" s="15">
        <f t="shared" si="46"/>
        <v>50</v>
      </c>
      <c r="E640" s="2">
        <f t="shared" si="47"/>
        <v>45.090588235294121</v>
      </c>
      <c r="F640" s="2">
        <v>5</v>
      </c>
      <c r="G640" s="2">
        <f t="shared" si="48"/>
        <v>9.0588235294117858E-2</v>
      </c>
      <c r="H640" s="2">
        <f t="shared" si="49"/>
        <v>3.9075193727883444</v>
      </c>
    </row>
    <row r="641" spans="1:8" x14ac:dyDescent="0.3">
      <c r="A641" s="2">
        <v>201180</v>
      </c>
      <c r="B641" s="2">
        <v>50456.666666666664</v>
      </c>
      <c r="C641" s="15">
        <f t="shared" si="45"/>
        <v>0.98934640522875816</v>
      </c>
      <c r="D641" s="15">
        <f t="shared" si="46"/>
        <v>50</v>
      </c>
      <c r="E641" s="2">
        <f t="shared" si="47"/>
        <v>45.053267973856208</v>
      </c>
      <c r="F641" s="2">
        <v>5</v>
      </c>
      <c r="G641" s="2">
        <f t="shared" si="48"/>
        <v>5.3267973856208961E-2</v>
      </c>
      <c r="H641" s="2">
        <f t="shared" si="49"/>
        <v>4.4376804236090885</v>
      </c>
    </row>
    <row r="642" spans="1:8" x14ac:dyDescent="0.3">
      <c r="A642" s="2">
        <v>201540</v>
      </c>
      <c r="B642" s="2">
        <v>50622.833333333336</v>
      </c>
      <c r="C642" s="15">
        <f t="shared" si="45"/>
        <v>0.99260457516339873</v>
      </c>
      <c r="D642" s="15">
        <f t="shared" si="46"/>
        <v>50</v>
      </c>
      <c r="E642" s="2">
        <f t="shared" si="47"/>
        <v>45.036977124183004</v>
      </c>
      <c r="F642" s="2">
        <v>5</v>
      </c>
      <c r="G642" s="2">
        <f t="shared" si="48"/>
        <v>3.697712418300636E-2</v>
      </c>
      <c r="H642" s="2">
        <f t="shared" si="49"/>
        <v>4.8023545960918801</v>
      </c>
    </row>
    <row r="643" spans="1:8" x14ac:dyDescent="0.3">
      <c r="A643" s="2">
        <v>201900</v>
      </c>
      <c r="B643" s="2">
        <v>50306.833333333336</v>
      </c>
      <c r="C643" s="15">
        <f t="shared" ref="C643:C706" si="50">B643/$J$27</f>
        <v>0.98640849673202624</v>
      </c>
      <c r="D643" s="15">
        <f t="shared" ref="D643:D706" si="51">$J$28</f>
        <v>50</v>
      </c>
      <c r="E643" s="2">
        <f t="shared" si="47"/>
        <v>45.067957516339867</v>
      </c>
      <c r="F643" s="2">
        <v>5</v>
      </c>
      <c r="G643" s="2">
        <f t="shared" si="48"/>
        <v>6.7957516339868462E-2</v>
      </c>
      <c r="H643" s="2">
        <f t="shared" si="49"/>
        <v>4.1944589534080707</v>
      </c>
    </row>
    <row r="644" spans="1:8" x14ac:dyDescent="0.3">
      <c r="A644" s="2">
        <v>202260</v>
      </c>
      <c r="B644" s="2">
        <v>50669.833333333336</v>
      </c>
      <c r="C644" s="15">
        <f t="shared" si="50"/>
        <v>0.99352614379084969</v>
      </c>
      <c r="D644" s="15">
        <f t="shared" si="51"/>
        <v>50</v>
      </c>
      <c r="E644" s="2">
        <f t="shared" ref="E644:E707" si="52">D644-(F644*C644)</f>
        <v>45.032369281045753</v>
      </c>
      <c r="F644" s="2">
        <v>5</v>
      </c>
      <c r="G644" s="2">
        <f t="shared" ref="G644:G707" si="53">F644-(F644*C644)</f>
        <v>3.2369281045751208E-2</v>
      </c>
      <c r="H644" s="2">
        <f t="shared" ref="H644:H707" si="54">LN((F644*E644)/(D644*G644))</f>
        <v>4.935341877349992</v>
      </c>
    </row>
    <row r="645" spans="1:8" x14ac:dyDescent="0.3">
      <c r="A645" s="2">
        <v>202620</v>
      </c>
      <c r="B645" s="2">
        <v>50614.833333333328</v>
      </c>
      <c r="C645" s="15">
        <f t="shared" si="50"/>
        <v>0.99244771241830054</v>
      </c>
      <c r="D645" s="15">
        <f t="shared" si="51"/>
        <v>50</v>
      </c>
      <c r="E645" s="2">
        <f t="shared" si="52"/>
        <v>45.0377614379085</v>
      </c>
      <c r="F645" s="2">
        <v>5</v>
      </c>
      <c r="G645" s="2">
        <f t="shared" si="53"/>
        <v>3.7761437908497619E-2</v>
      </c>
      <c r="H645" s="2">
        <f t="shared" si="54"/>
        <v>4.781383046183219</v>
      </c>
    </row>
    <row r="646" spans="1:8" x14ac:dyDescent="0.3">
      <c r="A646" s="2">
        <v>202980</v>
      </c>
      <c r="B646" s="2">
        <v>49854.333333333336</v>
      </c>
      <c r="C646" s="15">
        <f t="shared" si="50"/>
        <v>0.97753594771241836</v>
      </c>
      <c r="D646" s="15">
        <f t="shared" si="51"/>
        <v>50</v>
      </c>
      <c r="E646" s="2">
        <f t="shared" si="52"/>
        <v>45.112320261437908</v>
      </c>
      <c r="F646" s="2">
        <v>5</v>
      </c>
      <c r="G646" s="2">
        <f t="shared" si="53"/>
        <v>0.11232026143790819</v>
      </c>
      <c r="H646" s="2">
        <f t="shared" si="54"/>
        <v>3.6929713038278709</v>
      </c>
    </row>
    <row r="647" spans="1:8" x14ac:dyDescent="0.3">
      <c r="A647" s="2">
        <v>203340</v>
      </c>
      <c r="B647" s="2">
        <v>50475.333333333336</v>
      </c>
      <c r="C647" s="15">
        <f t="shared" si="50"/>
        <v>0.9897124183006536</v>
      </c>
      <c r="D647" s="15">
        <f t="shared" si="51"/>
        <v>50</v>
      </c>
      <c r="E647" s="2">
        <f t="shared" si="52"/>
        <v>45.05143790849673</v>
      </c>
      <c r="F647" s="2">
        <v>5</v>
      </c>
      <c r="G647" s="2">
        <f t="shared" si="53"/>
        <v>5.1437908496732021E-2</v>
      </c>
      <c r="H647" s="2">
        <f t="shared" si="54"/>
        <v>4.4725996675716955</v>
      </c>
    </row>
    <row r="648" spans="1:8" x14ac:dyDescent="0.3">
      <c r="A648" s="2">
        <v>203700</v>
      </c>
      <c r="B648" s="2">
        <v>50768.5</v>
      </c>
      <c r="C648" s="15">
        <f t="shared" si="50"/>
        <v>0.99546078431372553</v>
      </c>
      <c r="D648" s="15">
        <f t="shared" si="51"/>
        <v>50</v>
      </c>
      <c r="E648" s="2">
        <f t="shared" si="52"/>
        <v>45.022696078431373</v>
      </c>
      <c r="F648" s="2">
        <v>5</v>
      </c>
      <c r="G648" s="2">
        <f t="shared" si="53"/>
        <v>2.2696078431372335E-2</v>
      </c>
      <c r="H648" s="2">
        <f t="shared" si="54"/>
        <v>5.290144752675439</v>
      </c>
    </row>
    <row r="649" spans="1:8" x14ac:dyDescent="0.3">
      <c r="A649" s="2">
        <v>204060</v>
      </c>
      <c r="B649" s="2">
        <v>51006.833333333336</v>
      </c>
      <c r="C649" s="15">
        <f t="shared" si="50"/>
        <v>1.0001339869281045</v>
      </c>
      <c r="D649" s="15">
        <f t="shared" si="51"/>
        <v>50</v>
      </c>
      <c r="E649" s="2">
        <f t="shared" si="52"/>
        <v>44.99933006535948</v>
      </c>
      <c r="F649" s="2">
        <v>5</v>
      </c>
      <c r="G649" s="2">
        <f t="shared" si="53"/>
        <v>-6.6993464052256257E-4</v>
      </c>
      <c r="H649" s="2" t="e">
        <f t="shared" si="54"/>
        <v>#NUM!</v>
      </c>
    </row>
    <row r="650" spans="1:8" x14ac:dyDescent="0.3">
      <c r="A650" s="2">
        <v>204420</v>
      </c>
      <c r="B650" s="2">
        <v>50514.833333333336</v>
      </c>
      <c r="C650" s="15">
        <f t="shared" si="50"/>
        <v>0.99048692810457517</v>
      </c>
      <c r="D650" s="15">
        <f t="shared" si="51"/>
        <v>50</v>
      </c>
      <c r="E650" s="2">
        <f t="shared" si="52"/>
        <v>45.047565359477126</v>
      </c>
      <c r="F650" s="2">
        <v>5</v>
      </c>
      <c r="G650" s="2">
        <f t="shared" si="53"/>
        <v>4.7565359477124147E-2</v>
      </c>
      <c r="H650" s="2">
        <f t="shared" si="54"/>
        <v>4.550784371279847</v>
      </c>
    </row>
    <row r="651" spans="1:8" x14ac:dyDescent="0.3">
      <c r="A651" s="2">
        <v>204780</v>
      </c>
      <c r="B651" s="2">
        <v>50627</v>
      </c>
      <c r="C651" s="15">
        <f t="shared" si="50"/>
        <v>0.99268627450980396</v>
      </c>
      <c r="D651" s="15">
        <f t="shared" si="51"/>
        <v>50</v>
      </c>
      <c r="E651" s="2">
        <f t="shared" si="52"/>
        <v>45.036568627450983</v>
      </c>
      <c r="F651" s="2">
        <v>5</v>
      </c>
      <c r="G651" s="2">
        <f t="shared" si="53"/>
        <v>3.6568627450979996E-2</v>
      </c>
      <c r="H651" s="2">
        <f t="shared" si="54"/>
        <v>4.8134542825604134</v>
      </c>
    </row>
    <row r="652" spans="1:8" x14ac:dyDescent="0.3">
      <c r="A652" s="2">
        <v>205140</v>
      </c>
      <c r="B652" s="2">
        <v>50950</v>
      </c>
      <c r="C652" s="15">
        <f t="shared" si="50"/>
        <v>0.99901960784313726</v>
      </c>
      <c r="D652" s="15">
        <f t="shared" si="51"/>
        <v>50</v>
      </c>
      <c r="E652" s="2">
        <f t="shared" si="52"/>
        <v>45.004901960784316</v>
      </c>
      <c r="F652" s="2">
        <v>5</v>
      </c>
      <c r="G652" s="2">
        <f t="shared" si="53"/>
        <v>4.9019607843137081E-3</v>
      </c>
      <c r="H652" s="2">
        <f t="shared" si="54"/>
        <v>6.8223063171496579</v>
      </c>
    </row>
    <row r="653" spans="1:8" x14ac:dyDescent="0.3">
      <c r="A653" s="2">
        <v>205500</v>
      </c>
      <c r="B653" s="2">
        <v>50560.333333333328</v>
      </c>
      <c r="C653" s="15">
        <f t="shared" si="50"/>
        <v>0.99137908496732019</v>
      </c>
      <c r="D653" s="15">
        <f t="shared" si="51"/>
        <v>50</v>
      </c>
      <c r="E653" s="2">
        <f t="shared" si="52"/>
        <v>45.043104575163397</v>
      </c>
      <c r="F653" s="2">
        <v>5</v>
      </c>
      <c r="G653" s="2">
        <f t="shared" si="53"/>
        <v>4.3104575163399161E-2</v>
      </c>
      <c r="H653" s="2">
        <f t="shared" si="54"/>
        <v>4.6491609529737294</v>
      </c>
    </row>
    <row r="654" spans="1:8" x14ac:dyDescent="0.3">
      <c r="A654" s="2">
        <v>205860</v>
      </c>
      <c r="B654" s="2">
        <v>50871.666666666672</v>
      </c>
      <c r="C654" s="15">
        <f t="shared" si="50"/>
        <v>0.9974836601307191</v>
      </c>
      <c r="D654" s="15">
        <f t="shared" si="51"/>
        <v>50</v>
      </c>
      <c r="E654" s="2">
        <f t="shared" si="52"/>
        <v>45.012581699346406</v>
      </c>
      <c r="F654" s="2">
        <v>5</v>
      </c>
      <c r="G654" s="2">
        <f t="shared" si="53"/>
        <v>1.258169934640474E-2</v>
      </c>
      <c r="H654" s="2">
        <f t="shared" si="54"/>
        <v>5.8798689046688821</v>
      </c>
    </row>
    <row r="655" spans="1:8" x14ac:dyDescent="0.3">
      <c r="A655" s="2">
        <v>206220</v>
      </c>
      <c r="B655" s="2">
        <v>50908</v>
      </c>
      <c r="C655" s="15">
        <f t="shared" si="50"/>
        <v>0.99819607843137259</v>
      </c>
      <c r="D655" s="15">
        <f t="shared" si="51"/>
        <v>50</v>
      </c>
      <c r="E655" s="2">
        <f t="shared" si="52"/>
        <v>45.009019607843136</v>
      </c>
      <c r="F655" s="2">
        <v>5</v>
      </c>
      <c r="G655" s="2">
        <f t="shared" si="53"/>
        <v>9.0196078431370452E-3</v>
      </c>
      <c r="H655" s="2">
        <f t="shared" si="54"/>
        <v>6.2126322346449099</v>
      </c>
    </row>
    <row r="656" spans="1:8" x14ac:dyDescent="0.3">
      <c r="A656" s="2">
        <v>206580</v>
      </c>
      <c r="B656" s="2">
        <v>50844.666666666672</v>
      </c>
      <c r="C656" s="15">
        <f t="shared" si="50"/>
        <v>0.99695424836601321</v>
      </c>
      <c r="D656" s="15">
        <f t="shared" si="51"/>
        <v>50</v>
      </c>
      <c r="E656" s="2">
        <f t="shared" si="52"/>
        <v>45.015228758169933</v>
      </c>
      <c r="F656" s="2">
        <v>5</v>
      </c>
      <c r="G656" s="2">
        <f t="shared" si="53"/>
        <v>1.5228758169934409E-2</v>
      </c>
      <c r="H656" s="2">
        <f t="shared" si="54"/>
        <v>5.6889854101892707</v>
      </c>
    </row>
    <row r="657" spans="1:8" x14ac:dyDescent="0.3">
      <c r="A657" s="2">
        <v>206940</v>
      </c>
      <c r="B657" s="2">
        <v>50470.333333333328</v>
      </c>
      <c r="C657" s="15">
        <f t="shared" si="50"/>
        <v>0.98961437908496719</v>
      </c>
      <c r="D657" s="15">
        <f t="shared" si="51"/>
        <v>50</v>
      </c>
      <c r="E657" s="2">
        <f t="shared" si="52"/>
        <v>45.051928104575161</v>
      </c>
      <c r="F657" s="2">
        <v>5</v>
      </c>
      <c r="G657" s="2">
        <f t="shared" si="53"/>
        <v>5.1928104575163836E-2</v>
      </c>
      <c r="H657" s="2">
        <f t="shared" si="54"/>
        <v>4.4631258107618441</v>
      </c>
    </row>
    <row r="658" spans="1:8" x14ac:dyDescent="0.3">
      <c r="A658" s="2">
        <v>207300</v>
      </c>
      <c r="B658" s="2">
        <v>50984</v>
      </c>
      <c r="C658" s="15">
        <f t="shared" si="50"/>
        <v>0.99968627450980396</v>
      </c>
      <c r="D658" s="15">
        <f t="shared" si="51"/>
        <v>50</v>
      </c>
      <c r="E658" s="2">
        <f t="shared" si="52"/>
        <v>45.001568627450979</v>
      </c>
      <c r="F658" s="2">
        <v>5</v>
      </c>
      <c r="G658" s="2">
        <f t="shared" si="53"/>
        <v>1.5686274509798537E-3</v>
      </c>
      <c r="H658" s="2">
        <f t="shared" si="54"/>
        <v>7.9616665315894588</v>
      </c>
    </row>
    <row r="659" spans="1:8" x14ac:dyDescent="0.3">
      <c r="A659" s="2">
        <v>207660</v>
      </c>
      <c r="B659" s="2">
        <v>50461.833333333336</v>
      </c>
      <c r="C659" s="15">
        <f t="shared" si="50"/>
        <v>0.98944771241830065</v>
      </c>
      <c r="D659" s="15">
        <f t="shared" si="51"/>
        <v>50</v>
      </c>
      <c r="E659" s="2">
        <f t="shared" si="52"/>
        <v>45.052761437908494</v>
      </c>
      <c r="F659" s="2">
        <v>5</v>
      </c>
      <c r="G659" s="2">
        <f t="shared" si="53"/>
        <v>5.2761437908496411E-2</v>
      </c>
      <c r="H659" s="2">
        <f t="shared" si="54"/>
        <v>4.4472238841027334</v>
      </c>
    </row>
    <row r="660" spans="1:8" x14ac:dyDescent="0.3">
      <c r="A660" s="2">
        <v>208020</v>
      </c>
      <c r="B660" s="2">
        <v>50309.833333333328</v>
      </c>
      <c r="C660" s="15">
        <f t="shared" si="50"/>
        <v>0.9864673202614378</v>
      </c>
      <c r="D660" s="15">
        <f t="shared" si="51"/>
        <v>50</v>
      </c>
      <c r="E660" s="2">
        <f t="shared" si="52"/>
        <v>45.067663398692808</v>
      </c>
      <c r="F660" s="2">
        <v>5</v>
      </c>
      <c r="G660" s="2">
        <f t="shared" si="53"/>
        <v>6.7663398692810794E-2</v>
      </c>
      <c r="H660" s="2">
        <f t="shared" si="54"/>
        <v>4.1987897834918799</v>
      </c>
    </row>
    <row r="661" spans="1:8" x14ac:dyDescent="0.3">
      <c r="A661" s="2">
        <v>208380</v>
      </c>
      <c r="B661" s="2">
        <v>50686.666666666672</v>
      </c>
      <c r="C661" s="15">
        <f t="shared" si="50"/>
        <v>0.99385620915032691</v>
      </c>
      <c r="D661" s="15">
        <f t="shared" si="51"/>
        <v>50</v>
      </c>
      <c r="E661" s="2">
        <f t="shared" si="52"/>
        <v>45.030718954248364</v>
      </c>
      <c r="F661" s="2">
        <v>5</v>
      </c>
      <c r="G661" s="2">
        <f t="shared" si="53"/>
        <v>3.0718954248365904E-2</v>
      </c>
      <c r="H661" s="2">
        <f t="shared" si="54"/>
        <v>4.9876352199854006</v>
      </c>
    </row>
    <row r="662" spans="1:8" x14ac:dyDescent="0.3">
      <c r="A662" s="2">
        <v>208740</v>
      </c>
      <c r="B662" s="2">
        <v>50853</v>
      </c>
      <c r="C662" s="15">
        <f t="shared" si="50"/>
        <v>0.99711764705882355</v>
      </c>
      <c r="D662" s="15">
        <f t="shared" si="51"/>
        <v>50</v>
      </c>
      <c r="E662" s="2">
        <f t="shared" si="52"/>
        <v>45.014411764705883</v>
      </c>
      <c r="F662" s="2">
        <v>5</v>
      </c>
      <c r="G662" s="2">
        <f t="shared" si="53"/>
        <v>1.4411764705882568E-2</v>
      </c>
      <c r="H662" s="2">
        <f t="shared" si="54"/>
        <v>5.7441080194350462</v>
      </c>
    </row>
    <row r="663" spans="1:8" x14ac:dyDescent="0.3">
      <c r="A663" s="2">
        <v>209100</v>
      </c>
      <c r="B663" s="2">
        <v>50793.166666666664</v>
      </c>
      <c r="C663" s="15">
        <f t="shared" si="50"/>
        <v>0.99594444444444441</v>
      </c>
      <c r="D663" s="15">
        <f t="shared" si="51"/>
        <v>50</v>
      </c>
      <c r="E663" s="2">
        <f t="shared" si="52"/>
        <v>45.020277777777778</v>
      </c>
      <c r="F663" s="2">
        <v>5</v>
      </c>
      <c r="G663" s="2">
        <f t="shared" si="53"/>
        <v>2.0277777777778283E-2</v>
      </c>
      <c r="H663" s="2">
        <f t="shared" si="54"/>
        <v>5.4027575958585317</v>
      </c>
    </row>
    <row r="664" spans="1:8" x14ac:dyDescent="0.3">
      <c r="A664" s="2">
        <v>209460</v>
      </c>
      <c r="B664" s="2">
        <v>50125.333333333336</v>
      </c>
      <c r="C664" s="15">
        <f t="shared" si="50"/>
        <v>0.9828496732026144</v>
      </c>
      <c r="D664" s="15">
        <f t="shared" si="51"/>
        <v>50</v>
      </c>
      <c r="E664" s="2">
        <f t="shared" si="52"/>
        <v>45.085751633986931</v>
      </c>
      <c r="F664" s="2">
        <v>5</v>
      </c>
      <c r="G664" s="2">
        <f t="shared" si="53"/>
        <v>8.5751633986927978E-2</v>
      </c>
      <c r="H664" s="2">
        <f t="shared" si="54"/>
        <v>3.9622813131822516</v>
      </c>
    </row>
    <row r="665" spans="1:8" x14ac:dyDescent="0.3">
      <c r="A665" s="2">
        <v>209820</v>
      </c>
      <c r="B665" s="2">
        <v>50476.333333333336</v>
      </c>
      <c r="C665" s="15">
        <f t="shared" si="50"/>
        <v>0.98973202614379086</v>
      </c>
      <c r="D665" s="15">
        <f t="shared" si="51"/>
        <v>50</v>
      </c>
      <c r="E665" s="2">
        <f t="shared" si="52"/>
        <v>45.051339869281044</v>
      </c>
      <c r="F665" s="2">
        <v>5</v>
      </c>
      <c r="G665" s="2">
        <f t="shared" si="53"/>
        <v>5.1339869281045836E-2</v>
      </c>
      <c r="H665" s="2">
        <f t="shared" si="54"/>
        <v>4.4745052821293099</v>
      </c>
    </row>
    <row r="666" spans="1:8" x14ac:dyDescent="0.3">
      <c r="A666" s="2">
        <v>210180</v>
      </c>
      <c r="B666" s="2">
        <v>50646.5</v>
      </c>
      <c r="C666" s="15">
        <f t="shared" si="50"/>
        <v>0.99306862745098035</v>
      </c>
      <c r="D666" s="15">
        <f t="shared" si="51"/>
        <v>50</v>
      </c>
      <c r="E666" s="2">
        <f t="shared" si="52"/>
        <v>45.034656862745095</v>
      </c>
      <c r="F666" s="2">
        <v>5</v>
      </c>
      <c r="G666" s="2">
        <f t="shared" si="53"/>
        <v>3.4656862745098493E-2</v>
      </c>
      <c r="H666" s="2">
        <f t="shared" si="54"/>
        <v>4.8671067668021815</v>
      </c>
    </row>
    <row r="667" spans="1:8" x14ac:dyDescent="0.3">
      <c r="A667" s="2">
        <v>210540</v>
      </c>
      <c r="B667" s="2">
        <v>51116.5</v>
      </c>
      <c r="C667" s="15">
        <f t="shared" si="50"/>
        <v>1.0022843137254902</v>
      </c>
      <c r="D667" s="15">
        <f t="shared" si="51"/>
        <v>50</v>
      </c>
      <c r="E667" s="2">
        <f t="shared" si="52"/>
        <v>44.988578431372545</v>
      </c>
      <c r="F667" s="2">
        <v>5</v>
      </c>
      <c r="G667" s="2">
        <f t="shared" si="53"/>
        <v>-1.1421568627451251E-2</v>
      </c>
      <c r="H667" s="2" t="e">
        <f t="shared" si="54"/>
        <v>#NUM!</v>
      </c>
    </row>
    <row r="668" spans="1:8" x14ac:dyDescent="0.3">
      <c r="A668" s="2">
        <v>210900</v>
      </c>
      <c r="B668" s="2">
        <v>50610.166666666672</v>
      </c>
      <c r="C668" s="15">
        <f t="shared" si="50"/>
        <v>0.99235620915032685</v>
      </c>
      <c r="D668" s="15">
        <f t="shared" si="51"/>
        <v>50</v>
      </c>
      <c r="E668" s="2">
        <f t="shared" si="52"/>
        <v>45.038218954248364</v>
      </c>
      <c r="F668" s="2">
        <v>5</v>
      </c>
      <c r="G668" s="2">
        <f t="shared" si="53"/>
        <v>3.8218954248366188E-2</v>
      </c>
      <c r="H668" s="2">
        <f t="shared" si="54"/>
        <v>4.769350048327178</v>
      </c>
    </row>
    <row r="669" spans="1:8" x14ac:dyDescent="0.3">
      <c r="A669" s="2">
        <v>211260</v>
      </c>
      <c r="B669" s="2">
        <v>51050.166666666672</v>
      </c>
      <c r="C669" s="15">
        <f t="shared" si="50"/>
        <v>1.0009836601307192</v>
      </c>
      <c r="D669" s="15">
        <f t="shared" si="51"/>
        <v>50</v>
      </c>
      <c r="E669" s="2">
        <f t="shared" si="52"/>
        <v>44.9950816993464</v>
      </c>
      <c r="F669" s="2">
        <v>5</v>
      </c>
      <c r="G669" s="2">
        <f t="shared" si="53"/>
        <v>-4.9183006535962193E-3</v>
      </c>
      <c r="H669" s="2" t="e">
        <f t="shared" si="54"/>
        <v>#NUM!</v>
      </c>
    </row>
    <row r="670" spans="1:8" x14ac:dyDescent="0.3">
      <c r="A670" s="2">
        <v>211620</v>
      </c>
      <c r="B670" s="2">
        <v>51329.833333333336</v>
      </c>
      <c r="C670" s="15">
        <f t="shared" si="50"/>
        <v>1.006467320261438</v>
      </c>
      <c r="D670" s="15">
        <f t="shared" si="51"/>
        <v>50</v>
      </c>
      <c r="E670" s="2">
        <f t="shared" si="52"/>
        <v>44.967663398692807</v>
      </c>
      <c r="F670" s="2">
        <v>5</v>
      </c>
      <c r="G670" s="2">
        <f t="shared" si="53"/>
        <v>-3.2336601307189738E-2</v>
      </c>
      <c r="H670" s="2" t="e">
        <f t="shared" si="54"/>
        <v>#NUM!</v>
      </c>
    </row>
    <row r="671" spans="1:8" x14ac:dyDescent="0.3">
      <c r="A671" s="2">
        <v>211980</v>
      </c>
      <c r="B671" s="2">
        <v>50893.666666666664</v>
      </c>
      <c r="C671" s="15">
        <f t="shared" si="50"/>
        <v>0.99791503267973847</v>
      </c>
      <c r="D671" s="15">
        <f t="shared" si="51"/>
        <v>50</v>
      </c>
      <c r="E671" s="2">
        <f t="shared" si="52"/>
        <v>45.01042483660131</v>
      </c>
      <c r="F671" s="2">
        <v>5</v>
      </c>
      <c r="G671" s="2">
        <f t="shared" si="53"/>
        <v>1.0424836601307774E-2</v>
      </c>
      <c r="H671" s="2">
        <f t="shared" si="54"/>
        <v>6.0678732181376924</v>
      </c>
    </row>
    <row r="672" spans="1:8" x14ac:dyDescent="0.3">
      <c r="A672" s="2">
        <v>212340</v>
      </c>
      <c r="B672" s="2">
        <v>50801.5</v>
      </c>
      <c r="C672" s="15">
        <f t="shared" si="50"/>
        <v>0.99610784313725487</v>
      </c>
      <c r="D672" s="15">
        <f t="shared" si="51"/>
        <v>50</v>
      </c>
      <c r="E672" s="2">
        <f t="shared" si="52"/>
        <v>45.019460784313722</v>
      </c>
      <c r="F672" s="2">
        <v>5</v>
      </c>
      <c r="G672" s="2">
        <f t="shared" si="53"/>
        <v>1.9460784313725554E-2</v>
      </c>
      <c r="H672" s="2">
        <f t="shared" si="54"/>
        <v>5.4438636643103413</v>
      </c>
    </row>
    <row r="673" spans="1:8" x14ac:dyDescent="0.3">
      <c r="A673" s="2">
        <v>212700</v>
      </c>
      <c r="B673" s="2">
        <v>50677</v>
      </c>
      <c r="C673" s="15">
        <f t="shared" si="50"/>
        <v>0.9936666666666667</v>
      </c>
      <c r="D673" s="15">
        <f t="shared" si="51"/>
        <v>50</v>
      </c>
      <c r="E673" s="2">
        <f t="shared" si="52"/>
        <v>45.031666666666666</v>
      </c>
      <c r="F673" s="2">
        <v>5</v>
      </c>
      <c r="G673" s="2">
        <f t="shared" si="53"/>
        <v>3.1666666666666288E-2</v>
      </c>
      <c r="H673" s="2">
        <f t="shared" si="54"/>
        <v>4.9572715290463405</v>
      </c>
    </row>
    <row r="674" spans="1:8" x14ac:dyDescent="0.3">
      <c r="A674" s="2">
        <v>213060</v>
      </c>
      <c r="B674" s="2">
        <v>50050</v>
      </c>
      <c r="C674" s="15">
        <f t="shared" si="50"/>
        <v>0.9813725490196078</v>
      </c>
      <c r="D674" s="15">
        <f t="shared" si="51"/>
        <v>50</v>
      </c>
      <c r="E674" s="2">
        <f t="shared" si="52"/>
        <v>45.093137254901961</v>
      </c>
      <c r="F674" s="2">
        <v>5</v>
      </c>
      <c r="G674" s="2">
        <f t="shared" si="53"/>
        <v>9.3137254901961342E-2</v>
      </c>
      <c r="H674" s="2">
        <f t="shared" si="54"/>
        <v>3.8798259893166653</v>
      </c>
    </row>
    <row r="675" spans="1:8" x14ac:dyDescent="0.3">
      <c r="A675" s="2">
        <v>213420</v>
      </c>
      <c r="B675" s="2">
        <v>50710.5</v>
      </c>
      <c r="C675" s="15">
        <f t="shared" si="50"/>
        <v>0.99432352941176472</v>
      </c>
      <c r="D675" s="15">
        <f t="shared" si="51"/>
        <v>50</v>
      </c>
      <c r="E675" s="2">
        <f t="shared" si="52"/>
        <v>45.028382352941179</v>
      </c>
      <c r="F675" s="2">
        <v>5</v>
      </c>
      <c r="G675" s="2">
        <f t="shared" si="53"/>
        <v>2.8382352941176414E-2</v>
      </c>
      <c r="H675" s="2">
        <f t="shared" si="54"/>
        <v>5.0666956191702326</v>
      </c>
    </row>
    <row r="676" spans="1:8" x14ac:dyDescent="0.3">
      <c r="A676" s="2">
        <v>213780</v>
      </c>
      <c r="B676" s="2">
        <v>51052.166666666664</v>
      </c>
      <c r="C676" s="15">
        <f t="shared" si="50"/>
        <v>1.0010228758169935</v>
      </c>
      <c r="D676" s="15">
        <f t="shared" si="51"/>
        <v>50</v>
      </c>
      <c r="E676" s="2">
        <f t="shared" si="52"/>
        <v>44.994885620915035</v>
      </c>
      <c r="F676" s="2">
        <v>5</v>
      </c>
      <c r="G676" s="2">
        <f t="shared" si="53"/>
        <v>-5.1143790849668136E-3</v>
      </c>
      <c r="H676" s="2" t="e">
        <f t="shared" si="54"/>
        <v>#NUM!</v>
      </c>
    </row>
    <row r="677" spans="1:8" x14ac:dyDescent="0.3">
      <c r="A677" s="2">
        <v>214140</v>
      </c>
      <c r="B677" s="2">
        <v>50962.166666666672</v>
      </c>
      <c r="C677" s="15">
        <f t="shared" si="50"/>
        <v>0.99925816993464067</v>
      </c>
      <c r="D677" s="15">
        <f t="shared" si="51"/>
        <v>50</v>
      </c>
      <c r="E677" s="2">
        <f t="shared" si="52"/>
        <v>45.003709150326799</v>
      </c>
      <c r="F677" s="2">
        <v>5</v>
      </c>
      <c r="G677" s="2">
        <f t="shared" si="53"/>
        <v>3.7091503267969728E-3</v>
      </c>
      <c r="H677" s="2">
        <f t="shared" si="54"/>
        <v>7.1011122699614182</v>
      </c>
    </row>
    <row r="678" spans="1:8" x14ac:dyDescent="0.3">
      <c r="A678" s="2">
        <v>214500</v>
      </c>
      <c r="B678" s="2">
        <v>50470.5</v>
      </c>
      <c r="C678" s="15">
        <f t="shared" si="50"/>
        <v>0.98961764705882349</v>
      </c>
      <c r="D678" s="15">
        <f t="shared" si="51"/>
        <v>50</v>
      </c>
      <c r="E678" s="2">
        <f t="shared" si="52"/>
        <v>45.051911764705885</v>
      </c>
      <c r="F678" s="2">
        <v>5</v>
      </c>
      <c r="G678" s="2">
        <f t="shared" si="53"/>
        <v>5.1911764705882213E-2</v>
      </c>
      <c r="H678" s="2">
        <f t="shared" si="54"/>
        <v>4.4634401608992569</v>
      </c>
    </row>
    <row r="679" spans="1:8" x14ac:dyDescent="0.3">
      <c r="A679" s="2">
        <v>214860</v>
      </c>
      <c r="B679" s="2">
        <v>51102.166666666672</v>
      </c>
      <c r="C679" s="15">
        <f t="shared" si="50"/>
        <v>1.0020032679738564</v>
      </c>
      <c r="D679" s="15">
        <f t="shared" si="51"/>
        <v>50</v>
      </c>
      <c r="E679" s="2">
        <f t="shared" si="52"/>
        <v>44.989983660130719</v>
      </c>
      <c r="F679" s="2">
        <v>5</v>
      </c>
      <c r="G679" s="2">
        <f t="shared" si="53"/>
        <v>-1.0016339869282298E-2</v>
      </c>
      <c r="H679" s="2" t="e">
        <f t="shared" si="54"/>
        <v>#NUM!</v>
      </c>
    </row>
    <row r="680" spans="1:8" x14ac:dyDescent="0.3">
      <c r="A680" s="2">
        <v>215220</v>
      </c>
      <c r="B680" s="2">
        <v>51211.5</v>
      </c>
      <c r="C680" s="15">
        <f t="shared" si="50"/>
        <v>1.0041470588235295</v>
      </c>
      <c r="D680" s="15">
        <f t="shared" si="51"/>
        <v>50</v>
      </c>
      <c r="E680" s="2">
        <f t="shared" si="52"/>
        <v>44.97926470588235</v>
      </c>
      <c r="F680" s="2">
        <v>5</v>
      </c>
      <c r="G680" s="2">
        <f t="shared" si="53"/>
        <v>-2.073529411764774E-2</v>
      </c>
      <c r="H680" s="2" t="e">
        <f t="shared" si="54"/>
        <v>#NUM!</v>
      </c>
    </row>
    <row r="681" spans="1:8" x14ac:dyDescent="0.3">
      <c r="A681" s="2">
        <v>215580</v>
      </c>
      <c r="B681" s="2">
        <v>50552.5</v>
      </c>
      <c r="C681" s="15">
        <f t="shared" si="50"/>
        <v>0.99122549019607842</v>
      </c>
      <c r="D681" s="15">
        <f t="shared" si="51"/>
        <v>50</v>
      </c>
      <c r="E681" s="2">
        <f t="shared" si="52"/>
        <v>45.043872549019611</v>
      </c>
      <c r="F681" s="2">
        <v>5</v>
      </c>
      <c r="G681" s="2">
        <f t="shared" si="53"/>
        <v>4.3872549019607909E-2</v>
      </c>
      <c r="H681" s="2">
        <f t="shared" si="54"/>
        <v>4.6315183289167727</v>
      </c>
    </row>
    <row r="682" spans="1:8" x14ac:dyDescent="0.3">
      <c r="A682" s="2">
        <v>215940</v>
      </c>
      <c r="B682" s="2">
        <v>50871</v>
      </c>
      <c r="C682" s="15">
        <f t="shared" si="50"/>
        <v>0.99747058823529411</v>
      </c>
      <c r="D682" s="15">
        <f t="shared" si="51"/>
        <v>50</v>
      </c>
      <c r="E682" s="2">
        <f t="shared" si="52"/>
        <v>45.012647058823532</v>
      </c>
      <c r="F682" s="2">
        <v>5</v>
      </c>
      <c r="G682" s="2">
        <f t="shared" si="53"/>
        <v>1.2647058823529456E-2</v>
      </c>
      <c r="H682" s="2">
        <f t="shared" si="54"/>
        <v>5.874688997952636</v>
      </c>
    </row>
    <row r="683" spans="1:8" x14ac:dyDescent="0.3">
      <c r="A683" s="2">
        <v>216300</v>
      </c>
      <c r="B683" s="2">
        <v>50833.166666666664</v>
      </c>
      <c r="C683" s="15">
        <f t="shared" si="50"/>
        <v>0.99672875816993456</v>
      </c>
      <c r="D683" s="15">
        <f t="shared" si="51"/>
        <v>50</v>
      </c>
      <c r="E683" s="2">
        <f t="shared" si="52"/>
        <v>45.016356209150331</v>
      </c>
      <c r="F683" s="2">
        <v>5</v>
      </c>
      <c r="G683" s="2">
        <f t="shared" si="53"/>
        <v>1.6356209150327317E-2</v>
      </c>
      <c r="H683" s="2">
        <f t="shared" si="54"/>
        <v>5.6175884912361944</v>
      </c>
    </row>
    <row r="684" spans="1:8" x14ac:dyDescent="0.3">
      <c r="A684" s="2">
        <v>216660</v>
      </c>
      <c r="B684" s="2">
        <v>51080.333333333336</v>
      </c>
      <c r="C684" s="15">
        <f t="shared" si="50"/>
        <v>1.0015751633986929</v>
      </c>
      <c r="D684" s="15">
        <f t="shared" si="51"/>
        <v>50</v>
      </c>
      <c r="E684" s="2">
        <f t="shared" si="52"/>
        <v>44.992124183006538</v>
      </c>
      <c r="F684" s="2">
        <v>5</v>
      </c>
      <c r="G684" s="2">
        <f t="shared" si="53"/>
        <v>-7.8758169934642908E-3</v>
      </c>
      <c r="H684" s="2" t="e">
        <f t="shared" si="54"/>
        <v>#NUM!</v>
      </c>
    </row>
    <row r="685" spans="1:8" x14ac:dyDescent="0.3">
      <c r="A685" s="2">
        <v>217020</v>
      </c>
      <c r="B685" s="2">
        <v>51245.166666666664</v>
      </c>
      <c r="C685" s="15">
        <f t="shared" si="50"/>
        <v>1.0048071895424837</v>
      </c>
      <c r="D685" s="15">
        <f t="shared" si="51"/>
        <v>50</v>
      </c>
      <c r="E685" s="2">
        <f t="shared" si="52"/>
        <v>44.97596405228758</v>
      </c>
      <c r="F685" s="2">
        <v>5</v>
      </c>
      <c r="G685" s="2">
        <f t="shared" si="53"/>
        <v>-2.4035947712418348E-2</v>
      </c>
      <c r="H685" s="2" t="e">
        <f t="shared" si="54"/>
        <v>#NUM!</v>
      </c>
    </row>
    <row r="686" spans="1:8" x14ac:dyDescent="0.3">
      <c r="A686" s="2">
        <v>217380</v>
      </c>
      <c r="B686" s="2">
        <v>50587.5</v>
      </c>
      <c r="C686" s="15">
        <f t="shared" si="50"/>
        <v>0.99191176470588238</v>
      </c>
      <c r="D686" s="15">
        <f t="shared" si="51"/>
        <v>50</v>
      </c>
      <c r="E686" s="2">
        <f t="shared" si="52"/>
        <v>45.040441176470587</v>
      </c>
      <c r="F686" s="2">
        <v>5</v>
      </c>
      <c r="G686" s="2">
        <f t="shared" si="53"/>
        <v>4.044117647058787E-2</v>
      </c>
      <c r="H686" s="2">
        <f t="shared" si="54"/>
        <v>4.7128824795017632</v>
      </c>
    </row>
    <row r="687" spans="1:8" x14ac:dyDescent="0.3">
      <c r="A687" s="2">
        <v>217740</v>
      </c>
      <c r="B687" s="2">
        <v>50927</v>
      </c>
      <c r="C687" s="15">
        <f t="shared" si="50"/>
        <v>0.99856862745098041</v>
      </c>
      <c r="D687" s="15">
        <f t="shared" si="51"/>
        <v>50</v>
      </c>
      <c r="E687" s="2">
        <f t="shared" si="52"/>
        <v>45.007156862745099</v>
      </c>
      <c r="F687" s="2">
        <v>5</v>
      </c>
      <c r="G687" s="2">
        <f t="shared" si="53"/>
        <v>7.1568627450977473E-3</v>
      </c>
      <c r="H687" s="2">
        <f t="shared" si="54"/>
        <v>6.4439199836488799</v>
      </c>
    </row>
    <row r="688" spans="1:8" x14ac:dyDescent="0.3">
      <c r="A688" s="2">
        <v>218100</v>
      </c>
      <c r="B688" s="2">
        <v>51449.5</v>
      </c>
      <c r="C688" s="15">
        <f t="shared" si="50"/>
        <v>1.0088137254901961</v>
      </c>
      <c r="D688" s="15">
        <f t="shared" si="51"/>
        <v>50</v>
      </c>
      <c r="E688" s="2">
        <f t="shared" si="52"/>
        <v>44.955931372549017</v>
      </c>
      <c r="F688" s="2">
        <v>5</v>
      </c>
      <c r="G688" s="2">
        <f t="shared" si="53"/>
        <v>-4.406862745098028E-2</v>
      </c>
      <c r="H688" s="2" t="e">
        <f t="shared" si="54"/>
        <v>#NUM!</v>
      </c>
    </row>
    <row r="689" spans="1:8" x14ac:dyDescent="0.3">
      <c r="A689" s="2">
        <v>218460</v>
      </c>
      <c r="B689" s="2">
        <v>50773.5</v>
      </c>
      <c r="C689" s="15">
        <f t="shared" si="50"/>
        <v>0.99555882352941172</v>
      </c>
      <c r="D689" s="15">
        <f t="shared" si="51"/>
        <v>50</v>
      </c>
      <c r="E689" s="2">
        <f t="shared" si="52"/>
        <v>45.022205882352942</v>
      </c>
      <c r="F689" s="2">
        <v>5</v>
      </c>
      <c r="G689" s="2">
        <f t="shared" si="53"/>
        <v>2.2205882352941408E-2</v>
      </c>
      <c r="H689" s="2">
        <f t="shared" si="54"/>
        <v>5.3119687934644784</v>
      </c>
    </row>
    <row r="690" spans="1:8" x14ac:dyDescent="0.3">
      <c r="A690" s="2">
        <v>218820</v>
      </c>
      <c r="B690" s="2">
        <v>50759.5</v>
      </c>
      <c r="C690" s="15">
        <f t="shared" si="50"/>
        <v>0.9952843137254902</v>
      </c>
      <c r="D690" s="15">
        <f t="shared" si="51"/>
        <v>50</v>
      </c>
      <c r="E690" s="2">
        <f t="shared" si="52"/>
        <v>45.023578431372549</v>
      </c>
      <c r="F690" s="2">
        <v>5</v>
      </c>
      <c r="G690" s="2">
        <f t="shared" si="53"/>
        <v>2.3578431372548891E-2</v>
      </c>
      <c r="H690" s="2">
        <f t="shared" si="54"/>
        <v>5.2520241344226344</v>
      </c>
    </row>
    <row r="691" spans="1:8" x14ac:dyDescent="0.3">
      <c r="A691" s="2">
        <v>219180</v>
      </c>
      <c r="B691" s="2">
        <v>50586.166666666664</v>
      </c>
      <c r="C691" s="15">
        <f t="shared" si="50"/>
        <v>0.99188562091503263</v>
      </c>
      <c r="D691" s="15">
        <f t="shared" si="51"/>
        <v>50</v>
      </c>
      <c r="E691" s="2">
        <f t="shared" si="52"/>
        <v>45.040571895424833</v>
      </c>
      <c r="F691" s="2">
        <v>5</v>
      </c>
      <c r="G691" s="2">
        <f t="shared" si="53"/>
        <v>4.0571895424836413E-2</v>
      </c>
      <c r="H691" s="2">
        <f t="shared" si="54"/>
        <v>4.7096582712495838</v>
      </c>
    </row>
    <row r="692" spans="1:8" x14ac:dyDescent="0.3">
      <c r="A692" s="2">
        <v>219540</v>
      </c>
      <c r="B692" s="2">
        <v>51000</v>
      </c>
      <c r="C692" s="15">
        <f t="shared" si="50"/>
        <v>1</v>
      </c>
      <c r="D692" s="15">
        <f t="shared" si="51"/>
        <v>50</v>
      </c>
      <c r="E692" s="2">
        <f t="shared" si="52"/>
        <v>45</v>
      </c>
      <c r="F692" s="2">
        <v>5</v>
      </c>
      <c r="G692" s="2">
        <f t="shared" si="53"/>
        <v>0</v>
      </c>
      <c r="H692" s="2" t="e">
        <f t="shared" si="54"/>
        <v>#DIV/0!</v>
      </c>
    </row>
    <row r="693" spans="1:8" x14ac:dyDescent="0.3">
      <c r="A693" s="2">
        <v>219900</v>
      </c>
      <c r="B693" s="2">
        <v>51036.666666666664</v>
      </c>
      <c r="C693" s="15">
        <f t="shared" si="50"/>
        <v>1.0007189542483659</v>
      </c>
      <c r="D693" s="15">
        <f t="shared" si="51"/>
        <v>50</v>
      </c>
      <c r="E693" s="2">
        <f t="shared" si="52"/>
        <v>44.996405228758171</v>
      </c>
      <c r="F693" s="2">
        <v>5</v>
      </c>
      <c r="G693" s="2">
        <f t="shared" si="53"/>
        <v>-3.5947712418291644E-3</v>
      </c>
      <c r="H693" s="2" t="e">
        <f t="shared" si="54"/>
        <v>#NUM!</v>
      </c>
    </row>
    <row r="694" spans="1:8" x14ac:dyDescent="0.3">
      <c r="A694" s="2">
        <v>220260</v>
      </c>
      <c r="B694" s="2">
        <v>51052</v>
      </c>
      <c r="C694" s="15">
        <f t="shared" si="50"/>
        <v>1.0010196078431373</v>
      </c>
      <c r="D694" s="15">
        <f t="shared" si="51"/>
        <v>50</v>
      </c>
      <c r="E694" s="2">
        <f t="shared" si="52"/>
        <v>44.994901960784311</v>
      </c>
      <c r="F694" s="2">
        <v>5</v>
      </c>
      <c r="G694" s="2">
        <f t="shared" si="53"/>
        <v>-5.0980392156860788E-3</v>
      </c>
      <c r="H694" s="2" t="e">
        <f t="shared" si="54"/>
        <v>#NUM!</v>
      </c>
    </row>
    <row r="695" spans="1:8" x14ac:dyDescent="0.3">
      <c r="A695" s="2">
        <v>220620</v>
      </c>
      <c r="B695" s="2">
        <v>50430.833333333328</v>
      </c>
      <c r="C695" s="15">
        <f t="shared" si="50"/>
        <v>0.98883986928104561</v>
      </c>
      <c r="D695" s="15">
        <f t="shared" si="51"/>
        <v>50</v>
      </c>
      <c r="E695" s="2">
        <f t="shared" si="52"/>
        <v>45.055800653594773</v>
      </c>
      <c r="F695" s="2">
        <v>5</v>
      </c>
      <c r="G695" s="2">
        <f t="shared" si="53"/>
        <v>5.580065359477171E-2</v>
      </c>
      <c r="H695" s="2">
        <f t="shared" si="54"/>
        <v>4.3912863396130835</v>
      </c>
    </row>
    <row r="696" spans="1:8" x14ac:dyDescent="0.3">
      <c r="A696" s="2">
        <v>220980</v>
      </c>
      <c r="B696" s="2">
        <v>50445.833333333336</v>
      </c>
      <c r="C696" s="15">
        <f t="shared" si="50"/>
        <v>0.98913398692810461</v>
      </c>
      <c r="D696" s="15">
        <f t="shared" si="51"/>
        <v>50</v>
      </c>
      <c r="E696" s="2">
        <f t="shared" si="52"/>
        <v>45.05433006535948</v>
      </c>
      <c r="F696" s="2">
        <v>5</v>
      </c>
      <c r="G696" s="2">
        <f t="shared" si="53"/>
        <v>5.4330065359477153E-2</v>
      </c>
      <c r="H696" s="2">
        <f t="shared" si="54"/>
        <v>4.4179615187299559</v>
      </c>
    </row>
    <row r="697" spans="1:8" x14ac:dyDescent="0.3">
      <c r="A697" s="2">
        <v>221340</v>
      </c>
      <c r="B697" s="2">
        <v>51043.333333333328</v>
      </c>
      <c r="C697" s="15">
        <f t="shared" si="50"/>
        <v>1.0008496732026142</v>
      </c>
      <c r="D697" s="15">
        <f t="shared" si="51"/>
        <v>50</v>
      </c>
      <c r="E697" s="2">
        <f t="shared" si="52"/>
        <v>44.995751633986927</v>
      </c>
      <c r="F697" s="2">
        <v>5</v>
      </c>
      <c r="G697" s="2">
        <f t="shared" si="53"/>
        <v>-4.2483660130709922E-3</v>
      </c>
      <c r="H697" s="2" t="e">
        <f t="shared" si="54"/>
        <v>#NUM!</v>
      </c>
    </row>
    <row r="698" spans="1:8" x14ac:dyDescent="0.3">
      <c r="A698" s="2">
        <v>221700</v>
      </c>
      <c r="B698" s="2">
        <v>50515.666666666664</v>
      </c>
      <c r="C698" s="15">
        <f t="shared" si="50"/>
        <v>0.99050326797385613</v>
      </c>
      <c r="D698" s="15">
        <f t="shared" si="51"/>
        <v>50</v>
      </c>
      <c r="E698" s="2">
        <f t="shared" si="52"/>
        <v>45.047483660130723</v>
      </c>
      <c r="F698" s="2">
        <v>5</v>
      </c>
      <c r="G698" s="2">
        <f t="shared" si="53"/>
        <v>4.7483660130719585E-2</v>
      </c>
      <c r="H698" s="2">
        <f t="shared" si="54"/>
        <v>4.5525016572695671</v>
      </c>
    </row>
    <row r="699" spans="1:8" x14ac:dyDescent="0.3">
      <c r="A699" s="2">
        <v>222060</v>
      </c>
      <c r="B699" s="2">
        <v>50656.833333333336</v>
      </c>
      <c r="C699" s="15">
        <f t="shared" si="50"/>
        <v>0.99327124183006543</v>
      </c>
      <c r="D699" s="15">
        <f t="shared" si="51"/>
        <v>50</v>
      </c>
      <c r="E699" s="2">
        <f t="shared" si="52"/>
        <v>45.033643790849673</v>
      </c>
      <c r="F699" s="2">
        <v>5</v>
      </c>
      <c r="G699" s="2">
        <f t="shared" si="53"/>
        <v>3.3643790849672506E-2</v>
      </c>
      <c r="H699" s="2">
        <f t="shared" si="54"/>
        <v>4.8967515187021728</v>
      </c>
    </row>
    <row r="700" spans="1:8" x14ac:dyDescent="0.3">
      <c r="A700" s="2">
        <v>222420</v>
      </c>
      <c r="B700" s="2">
        <v>50840.833333333328</v>
      </c>
      <c r="C700" s="15">
        <f t="shared" si="50"/>
        <v>0.99687908496732014</v>
      </c>
      <c r="D700" s="15">
        <f t="shared" si="51"/>
        <v>50</v>
      </c>
      <c r="E700" s="2">
        <f t="shared" si="52"/>
        <v>45.015604575163401</v>
      </c>
      <c r="F700" s="2">
        <v>5</v>
      </c>
      <c r="G700" s="2">
        <f t="shared" si="53"/>
        <v>1.5604575163399304E-2</v>
      </c>
      <c r="H700" s="2">
        <f t="shared" si="54"/>
        <v>5.6646152330226425</v>
      </c>
    </row>
    <row r="701" spans="1:8" x14ac:dyDescent="0.3">
      <c r="A701" s="2">
        <v>222780</v>
      </c>
      <c r="B701" s="2">
        <v>50902.5</v>
      </c>
      <c r="C701" s="15">
        <f t="shared" si="50"/>
        <v>0.99808823529411761</v>
      </c>
      <c r="D701" s="15">
        <f t="shared" si="51"/>
        <v>50</v>
      </c>
      <c r="E701" s="2">
        <f t="shared" si="52"/>
        <v>45.00955882352941</v>
      </c>
      <c r="F701" s="2">
        <v>5</v>
      </c>
      <c r="G701" s="2">
        <f t="shared" si="53"/>
        <v>9.5588235294119528E-3</v>
      </c>
      <c r="H701" s="2">
        <f t="shared" si="54"/>
        <v>6.1545804137878957</v>
      </c>
    </row>
    <row r="702" spans="1:8" x14ac:dyDescent="0.3">
      <c r="A702" s="2">
        <v>223140</v>
      </c>
      <c r="B702" s="2">
        <v>50508.166666666672</v>
      </c>
      <c r="C702" s="15">
        <f t="shared" si="50"/>
        <v>0.99035620915032685</v>
      </c>
      <c r="D702" s="15">
        <f t="shared" si="51"/>
        <v>50</v>
      </c>
      <c r="E702" s="2">
        <f t="shared" si="52"/>
        <v>45.04821895424837</v>
      </c>
      <c r="F702" s="2">
        <v>5</v>
      </c>
      <c r="G702" s="2">
        <f t="shared" si="53"/>
        <v>4.8218954248365975E-2</v>
      </c>
      <c r="H702" s="2">
        <f t="shared" si="54"/>
        <v>4.5371514489694054</v>
      </c>
    </row>
    <row r="703" spans="1:8" x14ac:dyDescent="0.3">
      <c r="A703" s="2">
        <v>223500</v>
      </c>
      <c r="B703" s="2">
        <v>51089.166666666664</v>
      </c>
      <c r="C703" s="15">
        <f t="shared" si="50"/>
        <v>1.0017483660130719</v>
      </c>
      <c r="D703" s="15">
        <f t="shared" si="51"/>
        <v>50</v>
      </c>
      <c r="E703" s="2">
        <f t="shared" si="52"/>
        <v>44.991258169934639</v>
      </c>
      <c r="F703" s="2">
        <v>5</v>
      </c>
      <c r="G703" s="2">
        <f t="shared" si="53"/>
        <v>-8.741830065359224E-3</v>
      </c>
      <c r="H703" s="2" t="e">
        <f t="shared" si="54"/>
        <v>#NUM!</v>
      </c>
    </row>
    <row r="704" spans="1:8" x14ac:dyDescent="0.3">
      <c r="A704" s="2">
        <v>223860</v>
      </c>
      <c r="B704" s="2">
        <v>50872.5</v>
      </c>
      <c r="C704" s="15">
        <f t="shared" si="50"/>
        <v>0.99750000000000005</v>
      </c>
      <c r="D704" s="15">
        <f t="shared" si="51"/>
        <v>50</v>
      </c>
      <c r="E704" s="2">
        <f t="shared" si="52"/>
        <v>45.012500000000003</v>
      </c>
      <c r="F704" s="2">
        <v>5</v>
      </c>
      <c r="G704" s="2">
        <f t="shared" si="53"/>
        <v>1.2499999999999289E-2</v>
      </c>
      <c r="H704" s="2">
        <f t="shared" si="54"/>
        <v>5.8863817706548867</v>
      </c>
    </row>
    <row r="705" spans="1:8" x14ac:dyDescent="0.3">
      <c r="A705" s="2">
        <v>224220</v>
      </c>
      <c r="B705" s="2">
        <v>50581</v>
      </c>
      <c r="C705" s="15">
        <f t="shared" si="50"/>
        <v>0.99178431372549014</v>
      </c>
      <c r="D705" s="15">
        <f t="shared" si="51"/>
        <v>50</v>
      </c>
      <c r="E705" s="2">
        <f t="shared" si="52"/>
        <v>45.041078431372547</v>
      </c>
      <c r="F705" s="2">
        <v>5</v>
      </c>
      <c r="G705" s="2">
        <f t="shared" si="53"/>
        <v>4.1078431372548962E-2</v>
      </c>
      <c r="H705" s="2">
        <f t="shared" si="54"/>
        <v>4.6972619137591485</v>
      </c>
    </row>
    <row r="706" spans="1:8" x14ac:dyDescent="0.3">
      <c r="A706" s="2">
        <v>224580</v>
      </c>
      <c r="B706" s="2">
        <v>51188.666666666664</v>
      </c>
      <c r="C706" s="15">
        <f t="shared" si="50"/>
        <v>1.0036993464052286</v>
      </c>
      <c r="D706" s="15">
        <f t="shared" si="51"/>
        <v>50</v>
      </c>
      <c r="E706" s="2">
        <f t="shared" si="52"/>
        <v>44.981503267973856</v>
      </c>
      <c r="F706" s="2">
        <v>5</v>
      </c>
      <c r="G706" s="2">
        <f t="shared" si="53"/>
        <v>-1.8496732026143548E-2</v>
      </c>
      <c r="H706" s="2" t="e">
        <f t="shared" si="54"/>
        <v>#NUM!</v>
      </c>
    </row>
    <row r="707" spans="1:8" x14ac:dyDescent="0.3">
      <c r="A707" s="2">
        <v>224940</v>
      </c>
      <c r="B707" s="2">
        <v>50855.666666666664</v>
      </c>
      <c r="C707" s="15">
        <f t="shared" ref="C707:C770" si="55">B707/$J$27</f>
        <v>0.99716993464052284</v>
      </c>
      <c r="D707" s="15">
        <f t="shared" ref="D707:D770" si="56">$J$28</f>
        <v>50</v>
      </c>
      <c r="E707" s="2">
        <f t="shared" si="52"/>
        <v>45.014150326797385</v>
      </c>
      <c r="F707" s="2">
        <v>5</v>
      </c>
      <c r="G707" s="2">
        <f t="shared" si="53"/>
        <v>1.4150326797385482E-2</v>
      </c>
      <c r="H707" s="2">
        <f t="shared" si="54"/>
        <v>5.7624093589912988</v>
      </c>
    </row>
    <row r="708" spans="1:8" x14ac:dyDescent="0.3">
      <c r="A708" s="2">
        <v>225300</v>
      </c>
      <c r="B708" s="2">
        <v>51009.333333333336</v>
      </c>
      <c r="C708" s="15">
        <f t="shared" si="55"/>
        <v>1.0001830065359478</v>
      </c>
      <c r="D708" s="15">
        <f t="shared" si="56"/>
        <v>50</v>
      </c>
      <c r="E708" s="2">
        <f t="shared" ref="E708:E771" si="57">D708-(F708*C708)</f>
        <v>44.999084967320258</v>
      </c>
      <c r="F708" s="2">
        <v>5</v>
      </c>
      <c r="G708" s="2">
        <f t="shared" ref="G708:G771" si="58">F708-(F708*C708)</f>
        <v>-9.1503267973891411E-4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 s="2">
        <v>51052.666666666672</v>
      </c>
      <c r="C709" s="15">
        <f t="shared" si="55"/>
        <v>1.0010326797385622</v>
      </c>
      <c r="D709" s="15">
        <f t="shared" si="56"/>
        <v>50</v>
      </c>
      <c r="E709" s="2">
        <f t="shared" si="57"/>
        <v>44.994836601307185</v>
      </c>
      <c r="F709" s="2">
        <v>5</v>
      </c>
      <c r="G709" s="2">
        <f t="shared" si="58"/>
        <v>-5.1633986928116826E-3</v>
      </c>
      <c r="H709" s="2" t="e">
        <f t="shared" si="59"/>
        <v>#NUM!</v>
      </c>
    </row>
    <row r="710" spans="1:8" x14ac:dyDescent="0.3">
      <c r="A710" s="2">
        <v>226020</v>
      </c>
      <c r="B710" s="2">
        <v>51292.666666666664</v>
      </c>
      <c r="C710" s="15">
        <f t="shared" si="55"/>
        <v>1.0057385620915031</v>
      </c>
      <c r="D710" s="15">
        <f t="shared" si="56"/>
        <v>50</v>
      </c>
      <c r="E710" s="2">
        <f t="shared" si="57"/>
        <v>44.971307189542486</v>
      </c>
      <c r="F710" s="2">
        <v>5</v>
      </c>
      <c r="G710" s="2">
        <f t="shared" si="58"/>
        <v>-2.8692810457515705E-2</v>
      </c>
      <c r="H710" s="2" t="e">
        <f t="shared" si="59"/>
        <v>#NUM!</v>
      </c>
    </row>
    <row r="711" spans="1:8" x14ac:dyDescent="0.3">
      <c r="A711" s="2">
        <v>226380</v>
      </c>
      <c r="B711" s="2">
        <v>50711.166666666664</v>
      </c>
      <c r="C711" s="15">
        <f t="shared" si="55"/>
        <v>0.99433660130718948</v>
      </c>
      <c r="D711" s="15">
        <f t="shared" si="56"/>
        <v>50</v>
      </c>
      <c r="E711" s="2">
        <f t="shared" si="57"/>
        <v>45.028316993464053</v>
      </c>
      <c r="F711" s="2">
        <v>5</v>
      </c>
      <c r="G711" s="2">
        <f t="shared" si="58"/>
        <v>2.8316993464052587E-2</v>
      </c>
      <c r="H711" s="2">
        <f t="shared" si="59"/>
        <v>5.0689996441773397</v>
      </c>
    </row>
    <row r="712" spans="1:8" x14ac:dyDescent="0.3">
      <c r="A712" s="2">
        <v>226740</v>
      </c>
      <c r="B712" s="2">
        <v>50736.166666666664</v>
      </c>
      <c r="C712" s="15">
        <f t="shared" si="55"/>
        <v>0.99482679738562085</v>
      </c>
      <c r="D712" s="15">
        <f t="shared" si="56"/>
        <v>50</v>
      </c>
      <c r="E712" s="2">
        <f t="shared" si="57"/>
        <v>45.025866013071898</v>
      </c>
      <c r="F712" s="2">
        <v>5</v>
      </c>
      <c r="G712" s="2">
        <f t="shared" si="58"/>
        <v>2.5866013071896177E-2</v>
      </c>
      <c r="H712" s="2">
        <f t="shared" si="59"/>
        <v>5.1594774405517265</v>
      </c>
    </row>
    <row r="713" spans="1:8" x14ac:dyDescent="0.3">
      <c r="A713" s="2">
        <v>227100</v>
      </c>
      <c r="B713" s="2">
        <v>50525.166666666664</v>
      </c>
      <c r="C713" s="15">
        <f t="shared" si="55"/>
        <v>0.99068954248366004</v>
      </c>
      <c r="D713" s="15">
        <f t="shared" si="56"/>
        <v>50</v>
      </c>
      <c r="E713" s="2">
        <f t="shared" si="57"/>
        <v>45.046552287581697</v>
      </c>
      <c r="F713" s="2">
        <v>5</v>
      </c>
      <c r="G713" s="2">
        <f t="shared" si="58"/>
        <v>4.6552287581699936E-2</v>
      </c>
      <c r="H713" s="2">
        <f t="shared" si="59"/>
        <v>4.5722904913368678</v>
      </c>
    </row>
    <row r="714" spans="1:8" x14ac:dyDescent="0.3">
      <c r="A714" s="2">
        <v>227460</v>
      </c>
      <c r="B714" s="2">
        <v>50765.5</v>
      </c>
      <c r="C714" s="15">
        <f t="shared" si="55"/>
        <v>0.99540196078431376</v>
      </c>
      <c r="D714" s="15">
        <f t="shared" si="56"/>
        <v>50</v>
      </c>
      <c r="E714" s="2">
        <f t="shared" si="57"/>
        <v>45.022990196078432</v>
      </c>
      <c r="F714" s="2">
        <v>5</v>
      </c>
      <c r="G714" s="2">
        <f t="shared" si="58"/>
        <v>2.2990196078430891E-2</v>
      </c>
      <c r="H714" s="2">
        <f t="shared" si="59"/>
        <v>5.2772755709469887</v>
      </c>
    </row>
    <row r="715" spans="1:8" x14ac:dyDescent="0.3">
      <c r="A715" s="2">
        <v>227820</v>
      </c>
      <c r="B715" s="2">
        <v>50698.166666666664</v>
      </c>
      <c r="C715" s="15">
        <f t="shared" si="55"/>
        <v>0.99408169934640522</v>
      </c>
      <c r="D715" s="15">
        <f t="shared" si="56"/>
        <v>50</v>
      </c>
      <c r="E715" s="2">
        <f t="shared" si="57"/>
        <v>45.029591503267973</v>
      </c>
      <c r="F715" s="2">
        <v>5</v>
      </c>
      <c r="G715" s="2">
        <f t="shared" si="58"/>
        <v>2.9591503267973884E-2</v>
      </c>
      <c r="H715" s="2">
        <f t="shared" si="59"/>
        <v>5.0250027802379051</v>
      </c>
    </row>
    <row r="716" spans="1:8" x14ac:dyDescent="0.3">
      <c r="A716" s="2">
        <v>228180</v>
      </c>
      <c r="B716" s="2">
        <v>50913.666666666664</v>
      </c>
      <c r="C716" s="15">
        <f t="shared" si="55"/>
        <v>0.99830718954248365</v>
      </c>
      <c r="D716" s="15">
        <f t="shared" si="56"/>
        <v>50</v>
      </c>
      <c r="E716" s="2">
        <f t="shared" si="57"/>
        <v>45.008464052287579</v>
      </c>
      <c r="F716" s="2">
        <v>5</v>
      </c>
      <c r="G716" s="2">
        <f t="shared" si="58"/>
        <v>8.4640522875814028E-3</v>
      </c>
      <c r="H716" s="2">
        <f t="shared" si="59"/>
        <v>6.2761926953813632</v>
      </c>
    </row>
    <row r="717" spans="1:8" x14ac:dyDescent="0.3">
      <c r="A717" s="2">
        <v>228540</v>
      </c>
      <c r="B717" s="2">
        <v>51069.666666666672</v>
      </c>
      <c r="C717" s="15">
        <f t="shared" si="55"/>
        <v>1.0013660130718955</v>
      </c>
      <c r="D717" s="15">
        <f t="shared" si="56"/>
        <v>50</v>
      </c>
      <c r="E717" s="2">
        <f t="shared" si="57"/>
        <v>44.99316993464052</v>
      </c>
      <c r="F717" s="2">
        <v>5</v>
      </c>
      <c r="G717" s="2">
        <f t="shared" si="58"/>
        <v>-6.8300653594777216E-3</v>
      </c>
      <c r="H717" s="2" t="e">
        <f t="shared" si="59"/>
        <v>#NUM!</v>
      </c>
    </row>
    <row r="718" spans="1:8" x14ac:dyDescent="0.3">
      <c r="A718" s="2">
        <v>228900</v>
      </c>
      <c r="B718" s="2">
        <v>50427.666666666664</v>
      </c>
      <c r="C718" s="15">
        <f t="shared" si="55"/>
        <v>0.98877777777777776</v>
      </c>
      <c r="D718" s="15">
        <f t="shared" si="56"/>
        <v>50</v>
      </c>
      <c r="E718" s="2">
        <f t="shared" si="57"/>
        <v>45.056111111111107</v>
      </c>
      <c r="F718" s="2">
        <v>5</v>
      </c>
      <c r="G718" s="2">
        <f t="shared" si="58"/>
        <v>5.6111111111111001E-2</v>
      </c>
      <c r="H718" s="2">
        <f t="shared" si="59"/>
        <v>4.3857449606484087</v>
      </c>
    </row>
    <row r="719" spans="1:8" x14ac:dyDescent="0.3">
      <c r="A719" s="2">
        <v>229260</v>
      </c>
      <c r="B719" s="2">
        <v>50888.833333333336</v>
      </c>
      <c r="C719" s="15">
        <f t="shared" si="55"/>
        <v>0.99782026143790858</v>
      </c>
      <c r="D719" s="15">
        <f t="shared" si="56"/>
        <v>50</v>
      </c>
      <c r="E719" s="2">
        <f t="shared" si="57"/>
        <v>45.010898692810457</v>
      </c>
      <c r="F719" s="2">
        <v>5</v>
      </c>
      <c r="G719" s="2">
        <f t="shared" si="58"/>
        <v>1.0898692810457078E-2</v>
      </c>
      <c r="H719" s="2">
        <f t="shared" si="59"/>
        <v>6.0234319832106413</v>
      </c>
    </row>
    <row r="720" spans="1:8" x14ac:dyDescent="0.3">
      <c r="A720" s="2">
        <v>229620</v>
      </c>
      <c r="B720" s="2">
        <v>51088.666666666664</v>
      </c>
      <c r="C720" s="15">
        <f t="shared" si="55"/>
        <v>1.0017385620915031</v>
      </c>
      <c r="D720" s="15">
        <f t="shared" si="56"/>
        <v>50</v>
      </c>
      <c r="E720" s="2">
        <f t="shared" si="57"/>
        <v>44.991307189542482</v>
      </c>
      <c r="F720" s="2">
        <v>5</v>
      </c>
      <c r="G720" s="2">
        <f t="shared" si="58"/>
        <v>-8.6928104575161314E-3</v>
      </c>
      <c r="H720" s="2" t="e">
        <f t="shared" si="59"/>
        <v>#NUM!</v>
      </c>
    </row>
    <row r="721" spans="1:8" x14ac:dyDescent="0.3">
      <c r="A721" s="2">
        <v>229980</v>
      </c>
      <c r="B721" s="2">
        <v>50561</v>
      </c>
      <c r="C721" s="15">
        <f t="shared" si="55"/>
        <v>0.99139215686274507</v>
      </c>
      <c r="D721" s="15">
        <f t="shared" si="56"/>
        <v>50</v>
      </c>
      <c r="E721" s="2">
        <f t="shared" si="57"/>
        <v>45.043039215686278</v>
      </c>
      <c r="F721" s="2">
        <v>5</v>
      </c>
      <c r="G721" s="2">
        <f t="shared" si="58"/>
        <v>4.3039215686274446E-2</v>
      </c>
      <c r="H721" s="2">
        <f t="shared" si="59"/>
        <v>4.6506769529038223</v>
      </c>
    </row>
    <row r="722" spans="1:8" x14ac:dyDescent="0.3">
      <c r="A722" s="2">
        <v>230340</v>
      </c>
      <c r="B722" s="2">
        <v>50875.5</v>
      </c>
      <c r="C722" s="15">
        <f t="shared" si="55"/>
        <v>0.99755882352941172</v>
      </c>
      <c r="D722" s="15">
        <f t="shared" si="56"/>
        <v>50</v>
      </c>
      <c r="E722" s="2">
        <f t="shared" si="57"/>
        <v>45.012205882352944</v>
      </c>
      <c r="F722" s="2">
        <v>5</v>
      </c>
      <c r="G722" s="2">
        <f t="shared" si="58"/>
        <v>1.2205882352941622E-2</v>
      </c>
      <c r="H722" s="2">
        <f t="shared" si="59"/>
        <v>5.9101858851944886</v>
      </c>
    </row>
    <row r="723" spans="1:8" x14ac:dyDescent="0.3">
      <c r="A723" s="2">
        <v>230700</v>
      </c>
      <c r="B723" s="2">
        <v>50679.833333333328</v>
      </c>
      <c r="C723" s="15">
        <f t="shared" si="55"/>
        <v>0.99372222222222217</v>
      </c>
      <c r="D723" s="15">
        <f t="shared" si="56"/>
        <v>50</v>
      </c>
      <c r="E723" s="2">
        <f t="shared" si="57"/>
        <v>45.031388888888891</v>
      </c>
      <c r="F723" s="2">
        <v>5</v>
      </c>
      <c r="G723" s="2">
        <f t="shared" si="58"/>
        <v>3.1388888888889355E-2</v>
      </c>
      <c r="H723" s="2">
        <f t="shared" si="59"/>
        <v>4.966075990210733</v>
      </c>
    </row>
    <row r="724" spans="1:8" x14ac:dyDescent="0.3">
      <c r="A724" s="2">
        <v>231060</v>
      </c>
      <c r="B724" s="2">
        <v>50961.833333333336</v>
      </c>
      <c r="C724" s="15">
        <f t="shared" si="55"/>
        <v>0.99925163398692818</v>
      </c>
      <c r="D724" s="15">
        <f t="shared" si="56"/>
        <v>50</v>
      </c>
      <c r="E724" s="2">
        <f t="shared" si="57"/>
        <v>45.003741830065358</v>
      </c>
      <c r="F724" s="2">
        <v>5</v>
      </c>
      <c r="G724" s="2">
        <f t="shared" si="58"/>
        <v>3.7418300653593306E-3</v>
      </c>
      <c r="H724" s="2">
        <f t="shared" si="59"/>
        <v>7.0923410100448034</v>
      </c>
    </row>
    <row r="725" spans="1:8" x14ac:dyDescent="0.3">
      <c r="A725" s="2">
        <v>231420</v>
      </c>
      <c r="B725" s="2">
        <v>51060.333333333336</v>
      </c>
      <c r="C725" s="15">
        <f t="shared" si="55"/>
        <v>1.0011830065359477</v>
      </c>
      <c r="D725" s="15">
        <f t="shared" si="56"/>
        <v>50</v>
      </c>
      <c r="E725" s="2">
        <f t="shared" si="57"/>
        <v>44.994084967320262</v>
      </c>
      <c r="F725" s="2">
        <v>5</v>
      </c>
      <c r="G725" s="2">
        <f t="shared" si="58"/>
        <v>-5.9150326797388075E-3</v>
      </c>
      <c r="H725" s="2" t="e">
        <f t="shared" si="59"/>
        <v>#NUM!</v>
      </c>
    </row>
    <row r="726" spans="1:8" x14ac:dyDescent="0.3">
      <c r="A726" s="2">
        <v>231780</v>
      </c>
      <c r="B726" s="2">
        <v>50729.333333333328</v>
      </c>
      <c r="C726" s="15">
        <f t="shared" si="55"/>
        <v>0.99469281045751623</v>
      </c>
      <c r="D726" s="15">
        <f t="shared" si="56"/>
        <v>50</v>
      </c>
      <c r="E726" s="2">
        <f t="shared" si="57"/>
        <v>45.026535947712418</v>
      </c>
      <c r="F726" s="2">
        <v>5</v>
      </c>
      <c r="G726" s="2">
        <f t="shared" si="58"/>
        <v>2.6535947712418739E-2</v>
      </c>
      <c r="H726" s="2">
        <f t="shared" si="59"/>
        <v>5.1339218584845074</v>
      </c>
    </row>
    <row r="727" spans="1:8" x14ac:dyDescent="0.3">
      <c r="A727" s="2">
        <v>232140</v>
      </c>
      <c r="B727" s="2">
        <v>50348.166666666672</v>
      </c>
      <c r="C727" s="15">
        <f t="shared" si="55"/>
        <v>0.98721895424836614</v>
      </c>
      <c r="D727" s="15">
        <f t="shared" si="56"/>
        <v>50</v>
      </c>
      <c r="E727" s="2">
        <f t="shared" si="57"/>
        <v>45.063905228758166</v>
      </c>
      <c r="F727" s="2">
        <v>5</v>
      </c>
      <c r="G727" s="2">
        <f t="shared" si="58"/>
        <v>6.3905228758168953E-2</v>
      </c>
      <c r="H727" s="2">
        <f t="shared" si="59"/>
        <v>4.2558505993044635</v>
      </c>
    </row>
    <row r="728" spans="1:8" x14ac:dyDescent="0.3">
      <c r="A728" s="2">
        <v>232500</v>
      </c>
      <c r="B728" s="2">
        <v>50558.333333333328</v>
      </c>
      <c r="C728" s="15">
        <f t="shared" si="55"/>
        <v>0.99133986928104567</v>
      </c>
      <c r="D728" s="15">
        <f t="shared" si="56"/>
        <v>50</v>
      </c>
      <c r="E728" s="2">
        <f t="shared" si="57"/>
        <v>45.04330065359477</v>
      </c>
      <c r="F728" s="2">
        <v>5</v>
      </c>
      <c r="G728" s="2">
        <f t="shared" si="58"/>
        <v>4.3300653594771532E-2</v>
      </c>
      <c r="H728" s="2">
        <f t="shared" si="59"/>
        <v>4.6446267203899536</v>
      </c>
    </row>
    <row r="729" spans="1:8" x14ac:dyDescent="0.3">
      <c r="A729" s="2">
        <v>232860</v>
      </c>
      <c r="B729" s="2">
        <v>50628.166666666664</v>
      </c>
      <c r="C729" s="15">
        <f t="shared" si="55"/>
        <v>0.9927091503267973</v>
      </c>
      <c r="D729" s="15">
        <f t="shared" si="56"/>
        <v>50</v>
      </c>
      <c r="E729" s="2">
        <f t="shared" si="57"/>
        <v>45.036454248366013</v>
      </c>
      <c r="F729" s="2">
        <v>5</v>
      </c>
      <c r="G729" s="2">
        <f t="shared" si="58"/>
        <v>3.6454248366013076E-2</v>
      </c>
      <c r="H729" s="2">
        <f t="shared" si="59"/>
        <v>4.816584437302919</v>
      </c>
    </row>
    <row r="730" spans="1:8" x14ac:dyDescent="0.3">
      <c r="A730" s="2">
        <v>233220</v>
      </c>
      <c r="B730" s="2">
        <v>51381.166666666672</v>
      </c>
      <c r="C730" s="15">
        <f t="shared" si="55"/>
        <v>1.0074738562091505</v>
      </c>
      <c r="D730" s="15">
        <f t="shared" si="56"/>
        <v>50</v>
      </c>
      <c r="E730" s="2">
        <f t="shared" si="57"/>
        <v>44.962630718954244</v>
      </c>
      <c r="F730" s="2">
        <v>5</v>
      </c>
      <c r="G730" s="2">
        <f t="shared" si="58"/>
        <v>-3.7369281045752878E-2</v>
      </c>
      <c r="H730" s="2" t="e">
        <f t="shared" si="59"/>
        <v>#NUM!</v>
      </c>
    </row>
    <row r="731" spans="1:8" x14ac:dyDescent="0.3">
      <c r="A731" s="2">
        <v>233580</v>
      </c>
      <c r="B731" s="2">
        <v>50679.333333333328</v>
      </c>
      <c r="C731" s="15">
        <f t="shared" si="55"/>
        <v>0.99371241830065349</v>
      </c>
      <c r="D731" s="15">
        <f t="shared" si="56"/>
        <v>50</v>
      </c>
      <c r="E731" s="2">
        <f t="shared" si="57"/>
        <v>45.031437908496734</v>
      </c>
      <c r="F731" s="2">
        <v>5</v>
      </c>
      <c r="G731" s="2">
        <f t="shared" si="58"/>
        <v>3.1437908496732447E-2</v>
      </c>
      <c r="H731" s="2">
        <f t="shared" si="59"/>
        <v>4.9645166103183573</v>
      </c>
    </row>
    <row r="732" spans="1:8" x14ac:dyDescent="0.3">
      <c r="A732" s="2">
        <v>233940</v>
      </c>
      <c r="B732" s="2">
        <v>50845.166666666664</v>
      </c>
      <c r="C732" s="15">
        <f t="shared" si="55"/>
        <v>0.99696405228758167</v>
      </c>
      <c r="D732" s="15">
        <f t="shared" si="56"/>
        <v>50</v>
      </c>
      <c r="E732" s="2">
        <f t="shared" si="57"/>
        <v>45.01517973856209</v>
      </c>
      <c r="F732" s="2">
        <v>5</v>
      </c>
      <c r="G732" s="2">
        <f t="shared" si="58"/>
        <v>1.5179738562091316E-2</v>
      </c>
      <c r="H732" s="2">
        <f t="shared" si="59"/>
        <v>5.6922083971043298</v>
      </c>
    </row>
    <row r="733" spans="1:8" x14ac:dyDescent="0.3">
      <c r="A733" s="2">
        <v>234300</v>
      </c>
      <c r="B733" s="2">
        <v>51374.166666666664</v>
      </c>
      <c r="C733" s="15">
        <f t="shared" si="55"/>
        <v>1.0073366013071896</v>
      </c>
      <c r="D733" s="15">
        <f t="shared" si="56"/>
        <v>50</v>
      </c>
      <c r="E733" s="2">
        <f t="shared" si="57"/>
        <v>44.963316993464055</v>
      </c>
      <c r="F733" s="2">
        <v>5</v>
      </c>
      <c r="G733" s="2">
        <f t="shared" si="58"/>
        <v>-3.6683006535947804E-2</v>
      </c>
      <c r="H733" s="2" t="e">
        <f t="shared" si="59"/>
        <v>#NUM!</v>
      </c>
    </row>
    <row r="734" spans="1:8" x14ac:dyDescent="0.3">
      <c r="A734" s="2">
        <v>234660</v>
      </c>
      <c r="B734" s="2">
        <v>50579.333333333328</v>
      </c>
      <c r="C734" s="15">
        <f t="shared" si="55"/>
        <v>0.99175163398692801</v>
      </c>
      <c r="D734" s="15">
        <f t="shared" si="56"/>
        <v>50</v>
      </c>
      <c r="E734" s="2">
        <f t="shared" si="57"/>
        <v>45.04124183006536</v>
      </c>
      <c r="F734" s="2">
        <v>5</v>
      </c>
      <c r="G734" s="2">
        <f t="shared" si="58"/>
        <v>4.1241830065359864E-2</v>
      </c>
      <c r="H734" s="2">
        <f t="shared" si="59"/>
        <v>4.6932957070120835</v>
      </c>
    </row>
    <row r="735" spans="1:8" x14ac:dyDescent="0.3">
      <c r="A735" s="2">
        <v>235020</v>
      </c>
      <c r="B735" s="2">
        <v>50720.333333333336</v>
      </c>
      <c r="C735" s="15">
        <f t="shared" si="55"/>
        <v>0.99451633986928112</v>
      </c>
      <c r="D735" s="15">
        <f t="shared" si="56"/>
        <v>50</v>
      </c>
      <c r="E735" s="2">
        <f t="shared" si="57"/>
        <v>45.027418300653594</v>
      </c>
      <c r="F735" s="2">
        <v>5</v>
      </c>
      <c r="G735" s="2">
        <f t="shared" si="58"/>
        <v>2.7418300653594407E-2</v>
      </c>
      <c r="H735" s="2">
        <f t="shared" si="59"/>
        <v>5.1012310882744512</v>
      </c>
    </row>
    <row r="736" spans="1:8" x14ac:dyDescent="0.3">
      <c r="A736" s="2">
        <v>235380</v>
      </c>
      <c r="B736" s="2">
        <v>50678.166666666664</v>
      </c>
      <c r="C736" s="15">
        <f t="shared" si="55"/>
        <v>0.99368954248366004</v>
      </c>
      <c r="D736" s="15">
        <f t="shared" si="56"/>
        <v>50</v>
      </c>
      <c r="E736" s="2">
        <f t="shared" si="57"/>
        <v>45.031552287581704</v>
      </c>
      <c r="F736" s="2">
        <v>5</v>
      </c>
      <c r="G736" s="2">
        <f t="shared" si="58"/>
        <v>3.1552287581700256E-2</v>
      </c>
      <c r="H736" s="2">
        <f t="shared" si="59"/>
        <v>4.9608874990952145</v>
      </c>
    </row>
    <row r="737" spans="1:8" x14ac:dyDescent="0.3">
      <c r="A737" s="2">
        <v>235740</v>
      </c>
      <c r="B737" s="2">
        <v>50177.666666666664</v>
      </c>
      <c r="C737" s="15">
        <f t="shared" si="55"/>
        <v>0.98387581699346405</v>
      </c>
      <c r="D737" s="15">
        <f t="shared" si="56"/>
        <v>50</v>
      </c>
      <c r="E737" s="2">
        <f t="shared" si="57"/>
        <v>45.080620915032682</v>
      </c>
      <c r="F737" s="2">
        <v>5</v>
      </c>
      <c r="G737" s="2">
        <f t="shared" si="58"/>
        <v>8.0620915032679541E-2</v>
      </c>
      <c r="H737" s="2">
        <f t="shared" si="59"/>
        <v>4.0238645411191847</v>
      </c>
    </row>
    <row r="738" spans="1:8" x14ac:dyDescent="0.3">
      <c r="A738" s="2">
        <v>236100</v>
      </c>
      <c r="B738" s="2">
        <v>51141.166666666664</v>
      </c>
      <c r="C738" s="15">
        <f t="shared" si="55"/>
        <v>1.0027679738562092</v>
      </c>
      <c r="D738" s="15">
        <f t="shared" si="56"/>
        <v>50</v>
      </c>
      <c r="E738" s="2">
        <f t="shared" si="57"/>
        <v>44.986160130718957</v>
      </c>
      <c r="F738" s="2">
        <v>5</v>
      </c>
      <c r="G738" s="2">
        <f t="shared" si="58"/>
        <v>-1.3839869281046191E-2</v>
      </c>
      <c r="H738" s="2" t="e">
        <f t="shared" si="59"/>
        <v>#NUM!</v>
      </c>
    </row>
    <row r="739" spans="1:8" x14ac:dyDescent="0.3">
      <c r="A739" s="2">
        <v>236460</v>
      </c>
      <c r="B739" s="2">
        <v>50942</v>
      </c>
      <c r="C739" s="15">
        <f t="shared" si="55"/>
        <v>0.99886274509803918</v>
      </c>
      <c r="D739" s="15">
        <f t="shared" si="56"/>
        <v>50</v>
      </c>
      <c r="E739" s="2">
        <f t="shared" si="57"/>
        <v>45.005686274509806</v>
      </c>
      <c r="F739" s="2">
        <v>5</v>
      </c>
      <c r="G739" s="2">
        <f t="shared" si="58"/>
        <v>5.686274509804079E-3</v>
      </c>
      <c r="H739" s="2">
        <f t="shared" si="59"/>
        <v>6.6739037391750013</v>
      </c>
    </row>
    <row r="740" spans="1:8" x14ac:dyDescent="0.3">
      <c r="A740" s="2">
        <v>236820</v>
      </c>
      <c r="B740" s="2">
        <v>51128.166666666672</v>
      </c>
      <c r="C740" s="15">
        <f t="shared" si="55"/>
        <v>1.0025130718954249</v>
      </c>
      <c r="D740" s="15">
        <f t="shared" si="56"/>
        <v>50</v>
      </c>
      <c r="E740" s="2">
        <f t="shared" si="57"/>
        <v>44.987434640522878</v>
      </c>
      <c r="F740" s="2">
        <v>5</v>
      </c>
      <c r="G740" s="2">
        <f t="shared" si="58"/>
        <v>-1.2565359477124893E-2</v>
      </c>
      <c r="H740" s="2" t="e">
        <f t="shared" si="59"/>
        <v>#NUM!</v>
      </c>
    </row>
    <row r="741" spans="1:8" x14ac:dyDescent="0.3">
      <c r="A741" s="2">
        <v>237180</v>
      </c>
      <c r="B741" s="2">
        <v>51134.166666666664</v>
      </c>
      <c r="C741" s="15">
        <f t="shared" si="55"/>
        <v>1.0026307189542483</v>
      </c>
      <c r="D741" s="15">
        <f t="shared" si="56"/>
        <v>50</v>
      </c>
      <c r="E741" s="2">
        <f t="shared" si="57"/>
        <v>44.986846405228761</v>
      </c>
      <c r="F741" s="2">
        <v>5</v>
      </c>
      <c r="G741" s="2">
        <f t="shared" si="58"/>
        <v>-1.3153594771241117E-2</v>
      </c>
      <c r="H741" s="2" t="e">
        <f t="shared" si="59"/>
        <v>#NUM!</v>
      </c>
    </row>
    <row r="742" spans="1:8" x14ac:dyDescent="0.3">
      <c r="A742" s="2">
        <v>237540</v>
      </c>
      <c r="B742" s="2">
        <v>50832.333333333336</v>
      </c>
      <c r="C742" s="15">
        <f t="shared" si="55"/>
        <v>0.9967124183006536</v>
      </c>
      <c r="D742" s="15">
        <f t="shared" si="56"/>
        <v>50</v>
      </c>
      <c r="E742" s="2">
        <f t="shared" si="57"/>
        <v>45.016437908496734</v>
      </c>
      <c r="F742" s="2">
        <v>5</v>
      </c>
      <c r="G742" s="2">
        <f t="shared" si="58"/>
        <v>1.6437908496731879E-2</v>
      </c>
      <c r="H742" s="2">
        <f t="shared" si="59"/>
        <v>5.6126077347714984</v>
      </c>
    </row>
    <row r="743" spans="1:8" x14ac:dyDescent="0.3">
      <c r="A743" s="2">
        <v>237900</v>
      </c>
      <c r="B743" s="2">
        <v>51010.666666666664</v>
      </c>
      <c r="C743" s="15">
        <f t="shared" si="55"/>
        <v>1.0002091503267974</v>
      </c>
      <c r="D743" s="15">
        <f t="shared" si="56"/>
        <v>50</v>
      </c>
      <c r="E743" s="2">
        <f t="shared" si="57"/>
        <v>44.998954248366012</v>
      </c>
      <c r="F743" s="2">
        <v>5</v>
      </c>
      <c r="G743" s="2">
        <f t="shared" si="58"/>
        <v>-1.0457516339865691E-3</v>
      </c>
      <c r="H743" s="2" t="e">
        <f t="shared" si="59"/>
        <v>#NUM!</v>
      </c>
    </row>
    <row r="744" spans="1:8" x14ac:dyDescent="0.3">
      <c r="A744" s="2">
        <v>238260</v>
      </c>
      <c r="B744" s="2">
        <v>51205.166666666672</v>
      </c>
      <c r="C744" s="15">
        <f t="shared" si="55"/>
        <v>1.0040228758169936</v>
      </c>
      <c r="D744" s="15">
        <f t="shared" si="56"/>
        <v>50</v>
      </c>
      <c r="E744" s="2">
        <f t="shared" si="57"/>
        <v>44.979885620915034</v>
      </c>
      <c r="F744" s="2">
        <v>5</v>
      </c>
      <c r="G744" s="2">
        <f t="shared" si="58"/>
        <v>-2.0114379084967382E-2</v>
      </c>
      <c r="H744" s="2" t="e">
        <f t="shared" si="59"/>
        <v>#NUM!</v>
      </c>
    </row>
    <row r="745" spans="1:8" x14ac:dyDescent="0.3">
      <c r="A745" s="2">
        <v>238620</v>
      </c>
      <c r="B745" s="2">
        <v>50976.833333333336</v>
      </c>
      <c r="C745" s="15">
        <f t="shared" si="55"/>
        <v>0.99954575163398696</v>
      </c>
      <c r="D745" s="15">
        <f t="shared" si="56"/>
        <v>50</v>
      </c>
      <c r="E745" s="2">
        <f t="shared" si="57"/>
        <v>45.002271241830066</v>
      </c>
      <c r="F745" s="2">
        <v>5</v>
      </c>
      <c r="G745" s="2">
        <f t="shared" si="58"/>
        <v>2.2712418300656623E-3</v>
      </c>
      <c r="H745" s="2">
        <f t="shared" si="59"/>
        <v>7.5915564029128637</v>
      </c>
    </row>
    <row r="746" spans="1:8" x14ac:dyDescent="0.3">
      <c r="A746" s="2">
        <v>238980</v>
      </c>
      <c r="B746" s="2">
        <v>50580</v>
      </c>
      <c r="C746" s="15">
        <f t="shared" si="55"/>
        <v>0.99176470588235299</v>
      </c>
      <c r="D746" s="15">
        <f t="shared" si="56"/>
        <v>50</v>
      </c>
      <c r="E746" s="2">
        <f t="shared" si="57"/>
        <v>45.041176470588233</v>
      </c>
      <c r="F746" s="2">
        <v>5</v>
      </c>
      <c r="G746" s="2">
        <f t="shared" si="58"/>
        <v>4.1176470588235148E-2</v>
      </c>
      <c r="H746" s="2">
        <f t="shared" si="59"/>
        <v>4.6948802990637679</v>
      </c>
    </row>
    <row r="747" spans="1:8" x14ac:dyDescent="0.3">
      <c r="A747" s="2">
        <v>239340</v>
      </c>
      <c r="B747" s="2">
        <v>50961.5</v>
      </c>
      <c r="C747" s="15">
        <f t="shared" si="55"/>
        <v>0.99924509803921568</v>
      </c>
      <c r="D747" s="15">
        <f t="shared" si="56"/>
        <v>50</v>
      </c>
      <c r="E747" s="2">
        <f t="shared" si="57"/>
        <v>45.003774509803918</v>
      </c>
      <c r="F747" s="2">
        <v>5</v>
      </c>
      <c r="G747" s="2">
        <f t="shared" si="58"/>
        <v>3.7745098039216884E-3</v>
      </c>
      <c r="H747" s="2">
        <f t="shared" si="59"/>
        <v>7.0836460292329466</v>
      </c>
    </row>
    <row r="748" spans="1:8" x14ac:dyDescent="0.3">
      <c r="A748" s="2">
        <v>239700</v>
      </c>
      <c r="B748" s="2">
        <v>50948.166666666664</v>
      </c>
      <c r="C748" s="15">
        <f t="shared" si="55"/>
        <v>0.99898366013071893</v>
      </c>
      <c r="D748" s="15">
        <f t="shared" si="56"/>
        <v>50</v>
      </c>
      <c r="E748" s="2">
        <f t="shared" si="57"/>
        <v>45.005081699346405</v>
      </c>
      <c r="F748" s="2">
        <v>5</v>
      </c>
      <c r="G748" s="2">
        <f t="shared" si="58"/>
        <v>5.0816993464053439E-3</v>
      </c>
      <c r="H748" s="2">
        <f t="shared" si="59"/>
        <v>6.7862998733738431</v>
      </c>
    </row>
    <row r="749" spans="1:8" x14ac:dyDescent="0.3">
      <c r="A749" s="2">
        <v>240060</v>
      </c>
      <c r="B749" s="2">
        <v>50915.333333333336</v>
      </c>
      <c r="C749" s="15">
        <f t="shared" si="55"/>
        <v>0.99833986928104579</v>
      </c>
      <c r="D749" s="15">
        <f t="shared" si="56"/>
        <v>50</v>
      </c>
      <c r="E749" s="2">
        <f t="shared" si="57"/>
        <v>45.008300653594773</v>
      </c>
      <c r="F749" s="2">
        <v>5</v>
      </c>
      <c r="G749" s="2">
        <f t="shared" si="58"/>
        <v>8.30065359477139E-3</v>
      </c>
      <c r="H749" s="2">
        <f t="shared" si="59"/>
        <v>6.2956828596565009</v>
      </c>
    </row>
    <row r="750" spans="1:8" x14ac:dyDescent="0.3">
      <c r="A750" s="2">
        <v>240420</v>
      </c>
      <c r="B750" s="2">
        <v>51051.833333333336</v>
      </c>
      <c r="C750" s="15">
        <f t="shared" si="55"/>
        <v>1.0010163398692811</v>
      </c>
      <c r="D750" s="15">
        <f t="shared" si="56"/>
        <v>50</v>
      </c>
      <c r="E750" s="2">
        <f t="shared" si="57"/>
        <v>44.994918300653595</v>
      </c>
      <c r="F750" s="2">
        <v>5</v>
      </c>
      <c r="G750" s="2">
        <f t="shared" si="58"/>
        <v>-5.0816993464053439E-3</v>
      </c>
      <c r="H750" s="2" t="e">
        <f t="shared" si="59"/>
        <v>#NUM!</v>
      </c>
    </row>
    <row r="751" spans="1:8" x14ac:dyDescent="0.3">
      <c r="A751" s="2">
        <v>240780</v>
      </c>
      <c r="B751" s="2">
        <v>50980.333333333336</v>
      </c>
      <c r="C751" s="15">
        <f t="shared" si="55"/>
        <v>0.99961437908496742</v>
      </c>
      <c r="D751" s="15">
        <f t="shared" si="56"/>
        <v>50</v>
      </c>
      <c r="E751" s="2">
        <f t="shared" si="57"/>
        <v>45.001928104575164</v>
      </c>
      <c r="F751" s="2">
        <v>5</v>
      </c>
      <c r="G751" s="2">
        <f t="shared" si="58"/>
        <v>1.9281045751631254E-3</v>
      </c>
      <c r="H751" s="2">
        <f t="shared" si="59"/>
        <v>7.7553380866616086</v>
      </c>
    </row>
    <row r="752" spans="1:8" x14ac:dyDescent="0.3">
      <c r="A752" s="2">
        <v>241140</v>
      </c>
      <c r="B752" s="2">
        <v>50800.166666666664</v>
      </c>
      <c r="C752" s="15">
        <f t="shared" si="55"/>
        <v>0.99608169934640522</v>
      </c>
      <c r="D752" s="15">
        <f t="shared" si="56"/>
        <v>50</v>
      </c>
      <c r="E752" s="2">
        <f t="shared" si="57"/>
        <v>45.019591503267975</v>
      </c>
      <c r="F752" s="2">
        <v>5</v>
      </c>
      <c r="G752" s="2">
        <f t="shared" si="58"/>
        <v>1.9591503267974097E-2</v>
      </c>
      <c r="H752" s="2">
        <f t="shared" si="59"/>
        <v>5.4371719822438527</v>
      </c>
    </row>
    <row r="753" spans="1:8" x14ac:dyDescent="0.3">
      <c r="A753" s="2">
        <v>241500</v>
      </c>
      <c r="B753">
        <v>50659.666666666664</v>
      </c>
      <c r="C753" s="15">
        <f t="shared" si="55"/>
        <v>0.99332679738562091</v>
      </c>
      <c r="D753" s="15">
        <f t="shared" si="56"/>
        <v>50</v>
      </c>
      <c r="E753" s="2">
        <f t="shared" si="57"/>
        <v>45.033366013071898</v>
      </c>
      <c r="F753" s="2">
        <v>5</v>
      </c>
      <c r="G753" s="2">
        <f t="shared" si="58"/>
        <v>3.3366013071895573E-2</v>
      </c>
      <c r="H753" s="2">
        <f t="shared" si="59"/>
        <v>4.9050360587584088</v>
      </c>
    </row>
    <row r="754" spans="1:8" x14ac:dyDescent="0.3">
      <c r="A754" s="2">
        <v>241860</v>
      </c>
      <c r="B754">
        <v>50936.166666666664</v>
      </c>
      <c r="C754" s="15">
        <f t="shared" si="55"/>
        <v>0.99874836601307182</v>
      </c>
      <c r="D754" s="15">
        <f t="shared" si="56"/>
        <v>50</v>
      </c>
      <c r="E754" s="2">
        <f t="shared" si="57"/>
        <v>45.00625816993464</v>
      </c>
      <c r="F754" s="2">
        <v>5</v>
      </c>
      <c r="G754" s="2">
        <f t="shared" si="58"/>
        <v>6.2581699346413444E-3</v>
      </c>
      <c r="H754" s="2">
        <f t="shared" si="59"/>
        <v>6.5780839368695085</v>
      </c>
    </row>
    <row r="755" spans="1:8" x14ac:dyDescent="0.3">
      <c r="A755" s="2">
        <v>242220</v>
      </c>
      <c r="B755">
        <v>50976.333333333328</v>
      </c>
      <c r="C755" s="15">
        <f t="shared" si="55"/>
        <v>0.99953594771241816</v>
      </c>
      <c r="D755" s="15">
        <f t="shared" si="56"/>
        <v>50</v>
      </c>
      <c r="E755" s="2">
        <f t="shared" si="57"/>
        <v>45.002320261437909</v>
      </c>
      <c r="F755" s="2">
        <v>5</v>
      </c>
      <c r="G755" s="2">
        <f t="shared" si="58"/>
        <v>2.3202614379087549E-3</v>
      </c>
      <c r="H755" s="2">
        <f t="shared" si="59"/>
        <v>7.5702043677113648</v>
      </c>
    </row>
    <row r="756" spans="1:8" x14ac:dyDescent="0.3">
      <c r="A756" s="2">
        <v>242580</v>
      </c>
      <c r="B756">
        <v>50718.5</v>
      </c>
      <c r="C756" s="15">
        <f t="shared" si="55"/>
        <v>0.99448039215686279</v>
      </c>
      <c r="D756" s="15">
        <f t="shared" si="56"/>
        <v>50</v>
      </c>
      <c r="E756" s="2">
        <f t="shared" si="57"/>
        <v>45.02759803921569</v>
      </c>
      <c r="F756" s="2">
        <v>5</v>
      </c>
      <c r="G756" s="2">
        <f t="shared" si="58"/>
        <v>2.7598039215686043E-2</v>
      </c>
      <c r="H756" s="2">
        <f t="shared" si="59"/>
        <v>5.0947010502439394</v>
      </c>
    </row>
    <row r="757" spans="1:8" x14ac:dyDescent="0.3">
      <c r="A757" s="2">
        <v>242940</v>
      </c>
      <c r="B757">
        <v>50516</v>
      </c>
      <c r="C757" s="15">
        <f t="shared" si="55"/>
        <v>0.99050980392156862</v>
      </c>
      <c r="D757" s="15">
        <f t="shared" si="56"/>
        <v>50</v>
      </c>
      <c r="E757" s="2">
        <f t="shared" si="57"/>
        <v>45.047450980392156</v>
      </c>
      <c r="F757" s="2">
        <v>5</v>
      </c>
      <c r="G757" s="2">
        <f t="shared" si="58"/>
        <v>4.7450980392157227E-2</v>
      </c>
      <c r="H757" s="2">
        <f t="shared" si="59"/>
        <v>4.5531894000039292</v>
      </c>
    </row>
    <row r="758" spans="1:8" x14ac:dyDescent="0.3">
      <c r="A758" s="2">
        <v>243300</v>
      </c>
      <c r="B758">
        <v>50516.5</v>
      </c>
      <c r="C758" s="15">
        <f t="shared" si="55"/>
        <v>0.99051960784313731</v>
      </c>
      <c r="D758" s="15">
        <f t="shared" si="56"/>
        <v>50</v>
      </c>
      <c r="E758" s="2">
        <f t="shared" si="57"/>
        <v>45.047401960784313</v>
      </c>
      <c r="F758" s="2">
        <v>5</v>
      </c>
      <c r="G758" s="2">
        <f t="shared" si="58"/>
        <v>4.7401960784313246E-2</v>
      </c>
      <c r="H758" s="2">
        <f t="shared" si="59"/>
        <v>4.5542219036494647</v>
      </c>
    </row>
    <row r="759" spans="1:8" x14ac:dyDescent="0.3">
      <c r="A759" s="2">
        <v>243660</v>
      </c>
      <c r="B759">
        <v>50355.333333333336</v>
      </c>
      <c r="C759" s="15">
        <f t="shared" si="55"/>
        <v>0.98735947712418304</v>
      </c>
      <c r="D759" s="15">
        <f t="shared" si="56"/>
        <v>50</v>
      </c>
      <c r="E759" s="2">
        <f t="shared" si="57"/>
        <v>45.063202614379087</v>
      </c>
      <c r="F759" s="2">
        <v>5</v>
      </c>
      <c r="G759" s="2">
        <f t="shared" si="58"/>
        <v>6.320261437908492E-2</v>
      </c>
      <c r="H759" s="2">
        <f t="shared" si="59"/>
        <v>4.2668905258541185</v>
      </c>
    </row>
    <row r="760" spans="1:8" x14ac:dyDescent="0.3">
      <c r="A760" s="2">
        <v>244020</v>
      </c>
      <c r="B760">
        <v>51099.166666666664</v>
      </c>
      <c r="C760" s="15">
        <f t="shared" si="55"/>
        <v>1.0019444444444443</v>
      </c>
      <c r="D760" s="15">
        <f t="shared" si="56"/>
        <v>50</v>
      </c>
      <c r="E760" s="2">
        <f t="shared" si="57"/>
        <v>44.990277777777777</v>
      </c>
      <c r="F760" s="2">
        <v>5</v>
      </c>
      <c r="G760" s="2">
        <f t="shared" si="58"/>
        <v>-9.7222222222210775E-3</v>
      </c>
      <c r="H760" s="2" t="e">
        <f t="shared" si="59"/>
        <v>#NUM!</v>
      </c>
    </row>
    <row r="761" spans="1:8" x14ac:dyDescent="0.3">
      <c r="A761" s="2">
        <v>244380</v>
      </c>
      <c r="B761">
        <v>50696</v>
      </c>
      <c r="C761" s="15">
        <f t="shared" si="55"/>
        <v>0.99403921568627451</v>
      </c>
      <c r="D761" s="15">
        <f t="shared" si="56"/>
        <v>50</v>
      </c>
      <c r="E761" s="2">
        <f t="shared" si="57"/>
        <v>45.029803921568629</v>
      </c>
      <c r="F761" s="2">
        <v>5</v>
      </c>
      <c r="G761" s="2">
        <f t="shared" si="58"/>
        <v>2.980392156862699E-2</v>
      </c>
      <c r="H761" s="2">
        <f t="shared" si="59"/>
        <v>5.0178547847805657</v>
      </c>
    </row>
    <row r="762" spans="1:8" x14ac:dyDescent="0.3">
      <c r="A762" s="2">
        <v>244740</v>
      </c>
      <c r="B762">
        <v>50708.5</v>
      </c>
      <c r="C762" s="15">
        <f t="shared" si="55"/>
        <v>0.9942843137254902</v>
      </c>
      <c r="D762" s="15">
        <f t="shared" si="56"/>
        <v>50</v>
      </c>
      <c r="E762" s="2">
        <f t="shared" si="57"/>
        <v>45.028578431372551</v>
      </c>
      <c r="F762" s="2">
        <v>5</v>
      </c>
      <c r="G762" s="2">
        <f t="shared" si="58"/>
        <v>2.8578431372548785E-2</v>
      </c>
      <c r="H762" s="2">
        <f t="shared" si="59"/>
        <v>5.0598152649352368</v>
      </c>
    </row>
    <row r="763" spans="1:8" x14ac:dyDescent="0.3">
      <c r="A763" s="2">
        <v>245100</v>
      </c>
      <c r="B763">
        <v>50626.5</v>
      </c>
      <c r="C763" s="15">
        <f t="shared" si="55"/>
        <v>0.99267647058823527</v>
      </c>
      <c r="D763" s="15">
        <f t="shared" si="56"/>
        <v>50</v>
      </c>
      <c r="E763" s="2">
        <f t="shared" si="57"/>
        <v>45.036617647058826</v>
      </c>
      <c r="F763" s="2">
        <v>5</v>
      </c>
      <c r="G763" s="2">
        <f t="shared" si="58"/>
        <v>3.6617647058823977E-2</v>
      </c>
      <c r="H763" s="2">
        <f t="shared" si="59"/>
        <v>4.812115786070855</v>
      </c>
    </row>
    <row r="764" spans="1:8" x14ac:dyDescent="0.3">
      <c r="A764" s="2">
        <v>245460</v>
      </c>
      <c r="B764">
        <v>50979.833333333328</v>
      </c>
      <c r="C764" s="15">
        <f t="shared" si="55"/>
        <v>0.99960457516339862</v>
      </c>
      <c r="D764" s="15">
        <f t="shared" si="56"/>
        <v>50</v>
      </c>
      <c r="E764" s="2">
        <f t="shared" si="57"/>
        <v>45.001977124183007</v>
      </c>
      <c r="F764" s="2">
        <v>5</v>
      </c>
      <c r="G764" s="2">
        <f t="shared" si="58"/>
        <v>1.9771241830071062E-3</v>
      </c>
      <c r="H764" s="2">
        <f t="shared" si="59"/>
        <v>7.7302332548074562</v>
      </c>
    </row>
    <row r="765" spans="1:8" x14ac:dyDescent="0.3">
      <c r="A765" s="2">
        <v>245820</v>
      </c>
      <c r="B765">
        <v>51157.5</v>
      </c>
      <c r="C765" s="15">
        <f t="shared" si="55"/>
        <v>1.0030882352941177</v>
      </c>
      <c r="D765" s="15">
        <f t="shared" si="56"/>
        <v>50</v>
      </c>
      <c r="E765" s="2">
        <f t="shared" si="57"/>
        <v>44.984558823529412</v>
      </c>
      <c r="F765" s="2">
        <v>5</v>
      </c>
      <c r="G765" s="2">
        <f t="shared" si="58"/>
        <v>-1.5441176470588402E-2</v>
      </c>
      <c r="H765" s="2" t="e">
        <f t="shared" si="59"/>
        <v>#NUM!</v>
      </c>
    </row>
    <row r="766" spans="1:8" x14ac:dyDescent="0.3">
      <c r="A766" s="2">
        <v>246180</v>
      </c>
      <c r="B766">
        <v>50850.333333333336</v>
      </c>
      <c r="C766" s="15">
        <f t="shared" si="55"/>
        <v>0.99706535947712427</v>
      </c>
      <c r="D766" s="15">
        <f t="shared" si="56"/>
        <v>50</v>
      </c>
      <c r="E766" s="2">
        <f t="shared" si="57"/>
        <v>45.014673202614375</v>
      </c>
      <c r="F766" s="2">
        <v>5</v>
      </c>
      <c r="G766" s="2">
        <f t="shared" si="58"/>
        <v>1.4673202614378766E-2</v>
      </c>
      <c r="H766" s="2">
        <f t="shared" si="59"/>
        <v>5.7261358149940715</v>
      </c>
    </row>
    <row r="767" spans="1:8" x14ac:dyDescent="0.3">
      <c r="A767" s="2">
        <v>246540</v>
      </c>
      <c r="B767">
        <v>50898.666666666672</v>
      </c>
      <c r="C767" s="15">
        <f t="shared" si="55"/>
        <v>0.99801307189542499</v>
      </c>
      <c r="D767" s="15">
        <f t="shared" si="56"/>
        <v>50</v>
      </c>
      <c r="E767" s="2">
        <f t="shared" si="57"/>
        <v>45.009934640522872</v>
      </c>
      <c r="F767" s="2">
        <v>5</v>
      </c>
      <c r="G767" s="2">
        <f t="shared" si="58"/>
        <v>9.9346405228750712E-3</v>
      </c>
      <c r="H767" s="2">
        <f t="shared" si="59"/>
        <v>6.1160257287339332</v>
      </c>
    </row>
    <row r="768" spans="1:8" x14ac:dyDescent="0.3">
      <c r="A768" s="2">
        <v>246900</v>
      </c>
      <c r="B768">
        <v>51102.833333333328</v>
      </c>
      <c r="C768" s="15">
        <f t="shared" si="55"/>
        <v>1.002016339869281</v>
      </c>
      <c r="D768" s="15">
        <f t="shared" si="56"/>
        <v>50</v>
      </c>
      <c r="E768" s="2">
        <f t="shared" si="57"/>
        <v>44.989918300653599</v>
      </c>
      <c r="F768" s="2">
        <v>5</v>
      </c>
      <c r="G768" s="2">
        <f t="shared" si="58"/>
        <v>-1.0081699346404349E-2</v>
      </c>
      <c r="H768" s="2" t="e">
        <f t="shared" si="59"/>
        <v>#NUM!</v>
      </c>
    </row>
    <row r="769" spans="1:8" x14ac:dyDescent="0.3">
      <c r="A769" s="2">
        <v>247260</v>
      </c>
      <c r="B769">
        <v>50603.333333333336</v>
      </c>
      <c r="C769" s="15">
        <f t="shared" si="55"/>
        <v>0.99222222222222223</v>
      </c>
      <c r="D769" s="15">
        <f t="shared" si="56"/>
        <v>50</v>
      </c>
      <c r="E769" s="2">
        <f t="shared" si="57"/>
        <v>45.038888888888891</v>
      </c>
      <c r="F769" s="2">
        <v>5</v>
      </c>
      <c r="G769" s="2">
        <f t="shared" si="58"/>
        <v>3.8888888888888751E-2</v>
      </c>
      <c r="H769" s="2">
        <f t="shared" si="59"/>
        <v>4.7519879229383521</v>
      </c>
    </row>
    <row r="770" spans="1:8" x14ac:dyDescent="0.3">
      <c r="A770" s="2">
        <v>247620</v>
      </c>
      <c r="B770">
        <v>51287.166666666672</v>
      </c>
      <c r="C770" s="15">
        <f t="shared" si="55"/>
        <v>1.0056307189542484</v>
      </c>
      <c r="D770" s="15">
        <f t="shared" si="56"/>
        <v>50</v>
      </c>
      <c r="E770" s="2">
        <f t="shared" si="57"/>
        <v>44.97184640522876</v>
      </c>
      <c r="F770" s="2">
        <v>5</v>
      </c>
      <c r="G770" s="2">
        <f t="shared" si="58"/>
        <v>-2.8153594771241686E-2</v>
      </c>
      <c r="H770" s="2" t="e">
        <f t="shared" si="59"/>
        <v>#NUM!</v>
      </c>
    </row>
    <row r="771" spans="1:8" x14ac:dyDescent="0.3">
      <c r="A771" s="2">
        <v>247980</v>
      </c>
      <c r="B771">
        <v>51294.833333333336</v>
      </c>
      <c r="C771" s="15">
        <f t="shared" ref="C771:C834" si="60">B771/$J$27</f>
        <v>1.0057810457516341</v>
      </c>
      <c r="D771" s="15">
        <f t="shared" ref="D771:D834" si="61">$J$28</f>
        <v>50</v>
      </c>
      <c r="E771" s="2">
        <f t="shared" si="57"/>
        <v>44.97109477124183</v>
      </c>
      <c r="F771" s="2">
        <v>5</v>
      </c>
      <c r="G771" s="2">
        <f t="shared" si="58"/>
        <v>-2.8905228758170587E-2</v>
      </c>
      <c r="H771" s="2" t="e">
        <f t="shared" si="59"/>
        <v>#NUM!</v>
      </c>
    </row>
    <row r="772" spans="1:8" x14ac:dyDescent="0.3">
      <c r="A772" s="2">
        <v>248340</v>
      </c>
      <c r="B772">
        <v>51018.166666666664</v>
      </c>
      <c r="C772" s="15">
        <f t="shared" si="60"/>
        <v>1.0003562091503269</v>
      </c>
      <c r="D772" s="15">
        <f t="shared" si="61"/>
        <v>50</v>
      </c>
      <c r="E772" s="2">
        <f t="shared" ref="E772:E835" si="62">D772-(F772*C772)</f>
        <v>44.998218954248365</v>
      </c>
      <c r="F772" s="2">
        <v>5</v>
      </c>
      <c r="G772" s="2">
        <f t="shared" ref="G772:G835" si="63">F772-(F772*C772)</f>
        <v>-1.7810457516347356E-3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51411.833333333328</v>
      </c>
      <c r="C773" s="15">
        <f t="shared" si="60"/>
        <v>1.0080751633986926</v>
      </c>
      <c r="D773" s="15">
        <f t="shared" si="61"/>
        <v>50</v>
      </c>
      <c r="E773" s="2">
        <f t="shared" si="62"/>
        <v>44.95962418300654</v>
      </c>
      <c r="F773" s="2">
        <v>5</v>
      </c>
      <c r="G773" s="2">
        <f t="shared" si="63"/>
        <v>-4.0375816993463154E-2</v>
      </c>
      <c r="H773" s="2" t="e">
        <f t="shared" si="64"/>
        <v>#NUM!</v>
      </c>
    </row>
    <row r="774" spans="1:8" x14ac:dyDescent="0.3">
      <c r="A774" s="2">
        <v>249060</v>
      </c>
      <c r="B774">
        <v>50865.166666666672</v>
      </c>
      <c r="C774" s="15">
        <f t="shared" si="60"/>
        <v>0.99735620915032686</v>
      </c>
      <c r="D774" s="15">
        <f t="shared" si="61"/>
        <v>50</v>
      </c>
      <c r="E774" s="2">
        <f t="shared" si="62"/>
        <v>45.013218954248366</v>
      </c>
      <c r="F774" s="2">
        <v>5</v>
      </c>
      <c r="G774" s="2">
        <f t="shared" si="63"/>
        <v>1.3218954248365833E-2</v>
      </c>
      <c r="H774" s="2">
        <f t="shared" si="64"/>
        <v>5.8304746596196493</v>
      </c>
    </row>
    <row r="775" spans="1:8" x14ac:dyDescent="0.3">
      <c r="A775" s="2">
        <v>249420</v>
      </c>
      <c r="B775">
        <v>50936</v>
      </c>
      <c r="C775" s="15">
        <f t="shared" si="60"/>
        <v>0.99874509803921574</v>
      </c>
      <c r="D775" s="15">
        <f t="shared" si="61"/>
        <v>50</v>
      </c>
      <c r="E775" s="2">
        <f t="shared" si="62"/>
        <v>45.006274509803923</v>
      </c>
      <c r="F775" s="2">
        <v>5</v>
      </c>
      <c r="G775" s="2">
        <f t="shared" si="63"/>
        <v>6.2745098039211911E-3</v>
      </c>
      <c r="H775" s="2">
        <f t="shared" si="64"/>
        <v>6.5754767365202689</v>
      </c>
    </row>
    <row r="776" spans="1:8" x14ac:dyDescent="0.3">
      <c r="A776" s="2">
        <v>249780</v>
      </c>
      <c r="B776">
        <v>50726.166666666664</v>
      </c>
      <c r="C776" s="15">
        <f t="shared" si="60"/>
        <v>0.99463071895424837</v>
      </c>
      <c r="D776" s="15">
        <f t="shared" si="61"/>
        <v>50</v>
      </c>
      <c r="E776" s="2">
        <f t="shared" si="62"/>
        <v>45.02684640522876</v>
      </c>
      <c r="F776" s="2">
        <v>5</v>
      </c>
      <c r="G776" s="2">
        <f t="shared" si="63"/>
        <v>2.684640522875803E-2</v>
      </c>
      <c r="H776" s="2">
        <f t="shared" si="64"/>
        <v>5.1222971561351418</v>
      </c>
    </row>
    <row r="777" spans="1:8" x14ac:dyDescent="0.3">
      <c r="A777" s="2">
        <v>250140</v>
      </c>
      <c r="B777">
        <v>50941.166666666664</v>
      </c>
      <c r="C777" s="15">
        <f t="shared" si="60"/>
        <v>0.99884640522875812</v>
      </c>
      <c r="D777" s="15">
        <f t="shared" si="61"/>
        <v>50</v>
      </c>
      <c r="E777" s="2">
        <f t="shared" si="62"/>
        <v>45.005767973856209</v>
      </c>
      <c r="F777" s="2">
        <v>5</v>
      </c>
      <c r="G777" s="2">
        <f t="shared" si="63"/>
        <v>5.7679738562095295E-3</v>
      </c>
      <c r="H777" s="2">
        <f t="shared" si="64"/>
        <v>6.6596399773261385</v>
      </c>
    </row>
    <row r="778" spans="1:8" x14ac:dyDescent="0.3">
      <c r="A778" s="2">
        <v>250500</v>
      </c>
      <c r="B778">
        <v>50925.666666666664</v>
      </c>
      <c r="C778" s="15">
        <f t="shared" si="60"/>
        <v>0.99854248366013065</v>
      </c>
      <c r="D778" s="15">
        <f t="shared" si="61"/>
        <v>50</v>
      </c>
      <c r="E778" s="2">
        <f t="shared" si="62"/>
        <v>45.007287581699345</v>
      </c>
      <c r="F778" s="2">
        <v>5</v>
      </c>
      <c r="G778" s="2">
        <f t="shared" si="63"/>
        <v>7.2875816993462905E-3</v>
      </c>
      <c r="H778" s="2">
        <f t="shared" si="64"/>
        <v>6.4258228464047491</v>
      </c>
    </row>
    <row r="779" spans="1:8" x14ac:dyDescent="0.3">
      <c r="A779" s="2">
        <v>250860</v>
      </c>
      <c r="B779">
        <v>50848.5</v>
      </c>
      <c r="C779" s="15">
        <f t="shared" si="60"/>
        <v>0.99702941176470583</v>
      </c>
      <c r="D779" s="15">
        <f t="shared" si="61"/>
        <v>50</v>
      </c>
      <c r="E779" s="2">
        <f t="shared" si="62"/>
        <v>45.014852941176471</v>
      </c>
      <c r="F779" s="2">
        <v>5</v>
      </c>
      <c r="G779" s="2">
        <f t="shared" si="63"/>
        <v>1.485294117647129E-2</v>
      </c>
      <c r="H779" s="2">
        <f t="shared" si="64"/>
        <v>5.7139647819990547</v>
      </c>
    </row>
    <row r="780" spans="1:8" x14ac:dyDescent="0.3">
      <c r="A780" s="2">
        <v>251220</v>
      </c>
      <c r="B780">
        <v>51583.833333333336</v>
      </c>
      <c r="C780" s="15">
        <f t="shared" si="60"/>
        <v>1.0114477124183008</v>
      </c>
      <c r="D780" s="15">
        <f t="shared" si="61"/>
        <v>50</v>
      </c>
      <c r="E780" s="2">
        <f t="shared" si="62"/>
        <v>44.942761437908494</v>
      </c>
      <c r="F780" s="2">
        <v>5</v>
      </c>
      <c r="G780" s="2">
        <f t="shared" si="63"/>
        <v>-5.7238562091503908E-2</v>
      </c>
      <c r="H780" s="2" t="e">
        <f t="shared" si="64"/>
        <v>#NUM!</v>
      </c>
    </row>
    <row r="781" spans="1:8" x14ac:dyDescent="0.3">
      <c r="A781" s="2">
        <v>251580</v>
      </c>
      <c r="B781">
        <v>50736.5</v>
      </c>
      <c r="C781" s="15">
        <f t="shared" si="60"/>
        <v>0.99483333333333335</v>
      </c>
      <c r="D781" s="15">
        <f t="shared" si="61"/>
        <v>50</v>
      </c>
      <c r="E781" s="2">
        <f t="shared" si="62"/>
        <v>45.025833333333331</v>
      </c>
      <c r="F781" s="2">
        <v>5</v>
      </c>
      <c r="G781" s="2">
        <f t="shared" si="63"/>
        <v>2.5833333333332931E-2</v>
      </c>
      <c r="H781" s="2">
        <f t="shared" si="64"/>
        <v>5.1607409374238253</v>
      </c>
    </row>
    <row r="782" spans="1:8" x14ac:dyDescent="0.3">
      <c r="A782" s="2">
        <v>251940</v>
      </c>
      <c r="B782">
        <v>50966</v>
      </c>
      <c r="C782" s="15">
        <f t="shared" si="60"/>
        <v>0.9993333333333333</v>
      </c>
      <c r="D782" s="15">
        <f t="shared" si="61"/>
        <v>50</v>
      </c>
      <c r="E782" s="2">
        <f t="shared" si="62"/>
        <v>45.00333333333333</v>
      </c>
      <c r="F782" s="2">
        <v>5</v>
      </c>
      <c r="G782" s="2">
        <f t="shared" si="63"/>
        <v>3.3333333333338544E-3</v>
      </c>
      <c r="H782" s="2">
        <f t="shared" si="64"/>
        <v>7.2079339427630442</v>
      </c>
    </row>
    <row r="783" spans="1:8" x14ac:dyDescent="0.3">
      <c r="A783" s="2">
        <v>252300</v>
      </c>
      <c r="B783">
        <v>51031</v>
      </c>
      <c r="C783" s="15">
        <f t="shared" si="60"/>
        <v>1.0006078431372549</v>
      </c>
      <c r="D783" s="15">
        <f t="shared" si="61"/>
        <v>50</v>
      </c>
      <c r="E783" s="2">
        <f t="shared" si="62"/>
        <v>44.996960784313728</v>
      </c>
      <c r="F783" s="2">
        <v>5</v>
      </c>
      <c r="G783" s="2">
        <f t="shared" si="63"/>
        <v>-3.0392156862744102E-3</v>
      </c>
      <c r="H783" s="2" t="e">
        <f t="shared" si="64"/>
        <v>#NUM!</v>
      </c>
    </row>
    <row r="784" spans="1:8" x14ac:dyDescent="0.3">
      <c r="A784" s="2">
        <v>252660</v>
      </c>
      <c r="B784">
        <v>51329.5</v>
      </c>
      <c r="C784" s="15">
        <f t="shared" si="60"/>
        <v>1.0064607843137254</v>
      </c>
      <c r="D784" s="15">
        <f t="shared" si="61"/>
        <v>50</v>
      </c>
      <c r="E784" s="2">
        <f t="shared" si="62"/>
        <v>44.967696078431374</v>
      </c>
      <c r="F784" s="2">
        <v>5</v>
      </c>
      <c r="G784" s="2">
        <f t="shared" si="63"/>
        <v>-3.2303921568627381E-2</v>
      </c>
      <c r="H784" s="2" t="e">
        <f t="shared" si="64"/>
        <v>#NUM!</v>
      </c>
    </row>
    <row r="785" spans="1:8" x14ac:dyDescent="0.3">
      <c r="A785" s="2">
        <v>253020</v>
      </c>
      <c r="B785">
        <v>50869.833333333328</v>
      </c>
      <c r="C785" s="15">
        <f t="shared" si="60"/>
        <v>0.99744771241830055</v>
      </c>
      <c r="D785" s="15">
        <f t="shared" si="61"/>
        <v>50</v>
      </c>
      <c r="E785" s="2">
        <f t="shared" si="62"/>
        <v>45.012761437908495</v>
      </c>
      <c r="F785" s="2">
        <v>5</v>
      </c>
      <c r="G785" s="2">
        <f t="shared" si="63"/>
        <v>1.2761437908497264E-2</v>
      </c>
      <c r="H785" s="2">
        <f t="shared" si="64"/>
        <v>5.8656882627427045</v>
      </c>
    </row>
    <row r="786" spans="1:8" x14ac:dyDescent="0.3">
      <c r="A786" s="2">
        <v>253380</v>
      </c>
      <c r="B786">
        <v>50774.166666666672</v>
      </c>
      <c r="C786" s="15">
        <f t="shared" si="60"/>
        <v>0.99557189542483671</v>
      </c>
      <c r="D786" s="15">
        <f t="shared" si="61"/>
        <v>50</v>
      </c>
      <c r="E786" s="2">
        <f t="shared" si="62"/>
        <v>45.022140522875816</v>
      </c>
      <c r="F786" s="2">
        <v>5</v>
      </c>
      <c r="G786" s="2">
        <f t="shared" si="63"/>
        <v>2.2140522875816693E-2</v>
      </c>
      <c r="H786" s="2">
        <f t="shared" si="64"/>
        <v>5.3149150225843362</v>
      </c>
    </row>
    <row r="787" spans="1:8" x14ac:dyDescent="0.3">
      <c r="A787" s="2">
        <v>253740</v>
      </c>
      <c r="B787">
        <v>51172.5</v>
      </c>
      <c r="C787" s="15">
        <f t="shared" si="60"/>
        <v>1.0033823529411765</v>
      </c>
      <c r="D787" s="15">
        <f t="shared" si="61"/>
        <v>50</v>
      </c>
      <c r="E787" s="2">
        <f t="shared" si="62"/>
        <v>44.983088235294119</v>
      </c>
      <c r="F787" s="2">
        <v>5</v>
      </c>
      <c r="G787" s="2">
        <f t="shared" si="63"/>
        <v>-1.6911764705882959E-2</v>
      </c>
      <c r="H787" s="2" t="e">
        <f t="shared" si="64"/>
        <v>#NUM!</v>
      </c>
    </row>
    <row r="788" spans="1:8" x14ac:dyDescent="0.3">
      <c r="A788" s="2">
        <v>254100</v>
      </c>
      <c r="B788">
        <v>51537.5</v>
      </c>
      <c r="C788" s="15">
        <f t="shared" si="60"/>
        <v>1.0105392156862745</v>
      </c>
      <c r="D788" s="15">
        <f t="shared" si="61"/>
        <v>50</v>
      </c>
      <c r="E788" s="2">
        <f t="shared" si="62"/>
        <v>44.947303921568626</v>
      </c>
      <c r="F788" s="2">
        <v>5</v>
      </c>
      <c r="G788" s="2">
        <f t="shared" si="63"/>
        <v>-5.2696078431372584E-2</v>
      </c>
      <c r="H788" s="2" t="e">
        <f t="shared" si="64"/>
        <v>#NUM!</v>
      </c>
    </row>
    <row r="789" spans="1:8" x14ac:dyDescent="0.3">
      <c r="A789" s="2">
        <v>254460</v>
      </c>
      <c r="B789">
        <v>51230.666666666664</v>
      </c>
      <c r="C789" s="15">
        <f t="shared" si="60"/>
        <v>1.0045228758169935</v>
      </c>
      <c r="D789" s="15">
        <f t="shared" si="61"/>
        <v>50</v>
      </c>
      <c r="E789" s="2">
        <f t="shared" si="62"/>
        <v>44.97738562091503</v>
      </c>
      <c r="F789" s="2">
        <v>5</v>
      </c>
      <c r="G789" s="2">
        <f t="shared" si="63"/>
        <v>-2.2614379084967773E-2</v>
      </c>
      <c r="H789" s="2" t="e">
        <f t="shared" si="64"/>
        <v>#NUM!</v>
      </c>
    </row>
    <row r="790" spans="1:8" x14ac:dyDescent="0.3">
      <c r="A790" s="2">
        <v>254820</v>
      </c>
      <c r="B790">
        <v>50932.333333333328</v>
      </c>
      <c r="C790" s="15">
        <f t="shared" si="60"/>
        <v>0.99867320261437897</v>
      </c>
      <c r="D790" s="15">
        <f t="shared" si="61"/>
        <v>50</v>
      </c>
      <c r="E790" s="2">
        <f t="shared" si="62"/>
        <v>45.006633986928108</v>
      </c>
      <c r="F790" s="2">
        <v>5</v>
      </c>
      <c r="G790" s="2">
        <f t="shared" si="63"/>
        <v>6.633986928105351E-3</v>
      </c>
      <c r="H790" s="2">
        <f t="shared" si="64"/>
        <v>6.5197741167410328</v>
      </c>
    </row>
    <row r="791" spans="1:8" x14ac:dyDescent="0.3">
      <c r="A791" s="2">
        <v>255180</v>
      </c>
      <c r="B791">
        <v>50899.833333333336</v>
      </c>
      <c r="C791" s="15">
        <f t="shared" si="60"/>
        <v>0.99803594771241833</v>
      </c>
      <c r="D791" s="15">
        <f t="shared" si="61"/>
        <v>50</v>
      </c>
      <c r="E791" s="2">
        <f t="shared" si="62"/>
        <v>45.009820261437909</v>
      </c>
      <c r="F791" s="2">
        <v>5</v>
      </c>
      <c r="G791" s="2">
        <f t="shared" si="63"/>
        <v>9.820261437908151E-3</v>
      </c>
      <c r="H791" s="2">
        <f t="shared" si="64"/>
        <v>6.1276031349651996</v>
      </c>
    </row>
    <row r="792" spans="1:8" x14ac:dyDescent="0.3">
      <c r="A792" s="2">
        <v>255540</v>
      </c>
      <c r="B792">
        <v>50873</v>
      </c>
      <c r="C792" s="15">
        <f t="shared" si="60"/>
        <v>0.99750980392156863</v>
      </c>
      <c r="D792" s="15">
        <f t="shared" si="61"/>
        <v>50</v>
      </c>
      <c r="E792" s="2">
        <f t="shared" si="62"/>
        <v>45.01245098039216</v>
      </c>
      <c r="F792" s="2">
        <v>5</v>
      </c>
      <c r="G792" s="2">
        <f t="shared" si="63"/>
        <v>1.2450980392157085E-2</v>
      </c>
      <c r="H792" s="2">
        <f t="shared" si="64"/>
        <v>5.8903099597719955</v>
      </c>
    </row>
    <row r="793" spans="1:8" x14ac:dyDescent="0.3">
      <c r="A793" s="2">
        <v>255900</v>
      </c>
      <c r="B793">
        <v>51157.5</v>
      </c>
      <c r="C793" s="15">
        <f t="shared" si="60"/>
        <v>1.0030882352941177</v>
      </c>
      <c r="D793" s="15">
        <f t="shared" si="61"/>
        <v>50</v>
      </c>
      <c r="E793" s="2">
        <f t="shared" si="62"/>
        <v>44.984558823529412</v>
      </c>
      <c r="F793" s="2">
        <v>5</v>
      </c>
      <c r="G793" s="2">
        <f t="shared" si="63"/>
        <v>-1.5441176470588402E-2</v>
      </c>
      <c r="H793" s="2" t="e">
        <f t="shared" si="64"/>
        <v>#NUM!</v>
      </c>
    </row>
    <row r="794" spans="1:8" x14ac:dyDescent="0.3">
      <c r="A794" s="2">
        <v>256260</v>
      </c>
      <c r="B794">
        <v>51304.333333333336</v>
      </c>
      <c r="C794" s="15">
        <f t="shared" si="60"/>
        <v>1.0059673202614379</v>
      </c>
      <c r="D794" s="15">
        <f t="shared" si="61"/>
        <v>50</v>
      </c>
      <c r="E794" s="2">
        <f t="shared" si="62"/>
        <v>44.970163398692812</v>
      </c>
      <c r="F794" s="2">
        <v>5</v>
      </c>
      <c r="G794" s="2">
        <f t="shared" si="63"/>
        <v>-2.9836601307189348E-2</v>
      </c>
      <c r="H794" s="2" t="e">
        <f t="shared" si="64"/>
        <v>#NUM!</v>
      </c>
    </row>
    <row r="795" spans="1:8" x14ac:dyDescent="0.3">
      <c r="A795" s="2">
        <v>256620</v>
      </c>
      <c r="B795">
        <v>51178.833333333336</v>
      </c>
      <c r="C795" s="15">
        <f t="shared" si="60"/>
        <v>1.0035065359477124</v>
      </c>
      <c r="D795" s="15">
        <f t="shared" si="61"/>
        <v>50</v>
      </c>
      <c r="E795" s="2">
        <f t="shared" si="62"/>
        <v>44.982467320261435</v>
      </c>
      <c r="F795" s="2">
        <v>5</v>
      </c>
      <c r="G795" s="2">
        <f t="shared" si="63"/>
        <v>-1.7532679738562429E-2</v>
      </c>
      <c r="H795" s="2" t="e">
        <f t="shared" si="64"/>
        <v>#NUM!</v>
      </c>
    </row>
    <row r="796" spans="1:8" x14ac:dyDescent="0.3">
      <c r="A796" s="2">
        <v>256980</v>
      </c>
      <c r="B796">
        <v>51223.333333333336</v>
      </c>
      <c r="C796" s="15">
        <f t="shared" si="60"/>
        <v>1.0043790849673202</v>
      </c>
      <c r="D796" s="15">
        <f t="shared" si="61"/>
        <v>50</v>
      </c>
      <c r="E796" s="2">
        <f t="shared" si="62"/>
        <v>44.9781045751634</v>
      </c>
      <c r="F796" s="2">
        <v>5</v>
      </c>
      <c r="G796" s="2">
        <f t="shared" si="63"/>
        <v>-2.1895424836601229E-2</v>
      </c>
      <c r="H796" s="2" t="e">
        <f t="shared" si="64"/>
        <v>#NUM!</v>
      </c>
    </row>
    <row r="797" spans="1:8" x14ac:dyDescent="0.3">
      <c r="A797" s="2">
        <v>257340</v>
      </c>
      <c r="B797">
        <v>51394.333333333328</v>
      </c>
      <c r="C797" s="15">
        <f t="shared" si="60"/>
        <v>1.0077320261437908</v>
      </c>
      <c r="D797" s="15">
        <f t="shared" si="61"/>
        <v>50</v>
      </c>
      <c r="E797" s="2">
        <f t="shared" si="62"/>
        <v>44.961339869281048</v>
      </c>
      <c r="F797" s="2">
        <v>5</v>
      </c>
      <c r="G797" s="2">
        <f t="shared" si="63"/>
        <v>-3.8660130718954022E-2</v>
      </c>
      <c r="H797" s="2" t="e">
        <f t="shared" si="64"/>
        <v>#NUM!</v>
      </c>
    </row>
    <row r="798" spans="1:8" x14ac:dyDescent="0.3">
      <c r="A798" s="2">
        <v>257700</v>
      </c>
      <c r="B798">
        <v>51052.166666666672</v>
      </c>
      <c r="C798" s="15">
        <f t="shared" si="60"/>
        <v>1.0010228758169935</v>
      </c>
      <c r="D798" s="15">
        <f t="shared" si="61"/>
        <v>50</v>
      </c>
      <c r="E798" s="2">
        <f t="shared" si="62"/>
        <v>44.994885620915035</v>
      </c>
      <c r="F798" s="2">
        <v>5</v>
      </c>
      <c r="G798" s="2">
        <f t="shared" si="63"/>
        <v>-5.1143790849668136E-3</v>
      </c>
      <c r="H798" s="2" t="e">
        <f t="shared" si="64"/>
        <v>#NUM!</v>
      </c>
    </row>
    <row r="799" spans="1:8" x14ac:dyDescent="0.3">
      <c r="A799" s="2">
        <v>258060</v>
      </c>
      <c r="B799">
        <v>51007.5</v>
      </c>
      <c r="C799" s="15">
        <f t="shared" si="60"/>
        <v>1.0001470588235295</v>
      </c>
      <c r="D799" s="15">
        <f t="shared" si="61"/>
        <v>50</v>
      </c>
      <c r="E799" s="2">
        <f t="shared" si="62"/>
        <v>44.999264705882354</v>
      </c>
      <c r="F799" s="2">
        <v>5</v>
      </c>
      <c r="G799" s="2">
        <f t="shared" si="63"/>
        <v>-7.3529411764727826E-4</v>
      </c>
      <c r="H799" s="2" t="e">
        <f t="shared" si="64"/>
        <v>#NUM!</v>
      </c>
    </row>
    <row r="800" spans="1:8" x14ac:dyDescent="0.3">
      <c r="A800" s="2">
        <v>258420</v>
      </c>
      <c r="B800">
        <v>50761</v>
      </c>
      <c r="C800" s="15">
        <f t="shared" si="60"/>
        <v>0.99531372549019603</v>
      </c>
      <c r="D800" s="15">
        <f t="shared" si="61"/>
        <v>50</v>
      </c>
      <c r="E800" s="2">
        <f t="shared" si="62"/>
        <v>45.02343137254902</v>
      </c>
      <c r="F800" s="2">
        <v>5</v>
      </c>
      <c r="G800" s="2">
        <f t="shared" si="63"/>
        <v>2.3431372549019613E-2</v>
      </c>
      <c r="H800" s="2">
        <f t="shared" si="64"/>
        <v>5.2582774057691513</v>
      </c>
    </row>
    <row r="801" spans="1:8" x14ac:dyDescent="0.3">
      <c r="A801" s="2">
        <v>258780</v>
      </c>
      <c r="B801">
        <v>50733.5</v>
      </c>
      <c r="C801" s="15">
        <f t="shared" si="60"/>
        <v>0.99477450980392157</v>
      </c>
      <c r="D801" s="15">
        <f t="shared" si="61"/>
        <v>50</v>
      </c>
      <c r="E801" s="2">
        <f t="shared" si="62"/>
        <v>45.02612745098039</v>
      </c>
      <c r="F801" s="2">
        <v>5</v>
      </c>
      <c r="G801" s="2">
        <f t="shared" si="63"/>
        <v>2.6127450980392375E-2</v>
      </c>
      <c r="H801" s="2">
        <f t="shared" si="64"/>
        <v>5.1494265939757309</v>
      </c>
    </row>
    <row r="802" spans="1:8" x14ac:dyDescent="0.3">
      <c r="A802" s="2">
        <v>259140</v>
      </c>
      <c r="B802">
        <v>51006.333333333336</v>
      </c>
      <c r="C802" s="15">
        <f t="shared" si="60"/>
        <v>1.0001241830065359</v>
      </c>
      <c r="D802" s="15">
        <f t="shared" si="61"/>
        <v>50</v>
      </c>
      <c r="E802" s="2">
        <f t="shared" si="62"/>
        <v>44.999379084967323</v>
      </c>
      <c r="F802" s="2">
        <v>5</v>
      </c>
      <c r="G802" s="2">
        <f t="shared" si="63"/>
        <v>-6.209150326794699E-4</v>
      </c>
      <c r="H802" s="2" t="e">
        <f t="shared" si="64"/>
        <v>#NUM!</v>
      </c>
    </row>
    <row r="803" spans="1:8" x14ac:dyDescent="0.3">
      <c r="A803" s="2">
        <v>259500</v>
      </c>
      <c r="B803">
        <v>51134</v>
      </c>
      <c r="C803" s="15">
        <f t="shared" si="60"/>
        <v>1.0026274509803921</v>
      </c>
      <c r="D803" s="15">
        <f t="shared" si="61"/>
        <v>50</v>
      </c>
      <c r="E803" s="2">
        <f t="shared" si="62"/>
        <v>44.986862745098037</v>
      </c>
      <c r="F803" s="2">
        <v>5</v>
      </c>
      <c r="G803" s="2">
        <f t="shared" si="63"/>
        <v>-1.3137254901960382E-2</v>
      </c>
      <c r="H803" s="2" t="e">
        <f t="shared" si="64"/>
        <v>#NUM!</v>
      </c>
    </row>
    <row r="804" spans="1:8" x14ac:dyDescent="0.3">
      <c r="A804" s="2">
        <v>259860</v>
      </c>
      <c r="B804">
        <v>51120.666666666672</v>
      </c>
      <c r="C804" s="15">
        <f t="shared" si="60"/>
        <v>1.0023660130718954</v>
      </c>
      <c r="D804" s="15">
        <f t="shared" si="61"/>
        <v>50</v>
      </c>
      <c r="E804" s="2">
        <f t="shared" si="62"/>
        <v>44.988169934640524</v>
      </c>
      <c r="F804" s="2">
        <v>5</v>
      </c>
      <c r="G804" s="2">
        <f t="shared" si="63"/>
        <v>-1.1830065359477615E-2</v>
      </c>
      <c r="H804" s="2" t="e">
        <f t="shared" si="64"/>
        <v>#NUM!</v>
      </c>
    </row>
    <row r="805" spans="1:8" x14ac:dyDescent="0.3">
      <c r="A805" s="2">
        <v>260220</v>
      </c>
      <c r="B805">
        <v>50576.666666666664</v>
      </c>
      <c r="C805" s="15">
        <f t="shared" si="60"/>
        <v>0.99169934640522872</v>
      </c>
      <c r="D805" s="15">
        <f t="shared" si="61"/>
        <v>50</v>
      </c>
      <c r="E805" s="2">
        <f t="shared" si="62"/>
        <v>45.041503267973859</v>
      </c>
      <c r="F805" s="2">
        <v>5</v>
      </c>
      <c r="G805" s="2">
        <f t="shared" si="63"/>
        <v>4.1503267973856062E-2</v>
      </c>
      <c r="H805" s="2">
        <f t="shared" si="64"/>
        <v>4.6869823750554156</v>
      </c>
    </row>
    <row r="806" spans="1:8" x14ac:dyDescent="0.3">
      <c r="A806" s="2">
        <v>260580</v>
      </c>
      <c r="B806">
        <v>50210.666666666664</v>
      </c>
      <c r="C806" s="15">
        <f t="shared" si="60"/>
        <v>0.98452287581699338</v>
      </c>
      <c r="D806" s="15">
        <f t="shared" si="61"/>
        <v>50</v>
      </c>
      <c r="E806" s="2">
        <f t="shared" si="62"/>
        <v>45.077385620915031</v>
      </c>
      <c r="F806" s="2">
        <v>5</v>
      </c>
      <c r="G806" s="2">
        <f t="shared" si="63"/>
        <v>7.738562091503276E-2</v>
      </c>
      <c r="H806" s="2">
        <f t="shared" si="64"/>
        <v>4.0647498922201981</v>
      </c>
    </row>
    <row r="807" spans="1:8" x14ac:dyDescent="0.3">
      <c r="A807" s="2">
        <v>260940</v>
      </c>
      <c r="B807">
        <v>51660.333333333336</v>
      </c>
      <c r="C807" s="15">
        <f t="shared" si="60"/>
        <v>1.0129477124183006</v>
      </c>
      <c r="D807" s="15">
        <f t="shared" si="61"/>
        <v>50</v>
      </c>
      <c r="E807" s="2">
        <f t="shared" si="62"/>
        <v>44.935261437908494</v>
      </c>
      <c r="F807" s="2">
        <v>5</v>
      </c>
      <c r="G807" s="2">
        <f t="shared" si="63"/>
        <v>-6.4738562091503304E-2</v>
      </c>
      <c r="H807" s="2" t="e">
        <f t="shared" si="64"/>
        <v>#NUM!</v>
      </c>
    </row>
    <row r="808" spans="1:8" x14ac:dyDescent="0.3">
      <c r="A808" s="2">
        <v>261300</v>
      </c>
      <c r="B808">
        <v>51217.333333333328</v>
      </c>
      <c r="C808" s="15">
        <f t="shared" si="60"/>
        <v>1.0042614379084966</v>
      </c>
      <c r="D808" s="15">
        <f t="shared" si="61"/>
        <v>50</v>
      </c>
      <c r="E808" s="2">
        <f t="shared" si="62"/>
        <v>44.978692810457517</v>
      </c>
      <c r="F808" s="2">
        <v>5</v>
      </c>
      <c r="G808" s="2">
        <f t="shared" si="63"/>
        <v>-2.1307189542483229E-2</v>
      </c>
      <c r="H808" s="2" t="e">
        <f t="shared" si="64"/>
        <v>#NUM!</v>
      </c>
    </row>
    <row r="809" spans="1:8" x14ac:dyDescent="0.3">
      <c r="A809" s="2">
        <v>261660</v>
      </c>
      <c r="B809">
        <v>50747.666666666672</v>
      </c>
      <c r="C809" s="15">
        <f t="shared" si="60"/>
        <v>0.99505228758169939</v>
      </c>
      <c r="D809" s="15">
        <f t="shared" si="61"/>
        <v>50</v>
      </c>
      <c r="E809" s="2">
        <f t="shared" si="62"/>
        <v>45.0247385620915</v>
      </c>
      <c r="F809" s="2">
        <v>5</v>
      </c>
      <c r="G809" s="2">
        <f t="shared" si="63"/>
        <v>2.4738562091503269E-2</v>
      </c>
      <c r="H809" s="2">
        <f t="shared" si="64"/>
        <v>5.2040190260486758</v>
      </c>
    </row>
    <row r="810" spans="1:8" x14ac:dyDescent="0.3">
      <c r="A810" s="2">
        <v>262020</v>
      </c>
      <c r="B810">
        <v>51036.666666666664</v>
      </c>
      <c r="C810" s="15">
        <f t="shared" si="60"/>
        <v>1.0007189542483659</v>
      </c>
      <c r="D810" s="15">
        <f t="shared" si="61"/>
        <v>50</v>
      </c>
      <c r="E810" s="2">
        <f t="shared" si="62"/>
        <v>44.996405228758171</v>
      </c>
      <c r="F810" s="2">
        <v>5</v>
      </c>
      <c r="G810" s="2">
        <f t="shared" si="63"/>
        <v>-3.5947712418291644E-3</v>
      </c>
      <c r="H810" s="2" t="e">
        <f t="shared" si="64"/>
        <v>#NUM!</v>
      </c>
    </row>
    <row r="811" spans="1:8" x14ac:dyDescent="0.3">
      <c r="A811" s="2">
        <v>262380</v>
      </c>
      <c r="B811">
        <v>51283</v>
      </c>
      <c r="C811" s="15">
        <f t="shared" si="60"/>
        <v>1.0055490196078432</v>
      </c>
      <c r="D811" s="15">
        <f t="shared" si="61"/>
        <v>50</v>
      </c>
      <c r="E811" s="2">
        <f t="shared" si="62"/>
        <v>44.972254901960781</v>
      </c>
      <c r="F811" s="2">
        <v>5</v>
      </c>
      <c r="G811" s="2">
        <f t="shared" si="63"/>
        <v>-2.7745098039215321E-2</v>
      </c>
      <c r="H811" s="2" t="e">
        <f t="shared" si="64"/>
        <v>#NUM!</v>
      </c>
    </row>
    <row r="812" spans="1:8" x14ac:dyDescent="0.3">
      <c r="A812" s="2">
        <v>262740</v>
      </c>
      <c r="B812">
        <v>51152.666666666664</v>
      </c>
      <c r="C812" s="15">
        <f t="shared" si="60"/>
        <v>1.0029934640522875</v>
      </c>
      <c r="D812" s="15">
        <f t="shared" si="61"/>
        <v>50</v>
      </c>
      <c r="E812" s="2">
        <f t="shared" si="62"/>
        <v>44.985032679738566</v>
      </c>
      <c r="F812" s="2">
        <v>5</v>
      </c>
      <c r="G812" s="2">
        <f t="shared" si="63"/>
        <v>-1.4967320261437322E-2</v>
      </c>
      <c r="H812" s="2" t="e">
        <f t="shared" si="64"/>
        <v>#NUM!</v>
      </c>
    </row>
    <row r="813" spans="1:8" x14ac:dyDescent="0.3">
      <c r="A813" s="2">
        <v>263100</v>
      </c>
      <c r="B813">
        <v>51021.333333333336</v>
      </c>
      <c r="C813" s="15">
        <f t="shared" si="60"/>
        <v>1.0004183006535947</v>
      </c>
      <c r="D813" s="15">
        <f t="shared" si="61"/>
        <v>50</v>
      </c>
      <c r="E813" s="2">
        <f t="shared" si="62"/>
        <v>44.997908496732023</v>
      </c>
      <c r="F813" s="2">
        <v>5</v>
      </c>
      <c r="G813" s="2">
        <f t="shared" si="63"/>
        <v>-2.0915032679731382E-3</v>
      </c>
      <c r="H813" s="2" t="e">
        <f t="shared" si="64"/>
        <v>#NUM!</v>
      </c>
    </row>
    <row r="814" spans="1:8" x14ac:dyDescent="0.3">
      <c r="A814" s="2">
        <v>263460</v>
      </c>
      <c r="B814">
        <v>51517.833333333336</v>
      </c>
      <c r="C814" s="15">
        <f t="shared" si="60"/>
        <v>1.0101535947712419</v>
      </c>
      <c r="D814" s="15">
        <f t="shared" si="61"/>
        <v>50</v>
      </c>
      <c r="E814" s="2">
        <f t="shared" si="62"/>
        <v>44.94923202614379</v>
      </c>
      <c r="F814" s="2">
        <v>5</v>
      </c>
      <c r="G814" s="2">
        <f t="shared" si="63"/>
        <v>-5.0767973856209458E-2</v>
      </c>
      <c r="H814" s="2" t="e">
        <f t="shared" si="64"/>
        <v>#NUM!</v>
      </c>
    </row>
    <row r="815" spans="1:8" x14ac:dyDescent="0.3">
      <c r="A815" s="2">
        <v>263820</v>
      </c>
      <c r="B815">
        <v>50618.666666666672</v>
      </c>
      <c r="C815" s="15">
        <f t="shared" si="60"/>
        <v>0.99252287581699361</v>
      </c>
      <c r="D815" s="15">
        <f t="shared" si="61"/>
        <v>50</v>
      </c>
      <c r="E815" s="2">
        <f t="shared" si="62"/>
        <v>45.037385620915032</v>
      </c>
      <c r="F815" s="2">
        <v>5</v>
      </c>
      <c r="G815" s="2">
        <f t="shared" si="63"/>
        <v>3.7385620915031836E-2</v>
      </c>
      <c r="H815" s="2">
        <f t="shared" si="64"/>
        <v>4.791376959436616</v>
      </c>
    </row>
    <row r="816" spans="1:8" x14ac:dyDescent="0.3">
      <c r="A816" s="2">
        <v>264180</v>
      </c>
      <c r="B816">
        <v>51151</v>
      </c>
      <c r="C816" s="15">
        <f t="shared" si="60"/>
        <v>1.0029607843137256</v>
      </c>
      <c r="D816" s="15">
        <f t="shared" si="61"/>
        <v>50</v>
      </c>
      <c r="E816" s="2">
        <f t="shared" si="62"/>
        <v>44.985196078431372</v>
      </c>
      <c r="F816" s="2">
        <v>5</v>
      </c>
      <c r="G816" s="2">
        <f t="shared" si="63"/>
        <v>-1.4803921568628198E-2</v>
      </c>
      <c r="H816" s="2" t="e">
        <f t="shared" si="64"/>
        <v>#NUM!</v>
      </c>
    </row>
    <row r="817" spans="1:8" x14ac:dyDescent="0.3">
      <c r="A817" s="2">
        <v>264540</v>
      </c>
      <c r="B817">
        <v>51217.833333333336</v>
      </c>
      <c r="C817" s="15">
        <f t="shared" si="60"/>
        <v>1.0042712418300654</v>
      </c>
      <c r="D817" s="15">
        <f t="shared" si="61"/>
        <v>50</v>
      </c>
      <c r="E817" s="2">
        <f t="shared" si="62"/>
        <v>44.978643790849674</v>
      </c>
      <c r="F817" s="2">
        <v>5</v>
      </c>
      <c r="G817" s="2">
        <f t="shared" si="63"/>
        <v>-2.135620915032721E-2</v>
      </c>
      <c r="H817" s="2" t="e">
        <f t="shared" si="64"/>
        <v>#NUM!</v>
      </c>
    </row>
    <row r="818" spans="1:8" x14ac:dyDescent="0.3">
      <c r="A818" s="2">
        <v>264900</v>
      </c>
      <c r="B818">
        <v>51300.666666666672</v>
      </c>
      <c r="C818" s="15">
        <f t="shared" si="60"/>
        <v>1.0058954248366014</v>
      </c>
      <c r="D818" s="15">
        <f t="shared" si="61"/>
        <v>50</v>
      </c>
      <c r="E818" s="2">
        <f t="shared" si="62"/>
        <v>44.970522875816997</v>
      </c>
      <c r="F818" s="2">
        <v>5</v>
      </c>
      <c r="G818" s="2">
        <f t="shared" si="63"/>
        <v>-2.9477124183006964E-2</v>
      </c>
      <c r="H818" s="2" t="e">
        <f t="shared" si="64"/>
        <v>#NUM!</v>
      </c>
    </row>
    <row r="819" spans="1:8" x14ac:dyDescent="0.3">
      <c r="A819" s="2">
        <v>265260</v>
      </c>
      <c r="B819">
        <v>51351.333333333328</v>
      </c>
      <c r="C819" s="15">
        <f t="shared" si="60"/>
        <v>1.0068888888888887</v>
      </c>
      <c r="D819" s="15">
        <f t="shared" si="61"/>
        <v>50</v>
      </c>
      <c r="E819" s="2">
        <f t="shared" si="62"/>
        <v>44.965555555555554</v>
      </c>
      <c r="F819" s="2">
        <v>5</v>
      </c>
      <c r="G819" s="2">
        <f t="shared" si="63"/>
        <v>-3.4444444444443612E-2</v>
      </c>
      <c r="H819" s="2" t="e">
        <f t="shared" si="64"/>
        <v>#NUM!</v>
      </c>
    </row>
    <row r="820" spans="1:8" x14ac:dyDescent="0.3">
      <c r="A820" s="2">
        <v>265620</v>
      </c>
      <c r="B820">
        <v>51199.5</v>
      </c>
      <c r="C820" s="15">
        <f t="shared" si="60"/>
        <v>1.0039117647058824</v>
      </c>
      <c r="D820" s="15">
        <f t="shared" si="61"/>
        <v>50</v>
      </c>
      <c r="E820" s="2">
        <f t="shared" si="62"/>
        <v>44.980441176470592</v>
      </c>
      <c r="F820" s="2">
        <v>5</v>
      </c>
      <c r="G820" s="2">
        <f t="shared" si="63"/>
        <v>-1.955882352941174E-2</v>
      </c>
      <c r="H820" s="2" t="e">
        <f t="shared" si="64"/>
        <v>#NUM!</v>
      </c>
    </row>
    <row r="821" spans="1:8" x14ac:dyDescent="0.3">
      <c r="A821" s="2">
        <v>265980</v>
      </c>
      <c r="B821">
        <v>50843</v>
      </c>
      <c r="C821" s="15">
        <f t="shared" si="60"/>
        <v>0.99692156862745096</v>
      </c>
      <c r="D821" s="15">
        <f t="shared" si="61"/>
        <v>50</v>
      </c>
      <c r="E821" s="2">
        <f t="shared" si="62"/>
        <v>45.015392156862745</v>
      </c>
      <c r="F821" s="2">
        <v>5</v>
      </c>
      <c r="G821" s="2">
        <f t="shared" si="63"/>
        <v>1.539215686274531E-2</v>
      </c>
      <c r="H821" s="2">
        <f t="shared" si="64"/>
        <v>5.6783165801455411</v>
      </c>
    </row>
    <row r="822" spans="1:8" x14ac:dyDescent="0.3">
      <c r="A822" s="2">
        <v>266340</v>
      </c>
      <c r="B822">
        <v>51280.666666666672</v>
      </c>
      <c r="C822" s="15">
        <f t="shared" si="60"/>
        <v>1.0055032679738563</v>
      </c>
      <c r="D822" s="15">
        <f t="shared" si="61"/>
        <v>50</v>
      </c>
      <c r="E822" s="2">
        <f t="shared" si="62"/>
        <v>44.97248366013072</v>
      </c>
      <c r="F822" s="2">
        <v>5</v>
      </c>
      <c r="G822" s="2">
        <f t="shared" si="63"/>
        <v>-2.7516339869281481E-2</v>
      </c>
      <c r="H822" s="2" t="e">
        <f t="shared" si="64"/>
        <v>#NUM!</v>
      </c>
    </row>
    <row r="823" spans="1:8" x14ac:dyDescent="0.3">
      <c r="A823" s="2">
        <v>266700</v>
      </c>
      <c r="B823">
        <v>51378.666666666672</v>
      </c>
      <c r="C823" s="15">
        <f t="shared" si="60"/>
        <v>1.0074248366013072</v>
      </c>
      <c r="D823" s="15">
        <f t="shared" si="61"/>
        <v>50</v>
      </c>
      <c r="E823" s="2">
        <f t="shared" si="62"/>
        <v>44.96287581699346</v>
      </c>
      <c r="F823" s="2">
        <v>5</v>
      </c>
      <c r="G823" s="2">
        <f t="shared" si="63"/>
        <v>-3.7124183006536526E-2</v>
      </c>
      <c r="H823" s="2" t="e">
        <f t="shared" si="64"/>
        <v>#NUM!</v>
      </c>
    </row>
    <row r="824" spans="1:8" x14ac:dyDescent="0.3">
      <c r="A824" s="2">
        <v>267060</v>
      </c>
      <c r="B824">
        <v>51756</v>
      </c>
      <c r="C824" s="15">
        <f t="shared" si="60"/>
        <v>1.0148235294117647</v>
      </c>
      <c r="D824" s="15">
        <f t="shared" si="61"/>
        <v>50</v>
      </c>
      <c r="E824" s="2">
        <f t="shared" si="62"/>
        <v>44.925882352941173</v>
      </c>
      <c r="F824" s="2">
        <v>5</v>
      </c>
      <c r="G824" s="2">
        <f t="shared" si="63"/>
        <v>-7.4117647058823621E-2</v>
      </c>
      <c r="H824" s="2" t="e">
        <f t="shared" si="64"/>
        <v>#NUM!</v>
      </c>
    </row>
    <row r="825" spans="1:8" x14ac:dyDescent="0.3">
      <c r="A825" s="2">
        <v>267420</v>
      </c>
      <c r="B825">
        <v>51012</v>
      </c>
      <c r="C825" s="15">
        <f t="shared" si="60"/>
        <v>1.0002352941176471</v>
      </c>
      <c r="D825" s="15">
        <f t="shared" si="61"/>
        <v>50</v>
      </c>
      <c r="E825" s="2">
        <f t="shared" si="62"/>
        <v>44.998823529411766</v>
      </c>
      <c r="F825" s="2">
        <v>5</v>
      </c>
      <c r="G825" s="2">
        <f t="shared" si="63"/>
        <v>-1.1764705882360005E-3</v>
      </c>
      <c r="H825" s="2" t="e">
        <f t="shared" si="64"/>
        <v>#NUM!</v>
      </c>
    </row>
    <row r="826" spans="1:8" x14ac:dyDescent="0.3">
      <c r="A826" s="2">
        <v>267780</v>
      </c>
      <c r="B826">
        <v>51418.166666666672</v>
      </c>
      <c r="C826" s="15">
        <f t="shared" si="60"/>
        <v>1.0081993464052288</v>
      </c>
      <c r="D826" s="15">
        <f t="shared" si="61"/>
        <v>50</v>
      </c>
      <c r="E826" s="2">
        <f t="shared" si="62"/>
        <v>44.959003267973856</v>
      </c>
      <c r="F826" s="2">
        <v>5</v>
      </c>
      <c r="G826" s="2">
        <f t="shared" si="63"/>
        <v>-4.09967320261444E-2</v>
      </c>
      <c r="H826" s="2" t="e">
        <f t="shared" si="64"/>
        <v>#NUM!</v>
      </c>
    </row>
    <row r="827" spans="1:8" x14ac:dyDescent="0.3">
      <c r="A827" s="2">
        <v>268140</v>
      </c>
      <c r="B827">
        <v>51121.833333333328</v>
      </c>
      <c r="C827" s="15">
        <f t="shared" si="60"/>
        <v>1.0023888888888888</v>
      </c>
      <c r="D827" s="15">
        <f t="shared" si="61"/>
        <v>50</v>
      </c>
      <c r="E827" s="2">
        <f t="shared" si="62"/>
        <v>44.988055555555555</v>
      </c>
      <c r="F827" s="2">
        <v>5</v>
      </c>
      <c r="G827" s="2">
        <f t="shared" si="63"/>
        <v>-1.1944444444443647E-2</v>
      </c>
      <c r="H827" s="2" t="e">
        <f t="shared" si="64"/>
        <v>#NUM!</v>
      </c>
    </row>
    <row r="828" spans="1:8" x14ac:dyDescent="0.3">
      <c r="A828" s="2">
        <v>268500</v>
      </c>
      <c r="B828">
        <v>50512.666666666664</v>
      </c>
      <c r="C828" s="15">
        <f t="shared" si="60"/>
        <v>0.99044444444444435</v>
      </c>
      <c r="D828" s="15">
        <f t="shared" si="61"/>
        <v>50</v>
      </c>
      <c r="E828" s="2">
        <f t="shared" si="62"/>
        <v>45.047777777777782</v>
      </c>
      <c r="F828" s="2">
        <v>5</v>
      </c>
      <c r="G828" s="2">
        <f t="shared" si="63"/>
        <v>4.7777777777778141E-2</v>
      </c>
      <c r="H828" s="2">
        <f t="shared" si="64"/>
        <v>4.5463332095671172</v>
      </c>
    </row>
    <row r="829" spans="1:8" x14ac:dyDescent="0.3">
      <c r="A829" s="2">
        <v>268860</v>
      </c>
      <c r="B829">
        <v>51224.833333333336</v>
      </c>
      <c r="C829" s="15">
        <f t="shared" si="60"/>
        <v>1.0044084967320261</v>
      </c>
      <c r="D829" s="15">
        <f t="shared" si="61"/>
        <v>50</v>
      </c>
      <c r="E829" s="2">
        <f t="shared" si="62"/>
        <v>44.97795751633987</v>
      </c>
      <c r="F829" s="2">
        <v>5</v>
      </c>
      <c r="G829" s="2">
        <f t="shared" si="63"/>
        <v>-2.2042483660130507E-2</v>
      </c>
      <c r="H829" s="2" t="e">
        <f t="shared" si="64"/>
        <v>#NUM!</v>
      </c>
    </row>
    <row r="830" spans="1:8" x14ac:dyDescent="0.3">
      <c r="A830" s="2">
        <v>269220</v>
      </c>
      <c r="B830">
        <v>51099.833333333328</v>
      </c>
      <c r="C830" s="15">
        <f t="shared" si="60"/>
        <v>1.0019575163398693</v>
      </c>
      <c r="D830" s="15">
        <f t="shared" si="61"/>
        <v>50</v>
      </c>
      <c r="E830" s="2">
        <f t="shared" si="62"/>
        <v>44.990212418300651</v>
      </c>
      <c r="F830" s="2">
        <v>5</v>
      </c>
      <c r="G830" s="2">
        <f t="shared" si="63"/>
        <v>-9.7875816993466813E-3</v>
      </c>
      <c r="H830" s="2" t="e">
        <f t="shared" si="64"/>
        <v>#NUM!</v>
      </c>
    </row>
    <row r="831" spans="1:8" x14ac:dyDescent="0.3">
      <c r="A831" s="2">
        <v>269580</v>
      </c>
      <c r="B831">
        <v>51045.166666666664</v>
      </c>
      <c r="C831" s="15">
        <f t="shared" si="60"/>
        <v>1.0008856209150325</v>
      </c>
      <c r="D831" s="15">
        <f t="shared" si="61"/>
        <v>50</v>
      </c>
      <c r="E831" s="2">
        <f t="shared" si="62"/>
        <v>44.995571895424838</v>
      </c>
      <c r="F831" s="2">
        <v>5</v>
      </c>
      <c r="G831" s="2">
        <f t="shared" si="63"/>
        <v>-4.428104575162628E-3</v>
      </c>
      <c r="H831" s="2" t="e">
        <f t="shared" si="64"/>
        <v>#NUM!</v>
      </c>
    </row>
    <row r="832" spans="1:8" x14ac:dyDescent="0.3">
      <c r="A832" s="2">
        <v>269940</v>
      </c>
      <c r="B832">
        <v>51235.833333333336</v>
      </c>
      <c r="C832" s="15">
        <f t="shared" si="60"/>
        <v>1.0046241830065359</v>
      </c>
      <c r="D832" s="15">
        <f t="shared" si="61"/>
        <v>50</v>
      </c>
      <c r="E832" s="2">
        <f t="shared" si="62"/>
        <v>44.976879084967322</v>
      </c>
      <c r="F832" s="2">
        <v>5</v>
      </c>
      <c r="G832" s="2">
        <f t="shared" si="63"/>
        <v>-2.3120915032679434E-2</v>
      </c>
      <c r="H832" s="2" t="e">
        <f t="shared" si="64"/>
        <v>#NUM!</v>
      </c>
    </row>
    <row r="833" spans="1:8" x14ac:dyDescent="0.3">
      <c r="A833" s="2">
        <v>270300</v>
      </c>
      <c r="B833">
        <v>51351.666666666664</v>
      </c>
      <c r="C833" s="15">
        <f t="shared" si="60"/>
        <v>1.0068954248366013</v>
      </c>
      <c r="D833" s="15">
        <f t="shared" si="61"/>
        <v>50</v>
      </c>
      <c r="E833" s="2">
        <f t="shared" si="62"/>
        <v>44.965522875816994</v>
      </c>
      <c r="F833" s="2">
        <v>5</v>
      </c>
      <c r="G833" s="2">
        <f t="shared" si="63"/>
        <v>-3.4477124183006858E-2</v>
      </c>
      <c r="H833" s="2" t="e">
        <f t="shared" si="64"/>
        <v>#NUM!</v>
      </c>
    </row>
    <row r="834" spans="1:8" x14ac:dyDescent="0.3">
      <c r="A834" s="2">
        <v>270660</v>
      </c>
      <c r="B834">
        <v>51117.666666666664</v>
      </c>
      <c r="C834" s="15">
        <f t="shared" si="60"/>
        <v>1.0023071895424835</v>
      </c>
      <c r="D834" s="15">
        <f t="shared" si="61"/>
        <v>50</v>
      </c>
      <c r="E834" s="2">
        <f t="shared" si="62"/>
        <v>44.988464052287583</v>
      </c>
      <c r="F834" s="2">
        <v>5</v>
      </c>
      <c r="G834" s="2">
        <f t="shared" si="63"/>
        <v>-1.1535947712417283E-2</v>
      </c>
      <c r="H834" s="2" t="e">
        <f t="shared" si="64"/>
        <v>#NUM!</v>
      </c>
    </row>
    <row r="835" spans="1:8" x14ac:dyDescent="0.3">
      <c r="A835" s="2">
        <v>271020</v>
      </c>
      <c r="B835">
        <v>51470.333333333328</v>
      </c>
      <c r="C835" s="15">
        <f t="shared" ref="C835:C898" si="65">B835/$J$27</f>
        <v>1.009222222222222</v>
      </c>
      <c r="D835" s="15">
        <f t="shared" ref="D835:D898" si="66">$J$28</f>
        <v>50</v>
      </c>
      <c r="E835" s="2">
        <f t="shared" si="62"/>
        <v>44.953888888888891</v>
      </c>
      <c r="F835" s="2">
        <v>5</v>
      </c>
      <c r="G835" s="2">
        <f t="shared" si="63"/>
        <v>-4.6111111111110326E-2</v>
      </c>
      <c r="H835" s="2" t="e">
        <f t="shared" si="64"/>
        <v>#NUM!</v>
      </c>
    </row>
    <row r="836" spans="1:8" x14ac:dyDescent="0.3">
      <c r="A836" s="2">
        <v>271380</v>
      </c>
      <c r="B836">
        <v>51151.5</v>
      </c>
      <c r="C836" s="15">
        <f t="shared" si="65"/>
        <v>1.0029705882352942</v>
      </c>
      <c r="D836" s="15">
        <f t="shared" si="66"/>
        <v>50</v>
      </c>
      <c r="E836" s="2">
        <f t="shared" ref="E836:E899" si="67">D836-(F836*C836)</f>
        <v>44.985147058823529</v>
      </c>
      <c r="F836" s="2">
        <v>5</v>
      </c>
      <c r="G836" s="2">
        <f t="shared" ref="G836:G899" si="68">F836-(F836*C836)</f>
        <v>-1.485294117647129E-2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51065.833333333336</v>
      </c>
      <c r="C837" s="15">
        <f t="shared" si="65"/>
        <v>1.0012908496732027</v>
      </c>
      <c r="D837" s="15">
        <f t="shared" si="66"/>
        <v>50</v>
      </c>
      <c r="E837" s="2">
        <f t="shared" si="67"/>
        <v>44.993545751633988</v>
      </c>
      <c r="F837" s="2">
        <v>5</v>
      </c>
      <c r="G837" s="2">
        <f t="shared" si="68"/>
        <v>-6.4542483660137151E-3</v>
      </c>
      <c r="H837" s="2" t="e">
        <f t="shared" si="69"/>
        <v>#NUM!</v>
      </c>
    </row>
    <row r="838" spans="1:8" x14ac:dyDescent="0.3">
      <c r="A838" s="2">
        <v>272100</v>
      </c>
      <c r="B838">
        <v>51100.833333333336</v>
      </c>
      <c r="C838" s="15">
        <f t="shared" si="65"/>
        <v>1.0019771241830067</v>
      </c>
      <c r="D838" s="15">
        <f t="shared" si="66"/>
        <v>50</v>
      </c>
      <c r="E838" s="2">
        <f t="shared" si="67"/>
        <v>44.990114379084964</v>
      </c>
      <c r="F838" s="2">
        <v>5</v>
      </c>
      <c r="G838" s="2">
        <f t="shared" si="68"/>
        <v>-9.8856209150337548E-3</v>
      </c>
      <c r="H838" s="2" t="e">
        <f t="shared" si="69"/>
        <v>#NUM!</v>
      </c>
    </row>
    <row r="839" spans="1:8" x14ac:dyDescent="0.3">
      <c r="A839" s="2">
        <v>272460</v>
      </c>
      <c r="B839">
        <v>50733.666666666672</v>
      </c>
      <c r="C839" s="15">
        <f t="shared" si="65"/>
        <v>0.99477777777777787</v>
      </c>
      <c r="D839" s="15">
        <f t="shared" si="66"/>
        <v>50</v>
      </c>
      <c r="E839" s="2">
        <f t="shared" si="67"/>
        <v>45.026111111111113</v>
      </c>
      <c r="F839" s="2">
        <v>5</v>
      </c>
      <c r="G839" s="2">
        <f t="shared" si="68"/>
        <v>2.6111111111110752E-2</v>
      </c>
      <c r="H839" s="2">
        <f t="shared" si="69"/>
        <v>5.1500518175859176</v>
      </c>
    </row>
    <row r="840" spans="1:8" x14ac:dyDescent="0.3">
      <c r="A840" s="2">
        <v>272820</v>
      </c>
      <c r="B840">
        <v>50419.333333333328</v>
      </c>
      <c r="C840" s="15">
        <f t="shared" si="65"/>
        <v>0.98861437908496719</v>
      </c>
      <c r="D840" s="15">
        <f t="shared" si="66"/>
        <v>50</v>
      </c>
      <c r="E840" s="2">
        <f t="shared" si="67"/>
        <v>45.056928104575164</v>
      </c>
      <c r="F840" s="2">
        <v>5</v>
      </c>
      <c r="G840" s="2">
        <f t="shared" si="68"/>
        <v>5.6928104575163729E-2</v>
      </c>
      <c r="H840" s="2">
        <f t="shared" si="69"/>
        <v>4.3713077967693081</v>
      </c>
    </row>
    <row r="841" spans="1:8" x14ac:dyDescent="0.3">
      <c r="A841" s="2">
        <v>273180</v>
      </c>
      <c r="B841">
        <v>51018.333333333328</v>
      </c>
      <c r="C841" s="15">
        <f t="shared" si="65"/>
        <v>1.0003594771241828</v>
      </c>
      <c r="D841" s="15">
        <f t="shared" si="66"/>
        <v>50</v>
      </c>
      <c r="E841" s="2">
        <f t="shared" si="67"/>
        <v>44.998202614379082</v>
      </c>
      <c r="F841" s="2">
        <v>5</v>
      </c>
      <c r="G841" s="2">
        <f t="shared" si="68"/>
        <v>-1.7973856209145822E-3</v>
      </c>
      <c r="H841" s="2" t="e">
        <f t="shared" si="69"/>
        <v>#NUM!</v>
      </c>
    </row>
    <row r="842" spans="1:8" x14ac:dyDescent="0.3">
      <c r="A842" s="2">
        <v>273540</v>
      </c>
      <c r="B842">
        <v>51125.333333333336</v>
      </c>
      <c r="C842" s="15">
        <f t="shared" si="65"/>
        <v>1.0024575163398692</v>
      </c>
      <c r="D842" s="15">
        <f t="shared" si="66"/>
        <v>50</v>
      </c>
      <c r="E842" s="2">
        <f t="shared" si="67"/>
        <v>44.987712418300653</v>
      </c>
      <c r="F842" s="2">
        <v>5</v>
      </c>
      <c r="G842" s="2">
        <f t="shared" si="68"/>
        <v>-1.2287581699346184E-2</v>
      </c>
      <c r="H842" s="2" t="e">
        <f t="shared" si="69"/>
        <v>#NUM!</v>
      </c>
    </row>
    <row r="843" spans="1:8" x14ac:dyDescent="0.3">
      <c r="A843" s="2">
        <v>273900</v>
      </c>
      <c r="B843">
        <v>50991.833333333336</v>
      </c>
      <c r="C843" s="15">
        <f t="shared" si="65"/>
        <v>0.99983986928104585</v>
      </c>
      <c r="D843" s="15">
        <f t="shared" si="66"/>
        <v>50</v>
      </c>
      <c r="E843" s="2">
        <f t="shared" si="67"/>
        <v>45.000800653594773</v>
      </c>
      <c r="F843" s="2">
        <v>5</v>
      </c>
      <c r="G843" s="2">
        <f t="shared" si="68"/>
        <v>8.0065359477110576E-4</v>
      </c>
      <c r="H843" s="2">
        <f t="shared" si="69"/>
        <v>8.6341773593100601</v>
      </c>
    </row>
    <row r="844" spans="1:8" x14ac:dyDescent="0.3">
      <c r="A844" s="2">
        <v>274260</v>
      </c>
      <c r="B844">
        <v>51284.5</v>
      </c>
      <c r="C844" s="15">
        <f t="shared" si="65"/>
        <v>1.0055784313725491</v>
      </c>
      <c r="D844" s="15">
        <f t="shared" si="66"/>
        <v>50</v>
      </c>
      <c r="E844" s="2">
        <f t="shared" si="67"/>
        <v>44.972107843137252</v>
      </c>
      <c r="F844" s="2">
        <v>5</v>
      </c>
      <c r="G844" s="2">
        <f t="shared" si="68"/>
        <v>-2.7892156862745487E-2</v>
      </c>
      <c r="H844" s="2" t="e">
        <f t="shared" si="69"/>
        <v>#NUM!</v>
      </c>
    </row>
    <row r="845" spans="1:8" x14ac:dyDescent="0.3">
      <c r="A845" s="2">
        <v>274620</v>
      </c>
      <c r="B845">
        <v>51074.333333333336</v>
      </c>
      <c r="C845" s="15">
        <f t="shared" si="65"/>
        <v>1.0014575163398693</v>
      </c>
      <c r="D845" s="15">
        <f t="shared" si="66"/>
        <v>50</v>
      </c>
      <c r="E845" s="2">
        <f t="shared" si="67"/>
        <v>44.992712418300655</v>
      </c>
      <c r="F845" s="2">
        <v>5</v>
      </c>
      <c r="G845" s="2">
        <f t="shared" si="68"/>
        <v>-7.2875816993462905E-3</v>
      </c>
      <c r="H845" s="2" t="e">
        <f t="shared" si="69"/>
        <v>#NUM!</v>
      </c>
    </row>
    <row r="846" spans="1:8" x14ac:dyDescent="0.3">
      <c r="A846" s="2">
        <v>274980</v>
      </c>
      <c r="B846">
        <v>50536.666666666664</v>
      </c>
      <c r="C846" s="15">
        <f t="shared" si="65"/>
        <v>0.99091503267973846</v>
      </c>
      <c r="D846" s="15">
        <f t="shared" si="66"/>
        <v>50</v>
      </c>
      <c r="E846" s="2">
        <f t="shared" si="67"/>
        <v>45.045424836601306</v>
      </c>
      <c r="F846" s="2">
        <v>5</v>
      </c>
      <c r="G846" s="2">
        <f t="shared" si="68"/>
        <v>4.5424836601307916E-2</v>
      </c>
      <c r="H846" s="2">
        <f t="shared" si="69"/>
        <v>4.5967825902625812</v>
      </c>
    </row>
    <row r="847" spans="1:8" x14ac:dyDescent="0.3">
      <c r="A847" s="2">
        <v>275340</v>
      </c>
      <c r="B847">
        <v>51024.833333333328</v>
      </c>
      <c r="C847" s="15">
        <f t="shared" si="65"/>
        <v>1.000486928104575</v>
      </c>
      <c r="D847" s="15">
        <f t="shared" si="66"/>
        <v>50</v>
      </c>
      <c r="E847" s="2">
        <f t="shared" si="67"/>
        <v>44.997565359477122</v>
      </c>
      <c r="F847" s="2">
        <v>5</v>
      </c>
      <c r="G847" s="2">
        <f t="shared" si="68"/>
        <v>-2.4346405228747869E-3</v>
      </c>
      <c r="H847" s="2" t="e">
        <f t="shared" si="69"/>
        <v>#NUM!</v>
      </c>
    </row>
    <row r="848" spans="1:8" x14ac:dyDescent="0.3">
      <c r="A848" s="2">
        <v>275700</v>
      </c>
      <c r="B848">
        <v>51441.666666666664</v>
      </c>
      <c r="C848" s="15">
        <f t="shared" si="65"/>
        <v>1.0086601307189542</v>
      </c>
      <c r="D848" s="15">
        <f t="shared" si="66"/>
        <v>50</v>
      </c>
      <c r="E848" s="2">
        <f t="shared" si="67"/>
        <v>44.95669934640523</v>
      </c>
      <c r="F848" s="2">
        <v>5</v>
      </c>
      <c r="G848" s="2">
        <f t="shared" si="68"/>
        <v>-4.3300653594771532E-2</v>
      </c>
      <c r="H848" s="2" t="e">
        <f t="shared" si="69"/>
        <v>#NUM!</v>
      </c>
    </row>
    <row r="849" spans="1:8" x14ac:dyDescent="0.3">
      <c r="A849" s="2">
        <v>276060</v>
      </c>
      <c r="B849">
        <v>51234.166666666664</v>
      </c>
      <c r="C849" s="15">
        <f t="shared" si="65"/>
        <v>1.0045915032679738</v>
      </c>
      <c r="D849" s="15">
        <f t="shared" si="66"/>
        <v>50</v>
      </c>
      <c r="E849" s="2">
        <f t="shared" si="67"/>
        <v>44.977042483660128</v>
      </c>
      <c r="F849" s="2">
        <v>5</v>
      </c>
      <c r="G849" s="2">
        <f t="shared" si="68"/>
        <v>-2.2957516339868533E-2</v>
      </c>
      <c r="H849" s="2" t="e">
        <f t="shared" si="69"/>
        <v>#NUM!</v>
      </c>
    </row>
    <row r="850" spans="1:8" x14ac:dyDescent="0.3">
      <c r="A850" s="2">
        <v>276420</v>
      </c>
      <c r="B850">
        <v>51255.5</v>
      </c>
      <c r="C850" s="15">
        <f t="shared" si="65"/>
        <v>1.0050098039215687</v>
      </c>
      <c r="D850" s="15">
        <f t="shared" si="66"/>
        <v>50</v>
      </c>
      <c r="E850" s="2">
        <f t="shared" si="67"/>
        <v>44.974950980392158</v>
      </c>
      <c r="F850" s="2">
        <v>5</v>
      </c>
      <c r="G850" s="2">
        <f t="shared" si="68"/>
        <v>-2.5049019607843448E-2</v>
      </c>
      <c r="H850" s="2" t="e">
        <f t="shared" si="69"/>
        <v>#NUM!</v>
      </c>
    </row>
    <row r="851" spans="1:8" x14ac:dyDescent="0.3">
      <c r="A851" s="2">
        <v>276780</v>
      </c>
      <c r="B851">
        <v>51215.333333333336</v>
      </c>
      <c r="C851" s="15">
        <f t="shared" si="65"/>
        <v>1.0042222222222223</v>
      </c>
      <c r="D851" s="15">
        <f t="shared" si="66"/>
        <v>50</v>
      </c>
      <c r="E851" s="2">
        <f t="shared" si="67"/>
        <v>44.978888888888889</v>
      </c>
      <c r="F851" s="2">
        <v>5</v>
      </c>
      <c r="G851" s="2">
        <f t="shared" si="68"/>
        <v>-2.1111111111111747E-2</v>
      </c>
      <c r="H851" s="2" t="e">
        <f t="shared" si="69"/>
        <v>#NUM!</v>
      </c>
    </row>
    <row r="852" spans="1:8" x14ac:dyDescent="0.3">
      <c r="A852" s="2">
        <v>277140</v>
      </c>
      <c r="B852">
        <v>50986.5</v>
      </c>
      <c r="C852" s="15">
        <f t="shared" si="65"/>
        <v>0.99973529411764706</v>
      </c>
      <c r="D852" s="15">
        <f t="shared" si="66"/>
        <v>50</v>
      </c>
      <c r="E852" s="2">
        <f t="shared" si="67"/>
        <v>45.001323529411764</v>
      </c>
      <c r="F852" s="2">
        <v>5</v>
      </c>
      <c r="G852" s="2">
        <f t="shared" si="68"/>
        <v>1.3235294117643903E-3</v>
      </c>
      <c r="H852" s="2">
        <f t="shared" si="69"/>
        <v>8.1315601219366798</v>
      </c>
    </row>
    <row r="853" spans="1:8" x14ac:dyDescent="0.3">
      <c r="A853" s="2">
        <v>277500</v>
      </c>
      <c r="B853">
        <v>51286.333333333328</v>
      </c>
      <c r="C853" s="15">
        <f t="shared" si="65"/>
        <v>1.0056143790849672</v>
      </c>
      <c r="D853" s="15">
        <f t="shared" si="66"/>
        <v>50</v>
      </c>
      <c r="E853" s="2">
        <f t="shared" si="67"/>
        <v>44.971928104575163</v>
      </c>
      <c r="F853" s="2">
        <v>5</v>
      </c>
      <c r="G853" s="2">
        <f t="shared" si="68"/>
        <v>-2.8071895424836235E-2</v>
      </c>
      <c r="H853" s="2" t="e">
        <f t="shared" si="69"/>
        <v>#NUM!</v>
      </c>
    </row>
    <row r="854" spans="1:8" x14ac:dyDescent="0.3">
      <c r="A854" s="2">
        <v>277860</v>
      </c>
      <c r="B854">
        <v>51036.666666666672</v>
      </c>
      <c r="C854" s="15">
        <f t="shared" si="65"/>
        <v>1.0007189542483661</v>
      </c>
      <c r="D854" s="15">
        <f t="shared" si="66"/>
        <v>50</v>
      </c>
      <c r="E854" s="2">
        <f t="shared" si="67"/>
        <v>44.996405228758171</v>
      </c>
      <c r="F854" s="2">
        <v>5</v>
      </c>
      <c r="G854" s="2">
        <f t="shared" si="68"/>
        <v>-3.5947712418309408E-3</v>
      </c>
      <c r="H854" s="2" t="e">
        <f t="shared" si="69"/>
        <v>#NUM!</v>
      </c>
    </row>
    <row r="855" spans="1:8" x14ac:dyDescent="0.3">
      <c r="A855" s="2">
        <v>278220</v>
      </c>
      <c r="B855">
        <v>51270.833333333336</v>
      </c>
      <c r="C855" s="15">
        <f t="shared" si="65"/>
        <v>1.0053104575163399</v>
      </c>
      <c r="D855" s="15">
        <f t="shared" si="66"/>
        <v>50</v>
      </c>
      <c r="E855" s="2">
        <f t="shared" si="67"/>
        <v>44.973447712418299</v>
      </c>
      <c r="F855" s="2">
        <v>5</v>
      </c>
      <c r="G855" s="2">
        <f t="shared" si="68"/>
        <v>-2.6552287581699474E-2</v>
      </c>
      <c r="H855" s="2" t="e">
        <f t="shared" si="69"/>
        <v>#NUM!</v>
      </c>
    </row>
    <row r="856" spans="1:8" x14ac:dyDescent="0.3">
      <c r="A856" s="2">
        <v>278580</v>
      </c>
      <c r="B856">
        <v>51110.833333333336</v>
      </c>
      <c r="C856" s="15">
        <f t="shared" si="65"/>
        <v>1.002173202614379</v>
      </c>
      <c r="D856" s="15">
        <f t="shared" si="66"/>
        <v>50</v>
      </c>
      <c r="E856" s="2">
        <f t="shared" si="67"/>
        <v>44.989133986928103</v>
      </c>
      <c r="F856" s="2">
        <v>5</v>
      </c>
      <c r="G856" s="2">
        <f t="shared" si="68"/>
        <v>-1.0866013071895608E-2</v>
      </c>
      <c r="H856" s="2" t="e">
        <f t="shared" si="69"/>
        <v>#NUM!</v>
      </c>
    </row>
    <row r="857" spans="1:8" x14ac:dyDescent="0.3">
      <c r="A857" s="2">
        <v>278940</v>
      </c>
      <c r="B857">
        <v>50528.333333333328</v>
      </c>
      <c r="C857" s="15">
        <f t="shared" si="65"/>
        <v>0.990751633986928</v>
      </c>
      <c r="D857" s="15">
        <f t="shared" si="66"/>
        <v>50</v>
      </c>
      <c r="E857" s="2">
        <f t="shared" si="67"/>
        <v>45.046241830065362</v>
      </c>
      <c r="F857" s="2">
        <v>5</v>
      </c>
      <c r="G857" s="2">
        <f t="shared" si="68"/>
        <v>4.6241830065359757E-2</v>
      </c>
      <c r="H857" s="2">
        <f t="shared" si="69"/>
        <v>4.5789749432474967</v>
      </c>
    </row>
    <row r="858" spans="1:8" x14ac:dyDescent="0.3">
      <c r="A858" s="2">
        <v>279300</v>
      </c>
      <c r="B858">
        <v>51216.5</v>
      </c>
      <c r="C858" s="15">
        <f t="shared" si="65"/>
        <v>1.0042450980392157</v>
      </c>
      <c r="D858" s="15">
        <f t="shared" si="66"/>
        <v>50</v>
      </c>
      <c r="E858" s="2">
        <f t="shared" si="67"/>
        <v>44.97877450980392</v>
      </c>
      <c r="F858" s="2">
        <v>5</v>
      </c>
      <c r="G858" s="2">
        <f t="shared" si="68"/>
        <v>-2.1225490196078667E-2</v>
      </c>
      <c r="H858" s="2" t="e">
        <f t="shared" si="69"/>
        <v>#NUM!</v>
      </c>
    </row>
    <row r="859" spans="1:8" x14ac:dyDescent="0.3">
      <c r="A859" s="2">
        <v>279660</v>
      </c>
      <c r="B859">
        <v>51101.166666666664</v>
      </c>
      <c r="C859" s="15">
        <f t="shared" si="65"/>
        <v>1.0019836601307188</v>
      </c>
      <c r="D859" s="15">
        <f t="shared" si="66"/>
        <v>50</v>
      </c>
      <c r="E859" s="2">
        <f t="shared" si="67"/>
        <v>44.990081699346405</v>
      </c>
      <c r="F859" s="2">
        <v>5</v>
      </c>
      <c r="G859" s="2">
        <f t="shared" si="68"/>
        <v>-9.9183006535943363E-3</v>
      </c>
      <c r="H859" s="2" t="e">
        <f t="shared" si="69"/>
        <v>#NUM!</v>
      </c>
    </row>
    <row r="860" spans="1:8" x14ac:dyDescent="0.3">
      <c r="A860" s="2">
        <v>280020</v>
      </c>
      <c r="B860">
        <v>50448.666666666664</v>
      </c>
      <c r="C860" s="15">
        <f t="shared" si="65"/>
        <v>0.98918954248366009</v>
      </c>
      <c r="D860" s="15">
        <f t="shared" si="66"/>
        <v>50</v>
      </c>
      <c r="E860" s="2">
        <f t="shared" si="67"/>
        <v>45.054052287581698</v>
      </c>
      <c r="F860" s="2">
        <v>5</v>
      </c>
      <c r="G860" s="2">
        <f t="shared" si="68"/>
        <v>5.4052287581699332E-2</v>
      </c>
      <c r="H860" s="2">
        <f t="shared" si="69"/>
        <v>4.4230812502615144</v>
      </c>
    </row>
    <row r="861" spans="1:8" x14ac:dyDescent="0.3">
      <c r="A861" s="2">
        <v>280380</v>
      </c>
      <c r="B861">
        <v>51304</v>
      </c>
      <c r="C861" s="15">
        <f t="shared" si="65"/>
        <v>1.0059607843137255</v>
      </c>
      <c r="D861" s="15">
        <f t="shared" si="66"/>
        <v>50</v>
      </c>
      <c r="E861" s="2">
        <f t="shared" si="67"/>
        <v>44.970196078431371</v>
      </c>
      <c r="F861" s="2">
        <v>5</v>
      </c>
      <c r="G861" s="2">
        <f t="shared" si="68"/>
        <v>-2.980392156862699E-2</v>
      </c>
      <c r="H861" s="2" t="e">
        <f t="shared" si="69"/>
        <v>#NUM!</v>
      </c>
    </row>
    <row r="862" spans="1:8" x14ac:dyDescent="0.3">
      <c r="A862" s="2">
        <v>280740</v>
      </c>
      <c r="B862">
        <v>51393</v>
      </c>
      <c r="C862" s="15">
        <f t="shared" si="65"/>
        <v>1.0077058823529412</v>
      </c>
      <c r="D862" s="15">
        <f t="shared" si="66"/>
        <v>50</v>
      </c>
      <c r="E862" s="2">
        <f t="shared" si="67"/>
        <v>44.961470588235294</v>
      </c>
      <c r="F862" s="2">
        <v>5</v>
      </c>
      <c r="G862" s="2">
        <f t="shared" si="68"/>
        <v>-3.8529411764706367E-2</v>
      </c>
      <c r="H862" s="2" t="e">
        <f t="shared" si="69"/>
        <v>#NUM!</v>
      </c>
    </row>
    <row r="863" spans="1:8" x14ac:dyDescent="0.3">
      <c r="A863" s="2">
        <v>281100</v>
      </c>
      <c r="B863">
        <v>50869.333333333336</v>
      </c>
      <c r="C863" s="15">
        <f t="shared" si="65"/>
        <v>0.99743790849673208</v>
      </c>
      <c r="D863" s="15">
        <f t="shared" si="66"/>
        <v>50</v>
      </c>
      <c r="E863" s="2">
        <f t="shared" si="67"/>
        <v>45.012810457516338</v>
      </c>
      <c r="F863" s="2">
        <v>5</v>
      </c>
      <c r="G863" s="2">
        <f t="shared" si="68"/>
        <v>1.2810457516339468E-2</v>
      </c>
      <c r="H863" s="2">
        <f t="shared" si="69"/>
        <v>5.8618554812472503</v>
      </c>
    </row>
    <row r="864" spans="1:8" x14ac:dyDescent="0.3">
      <c r="A864" s="2">
        <v>281460</v>
      </c>
      <c r="B864">
        <v>51141.833333333336</v>
      </c>
      <c r="C864" s="15">
        <f t="shared" si="65"/>
        <v>1.002781045751634</v>
      </c>
      <c r="D864" s="15">
        <f t="shared" si="66"/>
        <v>50</v>
      </c>
      <c r="E864" s="2">
        <f t="shared" si="67"/>
        <v>44.986094771241831</v>
      </c>
      <c r="F864" s="2">
        <v>5</v>
      </c>
      <c r="G864" s="2">
        <f t="shared" si="68"/>
        <v>-1.3905228758170018E-2</v>
      </c>
      <c r="H864" s="2" t="e">
        <f t="shared" si="69"/>
        <v>#NUM!</v>
      </c>
    </row>
    <row r="865" spans="1:8" x14ac:dyDescent="0.3">
      <c r="A865" s="2">
        <v>281820</v>
      </c>
      <c r="B865">
        <v>50711.166666666672</v>
      </c>
      <c r="C865" s="15">
        <f t="shared" si="65"/>
        <v>0.99433660130718959</v>
      </c>
      <c r="D865" s="15">
        <f t="shared" si="66"/>
        <v>50</v>
      </c>
      <c r="E865" s="2">
        <f t="shared" si="67"/>
        <v>45.028316993464053</v>
      </c>
      <c r="F865" s="2">
        <v>5</v>
      </c>
      <c r="G865" s="2">
        <f t="shared" si="68"/>
        <v>2.8316993464051698E-2</v>
      </c>
      <c r="H865" s="2">
        <f t="shared" si="69"/>
        <v>5.0689996441773708</v>
      </c>
    </row>
    <row r="866" spans="1:8" x14ac:dyDescent="0.3">
      <c r="A866" s="2">
        <v>282180</v>
      </c>
      <c r="B866">
        <v>50759</v>
      </c>
      <c r="C866" s="15">
        <f t="shared" si="65"/>
        <v>0.99527450980392151</v>
      </c>
      <c r="D866" s="15">
        <f t="shared" si="66"/>
        <v>50</v>
      </c>
      <c r="E866" s="2">
        <f t="shared" si="67"/>
        <v>45.023627450980392</v>
      </c>
      <c r="F866" s="2">
        <v>5</v>
      </c>
      <c r="G866" s="2">
        <f t="shared" si="68"/>
        <v>2.3627450980391984E-2</v>
      </c>
      <c r="H866" s="2">
        <f t="shared" si="69"/>
        <v>5.2499483792313537</v>
      </c>
    </row>
    <row r="867" spans="1:8" x14ac:dyDescent="0.3">
      <c r="A867" s="2">
        <v>282540</v>
      </c>
      <c r="B867">
        <v>51123.333333333336</v>
      </c>
      <c r="C867" s="15">
        <f t="shared" si="65"/>
        <v>1.0024183006535947</v>
      </c>
      <c r="D867" s="15">
        <f t="shared" si="66"/>
        <v>50</v>
      </c>
      <c r="E867" s="2">
        <f t="shared" si="67"/>
        <v>44.987908496732025</v>
      </c>
      <c r="F867" s="2">
        <v>5</v>
      </c>
      <c r="G867" s="2">
        <f t="shared" si="68"/>
        <v>-1.2091503267973813E-2</v>
      </c>
      <c r="H867" s="2" t="e">
        <f t="shared" si="69"/>
        <v>#NUM!</v>
      </c>
    </row>
    <row r="868" spans="1:8" x14ac:dyDescent="0.3">
      <c r="A868" s="2">
        <v>282900</v>
      </c>
      <c r="B868">
        <v>51332.833333333328</v>
      </c>
      <c r="C868" s="15">
        <f t="shared" si="65"/>
        <v>1.0065261437908495</v>
      </c>
      <c r="D868" s="15">
        <f t="shared" si="66"/>
        <v>50</v>
      </c>
      <c r="E868" s="2">
        <f t="shared" si="67"/>
        <v>44.967369281045755</v>
      </c>
      <c r="F868" s="2">
        <v>5</v>
      </c>
      <c r="G868" s="2">
        <f t="shared" si="68"/>
        <v>-3.2630718954247406E-2</v>
      </c>
      <c r="H868" s="2" t="e">
        <f t="shared" si="69"/>
        <v>#NUM!</v>
      </c>
    </row>
    <row r="869" spans="1:8" x14ac:dyDescent="0.3">
      <c r="A869" s="2">
        <v>283260</v>
      </c>
      <c r="B869">
        <v>51719.666666666672</v>
      </c>
      <c r="C869" s="15">
        <f t="shared" si="65"/>
        <v>1.0141111111111112</v>
      </c>
      <c r="D869" s="15">
        <f t="shared" si="66"/>
        <v>50</v>
      </c>
      <c r="E869" s="2">
        <f t="shared" si="67"/>
        <v>44.929444444444442</v>
      </c>
      <c r="F869" s="2">
        <v>5</v>
      </c>
      <c r="G869" s="2">
        <f t="shared" si="68"/>
        <v>-7.0555555555555927E-2</v>
      </c>
      <c r="H869" s="2" t="e">
        <f t="shared" si="69"/>
        <v>#NUM!</v>
      </c>
    </row>
    <row r="870" spans="1:8" x14ac:dyDescent="0.3">
      <c r="A870" s="2">
        <v>283620</v>
      </c>
      <c r="B870">
        <v>50964.666666666664</v>
      </c>
      <c r="C870" s="15">
        <f t="shared" si="65"/>
        <v>0.99930718954248365</v>
      </c>
      <c r="D870" s="15">
        <f t="shared" si="66"/>
        <v>50</v>
      </c>
      <c r="E870" s="2">
        <f t="shared" si="67"/>
        <v>45.003464052287583</v>
      </c>
      <c r="F870" s="2">
        <v>5</v>
      </c>
      <c r="G870" s="2">
        <f t="shared" si="68"/>
        <v>3.4640522875815094E-3</v>
      </c>
      <c r="H870" s="2">
        <f t="shared" si="69"/>
        <v>7.1694705665817313</v>
      </c>
    </row>
    <row r="871" spans="1:8" x14ac:dyDescent="0.3">
      <c r="A871" s="2">
        <v>283980</v>
      </c>
      <c r="B871">
        <v>50744.5</v>
      </c>
      <c r="C871" s="15">
        <f t="shared" si="65"/>
        <v>0.99499019607843142</v>
      </c>
      <c r="D871" s="15">
        <f t="shared" si="66"/>
        <v>50</v>
      </c>
      <c r="E871" s="2">
        <f t="shared" si="67"/>
        <v>45.025049019607842</v>
      </c>
      <c r="F871" s="2">
        <v>5</v>
      </c>
      <c r="G871" s="2">
        <f t="shared" si="68"/>
        <v>2.504901960784256E-2</v>
      </c>
      <c r="H871" s="2">
        <f t="shared" si="69"/>
        <v>5.1915544764157824</v>
      </c>
    </row>
    <row r="872" spans="1:8" x14ac:dyDescent="0.3">
      <c r="A872" s="2">
        <v>284340</v>
      </c>
      <c r="B872">
        <v>51112.166666666664</v>
      </c>
      <c r="C872" s="15">
        <f t="shared" si="65"/>
        <v>1.0021993464052288</v>
      </c>
      <c r="D872" s="15">
        <f t="shared" si="66"/>
        <v>50</v>
      </c>
      <c r="E872" s="2">
        <f t="shared" si="67"/>
        <v>44.989003267973857</v>
      </c>
      <c r="F872" s="2">
        <v>5</v>
      </c>
      <c r="G872" s="2">
        <f t="shared" si="68"/>
        <v>-1.0996732026144151E-2</v>
      </c>
      <c r="H872" s="2" t="e">
        <f t="shared" si="69"/>
        <v>#NUM!</v>
      </c>
    </row>
    <row r="873" spans="1:8" x14ac:dyDescent="0.3">
      <c r="A873" s="2">
        <v>284700</v>
      </c>
      <c r="B873">
        <v>50980.166666666664</v>
      </c>
      <c r="C873" s="15">
        <f t="shared" si="65"/>
        <v>0.99961111111111112</v>
      </c>
      <c r="D873" s="15">
        <f t="shared" si="66"/>
        <v>50</v>
      </c>
      <c r="E873" s="2">
        <f t="shared" si="67"/>
        <v>45.001944444444447</v>
      </c>
      <c r="F873" s="2">
        <v>5</v>
      </c>
      <c r="G873" s="2">
        <f t="shared" si="68"/>
        <v>1.9444444444447484E-3</v>
      </c>
      <c r="H873" s="2">
        <f t="shared" si="69"/>
        <v>7.7468995811080292</v>
      </c>
    </row>
    <row r="874" spans="1:8" x14ac:dyDescent="0.3">
      <c r="A874" s="2">
        <v>285060</v>
      </c>
      <c r="B874">
        <v>51438.666666666672</v>
      </c>
      <c r="C874" s="15">
        <f t="shared" si="65"/>
        <v>1.0086013071895426</v>
      </c>
      <c r="D874" s="15">
        <f t="shared" si="66"/>
        <v>50</v>
      </c>
      <c r="E874" s="2">
        <f t="shared" si="67"/>
        <v>44.956993464052289</v>
      </c>
      <c r="F874" s="2">
        <v>5</v>
      </c>
      <c r="G874" s="2">
        <f t="shared" si="68"/>
        <v>-4.3006535947712976E-2</v>
      </c>
      <c r="H874" s="2" t="e">
        <f t="shared" si="69"/>
        <v>#NUM!</v>
      </c>
    </row>
    <row r="875" spans="1:8" x14ac:dyDescent="0.3">
      <c r="A875" s="2">
        <v>285420</v>
      </c>
      <c r="B875">
        <v>51004</v>
      </c>
      <c r="C875" s="15">
        <f t="shared" si="65"/>
        <v>1.000078431372549</v>
      </c>
      <c r="D875" s="15">
        <f t="shared" si="66"/>
        <v>50</v>
      </c>
      <c r="E875" s="2">
        <f t="shared" si="67"/>
        <v>44.999607843137255</v>
      </c>
      <c r="F875" s="2">
        <v>5</v>
      </c>
      <c r="G875" s="2">
        <f t="shared" si="68"/>
        <v>-3.9215686274474137E-4</v>
      </c>
      <c r="H875" s="2" t="e">
        <f t="shared" si="69"/>
        <v>#NUM!</v>
      </c>
    </row>
    <row r="876" spans="1:8" x14ac:dyDescent="0.3">
      <c r="A876" s="2">
        <v>285780</v>
      </c>
      <c r="B876">
        <v>51543.166666666664</v>
      </c>
      <c r="C876" s="15">
        <f t="shared" si="65"/>
        <v>1.0106503267973856</v>
      </c>
      <c r="D876" s="15">
        <f t="shared" si="66"/>
        <v>50</v>
      </c>
      <c r="E876" s="2">
        <f t="shared" si="67"/>
        <v>44.946748366013068</v>
      </c>
      <c r="F876" s="2">
        <v>5</v>
      </c>
      <c r="G876" s="2">
        <f t="shared" si="68"/>
        <v>-5.3251633986928226E-2</v>
      </c>
      <c r="H876" s="2" t="e">
        <f t="shared" si="69"/>
        <v>#NUM!</v>
      </c>
    </row>
    <row r="877" spans="1:8" x14ac:dyDescent="0.3">
      <c r="A877" s="2">
        <v>286140</v>
      </c>
      <c r="B877">
        <v>51406.333333333328</v>
      </c>
      <c r="C877" s="15">
        <f t="shared" si="65"/>
        <v>1.0079673202614379</v>
      </c>
      <c r="D877" s="15">
        <f t="shared" si="66"/>
        <v>50</v>
      </c>
      <c r="E877" s="2">
        <f t="shared" si="67"/>
        <v>44.960163398692814</v>
      </c>
      <c r="F877" s="2">
        <v>5</v>
      </c>
      <c r="G877" s="2">
        <f t="shared" si="68"/>
        <v>-3.9836601307189135E-2</v>
      </c>
      <c r="H877" s="2" t="e">
        <f t="shared" si="69"/>
        <v>#NUM!</v>
      </c>
    </row>
    <row r="878" spans="1:8" x14ac:dyDescent="0.3">
      <c r="A878" s="2">
        <v>286500</v>
      </c>
      <c r="B878">
        <v>50862.5</v>
      </c>
      <c r="C878" s="15">
        <f t="shared" si="65"/>
        <v>0.99730392156862746</v>
      </c>
      <c r="D878" s="15">
        <f t="shared" si="66"/>
        <v>50</v>
      </c>
      <c r="E878" s="2">
        <f t="shared" si="67"/>
        <v>45.013480392156865</v>
      </c>
      <c r="F878" s="2">
        <v>5</v>
      </c>
      <c r="G878" s="2">
        <f t="shared" si="68"/>
        <v>1.3480392156862919E-2</v>
      </c>
      <c r="H878" s="2">
        <f t="shared" si="69"/>
        <v>5.8108959983517332</v>
      </c>
    </row>
    <row r="879" spans="1:8" x14ac:dyDescent="0.3">
      <c r="A879" s="2">
        <v>286860</v>
      </c>
      <c r="B879">
        <v>51265.5</v>
      </c>
      <c r="C879" s="15">
        <f t="shared" si="65"/>
        <v>1.0052058823529413</v>
      </c>
      <c r="D879" s="15">
        <f t="shared" si="66"/>
        <v>50</v>
      </c>
      <c r="E879" s="2">
        <f t="shared" si="67"/>
        <v>44.973970588235296</v>
      </c>
      <c r="F879" s="2">
        <v>5</v>
      </c>
      <c r="G879" s="2">
        <f t="shared" si="68"/>
        <v>-2.602941176470619E-2</v>
      </c>
      <c r="H879" s="2" t="e">
        <f t="shared" si="69"/>
        <v>#NUM!</v>
      </c>
    </row>
    <row r="880" spans="1:8" x14ac:dyDescent="0.3">
      <c r="A880" s="2">
        <v>287220</v>
      </c>
      <c r="B880">
        <v>50875.333333333336</v>
      </c>
      <c r="C880" s="15">
        <f t="shared" si="65"/>
        <v>0.99755555555555564</v>
      </c>
      <c r="D880" s="15">
        <f t="shared" si="66"/>
        <v>50</v>
      </c>
      <c r="E880" s="2">
        <f t="shared" si="67"/>
        <v>45.012222222222221</v>
      </c>
      <c r="F880" s="2">
        <v>5</v>
      </c>
      <c r="G880" s="2">
        <f t="shared" si="68"/>
        <v>1.2222222222221468E-2</v>
      </c>
      <c r="H880" s="2">
        <f t="shared" si="69"/>
        <v>5.9088484553626035</v>
      </c>
    </row>
    <row r="881" spans="1:8" x14ac:dyDescent="0.3">
      <c r="A881" s="2">
        <v>287580</v>
      </c>
      <c r="B881">
        <v>51457.666666666672</v>
      </c>
      <c r="C881" s="15">
        <f t="shared" si="65"/>
        <v>1.0089738562091504</v>
      </c>
      <c r="D881" s="15">
        <f t="shared" si="66"/>
        <v>50</v>
      </c>
      <c r="E881" s="2">
        <f t="shared" si="67"/>
        <v>44.955130718954251</v>
      </c>
      <c r="F881" s="2">
        <v>5</v>
      </c>
      <c r="G881" s="2">
        <f t="shared" si="68"/>
        <v>-4.4869281045752274E-2</v>
      </c>
      <c r="H881" s="2" t="e">
        <f t="shared" si="69"/>
        <v>#NUM!</v>
      </c>
    </row>
    <row r="882" spans="1:8" x14ac:dyDescent="0.3">
      <c r="A882" s="2">
        <v>287940</v>
      </c>
      <c r="B882">
        <v>51349.5</v>
      </c>
      <c r="C882" s="15">
        <f t="shared" si="65"/>
        <v>1.0068529411764706</v>
      </c>
      <c r="D882" s="15">
        <f t="shared" si="66"/>
        <v>50</v>
      </c>
      <c r="E882" s="2">
        <f t="shared" si="67"/>
        <v>44.96573529411765</v>
      </c>
      <c r="F882" s="2">
        <v>5</v>
      </c>
      <c r="G882" s="2">
        <f t="shared" si="68"/>
        <v>-3.4264705882352864E-2</v>
      </c>
      <c r="H882" s="2" t="e">
        <f t="shared" si="69"/>
        <v>#NUM!</v>
      </c>
    </row>
    <row r="883" spans="1:8" x14ac:dyDescent="0.3">
      <c r="A883" s="2">
        <v>288300</v>
      </c>
      <c r="B883">
        <v>51509.666666666664</v>
      </c>
      <c r="C883" s="15">
        <f t="shared" si="65"/>
        <v>1.0099934640522876</v>
      </c>
      <c r="D883" s="15">
        <f t="shared" si="66"/>
        <v>50</v>
      </c>
      <c r="E883" s="2">
        <f t="shared" si="67"/>
        <v>44.950032679738563</v>
      </c>
      <c r="F883" s="2">
        <v>5</v>
      </c>
      <c r="G883" s="2">
        <f t="shared" si="68"/>
        <v>-4.9967320261438353E-2</v>
      </c>
      <c r="H883" s="2" t="e">
        <f t="shared" si="69"/>
        <v>#NUM!</v>
      </c>
    </row>
    <row r="884" spans="1:8" x14ac:dyDescent="0.3">
      <c r="A884" s="2">
        <v>288660</v>
      </c>
      <c r="B884">
        <v>51214.833333333336</v>
      </c>
      <c r="C884" s="15">
        <f t="shared" si="65"/>
        <v>1.0042124183006536</v>
      </c>
      <c r="D884" s="15">
        <f t="shared" si="66"/>
        <v>50</v>
      </c>
      <c r="E884" s="2">
        <f t="shared" si="67"/>
        <v>44.978937908496732</v>
      </c>
      <c r="F884" s="2">
        <v>5</v>
      </c>
      <c r="G884" s="2">
        <f t="shared" si="68"/>
        <v>-2.1062091503267766E-2</v>
      </c>
      <c r="H884" s="2" t="e">
        <f t="shared" si="69"/>
        <v>#NUM!</v>
      </c>
    </row>
    <row r="885" spans="1:8" x14ac:dyDescent="0.3">
      <c r="A885" s="2">
        <v>289020</v>
      </c>
      <c r="B885">
        <v>50679.666666666664</v>
      </c>
      <c r="C885" s="15">
        <f t="shared" si="65"/>
        <v>0.99371895424836598</v>
      </c>
      <c r="D885" s="15">
        <f t="shared" si="66"/>
        <v>50</v>
      </c>
      <c r="E885" s="2">
        <f t="shared" si="67"/>
        <v>45.031405228758167</v>
      </c>
      <c r="F885" s="2">
        <v>5</v>
      </c>
      <c r="G885" s="2">
        <f t="shared" si="68"/>
        <v>3.140522875817009E-2</v>
      </c>
      <c r="H885" s="2">
        <f t="shared" si="69"/>
        <v>4.9655559263040994</v>
      </c>
    </row>
    <row r="886" spans="1:8" x14ac:dyDescent="0.3">
      <c r="A886" s="2">
        <v>289380</v>
      </c>
      <c r="B886">
        <v>50949.5</v>
      </c>
      <c r="C886" s="15">
        <f t="shared" si="65"/>
        <v>0.99900980392156857</v>
      </c>
      <c r="D886" s="15">
        <f t="shared" si="66"/>
        <v>50</v>
      </c>
      <c r="E886" s="2">
        <f t="shared" si="67"/>
        <v>45.004950980392159</v>
      </c>
      <c r="F886" s="2">
        <v>5</v>
      </c>
      <c r="G886" s="2">
        <f t="shared" si="68"/>
        <v>4.9509803921568007E-3</v>
      </c>
      <c r="H886" s="2">
        <f t="shared" si="69"/>
        <v>6.8123570755018745</v>
      </c>
    </row>
    <row r="887" spans="1:8" x14ac:dyDescent="0.3">
      <c r="A887" s="2">
        <v>289740</v>
      </c>
      <c r="B887">
        <v>50826.833333333336</v>
      </c>
      <c r="C887" s="15">
        <f t="shared" si="65"/>
        <v>0.99660457516339873</v>
      </c>
      <c r="D887" s="15">
        <f t="shared" si="66"/>
        <v>50</v>
      </c>
      <c r="E887" s="2">
        <f t="shared" si="67"/>
        <v>45.016977124183008</v>
      </c>
      <c r="F887" s="2">
        <v>5</v>
      </c>
      <c r="G887" s="2">
        <f t="shared" si="68"/>
        <v>1.6977124183005898E-2</v>
      </c>
      <c r="H887" s="2">
        <f t="shared" si="69"/>
        <v>5.5803430724555749</v>
      </c>
    </row>
    <row r="888" spans="1:8" x14ac:dyDescent="0.3">
      <c r="A888" s="2">
        <v>290100</v>
      </c>
      <c r="B888">
        <v>51103.5</v>
      </c>
      <c r="C888" s="15">
        <f t="shared" si="65"/>
        <v>1.0020294117647059</v>
      </c>
      <c r="D888" s="15">
        <f t="shared" si="66"/>
        <v>50</v>
      </c>
      <c r="E888" s="2">
        <f t="shared" si="67"/>
        <v>44.989852941176473</v>
      </c>
      <c r="F888" s="2">
        <v>5</v>
      </c>
      <c r="G888" s="2">
        <f t="shared" si="68"/>
        <v>-1.0147058823529953E-2</v>
      </c>
      <c r="H888" s="2" t="e">
        <f t="shared" si="69"/>
        <v>#NUM!</v>
      </c>
    </row>
    <row r="889" spans="1:8" x14ac:dyDescent="0.3">
      <c r="A889" s="2">
        <v>290460</v>
      </c>
      <c r="B889">
        <v>50348.833333333336</v>
      </c>
      <c r="C889" s="15">
        <f t="shared" si="65"/>
        <v>0.98723202614379091</v>
      </c>
      <c r="D889" s="15">
        <f t="shared" si="66"/>
        <v>50</v>
      </c>
      <c r="E889" s="2">
        <f t="shared" si="67"/>
        <v>45.063839869281047</v>
      </c>
      <c r="F889" s="2">
        <v>5</v>
      </c>
      <c r="G889" s="2">
        <f t="shared" si="68"/>
        <v>6.3839869281045125E-2</v>
      </c>
      <c r="H889" s="2">
        <f t="shared" si="69"/>
        <v>4.2568724286307233</v>
      </c>
    </row>
    <row r="890" spans="1:8" x14ac:dyDescent="0.3">
      <c r="A890" s="2">
        <v>290820</v>
      </c>
      <c r="B890">
        <v>51029.666666666664</v>
      </c>
      <c r="C890" s="15">
        <f t="shared" si="65"/>
        <v>1.0005816993464052</v>
      </c>
      <c r="D890" s="15">
        <f t="shared" si="66"/>
        <v>50</v>
      </c>
      <c r="E890" s="2">
        <f t="shared" si="67"/>
        <v>44.997091503267974</v>
      </c>
      <c r="F890" s="2">
        <v>5</v>
      </c>
      <c r="G890" s="2">
        <f t="shared" si="68"/>
        <v>-2.908496732025867E-3</v>
      </c>
      <c r="H890" s="2" t="e">
        <f t="shared" si="69"/>
        <v>#NUM!</v>
      </c>
    </row>
    <row r="891" spans="1:8" x14ac:dyDescent="0.3">
      <c r="A891" s="2">
        <v>291180</v>
      </c>
      <c r="B891">
        <v>50829.5</v>
      </c>
      <c r="C891" s="15">
        <f t="shared" si="65"/>
        <v>0.99665686274509802</v>
      </c>
      <c r="D891" s="15">
        <f t="shared" si="66"/>
        <v>50</v>
      </c>
      <c r="E891" s="2">
        <f t="shared" si="67"/>
        <v>45.016715686274509</v>
      </c>
      <c r="F891" s="2">
        <v>5</v>
      </c>
      <c r="G891" s="2">
        <f t="shared" si="68"/>
        <v>1.67156862745097E-2</v>
      </c>
      <c r="H891" s="2">
        <f t="shared" si="69"/>
        <v>5.5958564900459882</v>
      </c>
    </row>
    <row r="892" spans="1:8" x14ac:dyDescent="0.3">
      <c r="A892" s="2">
        <v>291540</v>
      </c>
      <c r="B892">
        <v>51059.666666666672</v>
      </c>
      <c r="C892" s="15">
        <f t="shared" si="65"/>
        <v>1.001169934640523</v>
      </c>
      <c r="D892" s="15">
        <f t="shared" si="66"/>
        <v>50</v>
      </c>
      <c r="E892" s="2">
        <f t="shared" si="67"/>
        <v>44.994150326797381</v>
      </c>
      <c r="F892" s="2">
        <v>5</v>
      </c>
      <c r="G892" s="2">
        <f t="shared" si="68"/>
        <v>-5.84967320261498E-3</v>
      </c>
      <c r="H892" s="2" t="e">
        <f t="shared" si="69"/>
        <v>#NUM!</v>
      </c>
    </row>
    <row r="893" spans="1:8" x14ac:dyDescent="0.3">
      <c r="A893" s="2">
        <v>291900</v>
      </c>
      <c r="B893">
        <v>50926.5</v>
      </c>
      <c r="C893" s="15">
        <f t="shared" si="65"/>
        <v>0.99855882352941172</v>
      </c>
      <c r="D893" s="15">
        <f t="shared" si="66"/>
        <v>50</v>
      </c>
      <c r="E893" s="2">
        <f t="shared" si="67"/>
        <v>45.007205882352942</v>
      </c>
      <c r="F893" s="2">
        <v>5</v>
      </c>
      <c r="G893" s="2">
        <f t="shared" si="68"/>
        <v>7.2058823529417282E-3</v>
      </c>
      <c r="H893" s="2">
        <f t="shared" si="69"/>
        <v>6.437095107729168</v>
      </c>
    </row>
    <row r="894" spans="1:8" x14ac:dyDescent="0.3">
      <c r="A894" s="2">
        <v>292260</v>
      </c>
      <c r="B894">
        <v>51397.166666666664</v>
      </c>
      <c r="C894" s="15">
        <f t="shared" si="65"/>
        <v>1.0077875816993465</v>
      </c>
      <c r="D894" s="15">
        <f t="shared" si="66"/>
        <v>50</v>
      </c>
      <c r="E894" s="2">
        <f t="shared" si="67"/>
        <v>44.961062091503265</v>
      </c>
      <c r="F894" s="2">
        <v>5</v>
      </c>
      <c r="G894" s="2">
        <f t="shared" si="68"/>
        <v>-3.8937908496732732E-2</v>
      </c>
      <c r="H894" s="2" t="e">
        <f t="shared" si="69"/>
        <v>#NUM!</v>
      </c>
    </row>
    <row r="895" spans="1:8" x14ac:dyDescent="0.3">
      <c r="A895" s="2">
        <v>292620</v>
      </c>
      <c r="B895">
        <v>51065</v>
      </c>
      <c r="C895" s="15">
        <f t="shared" si="65"/>
        <v>1.0012745098039215</v>
      </c>
      <c r="D895" s="15">
        <f t="shared" si="66"/>
        <v>50</v>
      </c>
      <c r="E895" s="2">
        <f t="shared" si="67"/>
        <v>44.993627450980391</v>
      </c>
      <c r="F895" s="2">
        <v>5</v>
      </c>
      <c r="G895" s="2">
        <f t="shared" si="68"/>
        <v>-6.3725490196073764E-3</v>
      </c>
      <c r="H895" s="2" t="e">
        <f t="shared" si="69"/>
        <v>#NUM!</v>
      </c>
    </row>
    <row r="896" spans="1:8" x14ac:dyDescent="0.3">
      <c r="A896" s="2">
        <v>292980</v>
      </c>
      <c r="B896">
        <v>51277.333333333336</v>
      </c>
      <c r="C896" s="15">
        <f t="shared" si="65"/>
        <v>1.005437908496732</v>
      </c>
      <c r="D896" s="15">
        <f t="shared" si="66"/>
        <v>50</v>
      </c>
      <c r="E896" s="2">
        <f t="shared" si="67"/>
        <v>44.972810457516339</v>
      </c>
      <c r="F896" s="2">
        <v>5</v>
      </c>
      <c r="G896" s="2">
        <f t="shared" si="68"/>
        <v>-2.7189542483659679E-2</v>
      </c>
      <c r="H896" s="2" t="e">
        <f t="shared" si="69"/>
        <v>#NUM!</v>
      </c>
    </row>
    <row r="897" spans="1:8" x14ac:dyDescent="0.3">
      <c r="A897" s="2">
        <v>293340</v>
      </c>
      <c r="B897">
        <v>51277.833333333336</v>
      </c>
      <c r="C897" s="15">
        <f t="shared" si="65"/>
        <v>1.0054477124183008</v>
      </c>
      <c r="D897" s="15">
        <f t="shared" si="66"/>
        <v>50</v>
      </c>
      <c r="E897" s="2">
        <f t="shared" si="67"/>
        <v>44.972761437908495</v>
      </c>
      <c r="F897" s="2">
        <v>5</v>
      </c>
      <c r="G897" s="2">
        <f t="shared" si="68"/>
        <v>-2.723856209150366E-2</v>
      </c>
      <c r="H897" s="2" t="e">
        <f t="shared" si="69"/>
        <v>#NUM!</v>
      </c>
    </row>
    <row r="898" spans="1:8" x14ac:dyDescent="0.3">
      <c r="A898" s="2">
        <v>293700</v>
      </c>
      <c r="B898">
        <v>51229</v>
      </c>
      <c r="C898" s="15">
        <f t="shared" si="65"/>
        <v>1.0044901960784314</v>
      </c>
      <c r="D898" s="15">
        <f t="shared" si="66"/>
        <v>50</v>
      </c>
      <c r="E898" s="2">
        <f t="shared" si="67"/>
        <v>44.977549019607842</v>
      </c>
      <c r="F898" s="2">
        <v>5</v>
      </c>
      <c r="G898" s="2">
        <f t="shared" si="68"/>
        <v>-2.2450980392156872E-2</v>
      </c>
      <c r="H898" s="2" t="e">
        <f t="shared" si="69"/>
        <v>#NUM!</v>
      </c>
    </row>
    <row r="899" spans="1:8" x14ac:dyDescent="0.3">
      <c r="A899" s="2">
        <v>294060</v>
      </c>
      <c r="B899">
        <v>50873.166666666664</v>
      </c>
      <c r="C899" s="15">
        <f t="shared" ref="C899:C962" si="70">B899/$J$27</f>
        <v>0.99751307189542482</v>
      </c>
      <c r="D899" s="15">
        <f t="shared" ref="D899:D962" si="71">$J$28</f>
        <v>50</v>
      </c>
      <c r="E899" s="2">
        <f t="shared" si="67"/>
        <v>45.012434640522876</v>
      </c>
      <c r="F899" s="2">
        <v>5</v>
      </c>
      <c r="G899" s="2">
        <f t="shared" si="68"/>
        <v>1.243464052287635E-2</v>
      </c>
      <c r="H899" s="2">
        <f t="shared" si="69"/>
        <v>5.8916227945890993</v>
      </c>
    </row>
    <row r="900" spans="1:8" x14ac:dyDescent="0.3">
      <c r="A900" s="2">
        <v>294420</v>
      </c>
      <c r="B900">
        <v>51094.333333333328</v>
      </c>
      <c r="C900" s="15">
        <f t="shared" si="70"/>
        <v>1.0018496732026143</v>
      </c>
      <c r="D900" s="15">
        <f t="shared" si="71"/>
        <v>50</v>
      </c>
      <c r="E900" s="2">
        <f t="shared" ref="E900:E963" si="72">D900-(F900*C900)</f>
        <v>44.990751633986932</v>
      </c>
      <c r="F900" s="2">
        <v>5</v>
      </c>
      <c r="G900" s="2">
        <f t="shared" ref="G900:G963" si="73">F900-(F900*C900)</f>
        <v>-9.2483660130717738E-3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51405</v>
      </c>
      <c r="C901" s="15">
        <f t="shared" si="70"/>
        <v>1.0079411764705883</v>
      </c>
      <c r="D901" s="15">
        <f t="shared" si="71"/>
        <v>50</v>
      </c>
      <c r="E901" s="2">
        <f t="shared" si="72"/>
        <v>44.960294117647059</v>
      </c>
      <c r="F901" s="2">
        <v>5</v>
      </c>
      <c r="G901" s="2">
        <f t="shared" si="73"/>
        <v>-3.9705882352941479E-2</v>
      </c>
      <c r="H901" s="2" t="e">
        <f t="shared" si="74"/>
        <v>#NUM!</v>
      </c>
    </row>
    <row r="902" spans="1:8" x14ac:dyDescent="0.3">
      <c r="A902" s="2">
        <v>295140</v>
      </c>
      <c r="B902">
        <v>50804.666666666664</v>
      </c>
      <c r="C902" s="15">
        <f t="shared" si="70"/>
        <v>0.99616993464052284</v>
      </c>
      <c r="D902" s="15">
        <f t="shared" si="71"/>
        <v>50</v>
      </c>
      <c r="E902" s="2">
        <f t="shared" si="72"/>
        <v>45.019150326797387</v>
      </c>
      <c r="F902" s="2">
        <v>5</v>
      </c>
      <c r="G902" s="2">
        <f t="shared" si="73"/>
        <v>1.9150326797385375E-2</v>
      </c>
      <c r="H902" s="2">
        <f t="shared" si="74"/>
        <v>5.4599383674312927</v>
      </c>
    </row>
    <row r="903" spans="1:8" x14ac:dyDescent="0.3">
      <c r="A903" s="2">
        <v>295500</v>
      </c>
      <c r="B903">
        <v>51328.666666666664</v>
      </c>
      <c r="C903" s="15">
        <f t="shared" si="70"/>
        <v>1.0064444444444445</v>
      </c>
      <c r="D903" s="15">
        <f t="shared" si="71"/>
        <v>50</v>
      </c>
      <c r="E903" s="2">
        <f t="shared" si="72"/>
        <v>44.967777777777776</v>
      </c>
      <c r="F903" s="2">
        <v>5</v>
      </c>
      <c r="G903" s="2">
        <f t="shared" si="73"/>
        <v>-3.222222222222193E-2</v>
      </c>
      <c r="H903" s="2" t="e">
        <f t="shared" si="74"/>
        <v>#NUM!</v>
      </c>
    </row>
    <row r="904" spans="1:8" x14ac:dyDescent="0.3">
      <c r="A904" s="2">
        <v>295860</v>
      </c>
      <c r="B904">
        <v>50860.166666666664</v>
      </c>
      <c r="C904" s="15">
        <f t="shared" si="70"/>
        <v>0.99725816993464045</v>
      </c>
      <c r="D904" s="15">
        <f t="shared" si="71"/>
        <v>50</v>
      </c>
      <c r="E904" s="2">
        <f t="shared" si="72"/>
        <v>45.013709150326797</v>
      </c>
      <c r="F904" s="2">
        <v>5</v>
      </c>
      <c r="G904" s="2">
        <f t="shared" si="73"/>
        <v>1.3709150326797648E-2</v>
      </c>
      <c r="H904" s="2">
        <f t="shared" si="74"/>
        <v>5.7940737601987928</v>
      </c>
    </row>
    <row r="905" spans="1:8" x14ac:dyDescent="0.3">
      <c r="A905" s="2">
        <v>296220</v>
      </c>
      <c r="B905">
        <v>51005.166666666664</v>
      </c>
      <c r="C905" s="15">
        <f t="shared" si="70"/>
        <v>1.0001013071895424</v>
      </c>
      <c r="D905" s="15">
        <f t="shared" si="71"/>
        <v>50</v>
      </c>
      <c r="E905" s="2">
        <f t="shared" si="72"/>
        <v>44.999493464052286</v>
      </c>
      <c r="F905" s="2">
        <v>5</v>
      </c>
      <c r="G905" s="2">
        <f t="shared" si="73"/>
        <v>-5.0653594771166155E-4</v>
      </c>
      <c r="H905" s="2" t="e">
        <f t="shared" si="74"/>
        <v>#NUM!</v>
      </c>
    </row>
    <row r="906" spans="1:8" x14ac:dyDescent="0.3">
      <c r="A906" s="2">
        <v>296580</v>
      </c>
      <c r="B906">
        <v>51059.333333333336</v>
      </c>
      <c r="C906" s="15">
        <f t="shared" si="70"/>
        <v>1.0011633986928106</v>
      </c>
      <c r="D906" s="15">
        <f t="shared" si="71"/>
        <v>50</v>
      </c>
      <c r="E906" s="2">
        <f t="shared" si="72"/>
        <v>44.994183006535948</v>
      </c>
      <c r="F906" s="2">
        <v>5</v>
      </c>
      <c r="G906" s="2">
        <f t="shared" si="73"/>
        <v>-5.8169934640526222E-3</v>
      </c>
      <c r="H906" s="2" t="e">
        <f t="shared" si="74"/>
        <v>#NUM!</v>
      </c>
    </row>
    <row r="907" spans="1:8" x14ac:dyDescent="0.3">
      <c r="A907" s="2">
        <v>296940</v>
      </c>
      <c r="B907">
        <v>51008.333333333336</v>
      </c>
      <c r="C907" s="15">
        <f t="shared" si="70"/>
        <v>1.0001633986928105</v>
      </c>
      <c r="D907" s="15">
        <f t="shared" si="71"/>
        <v>50</v>
      </c>
      <c r="E907" s="2">
        <f t="shared" si="72"/>
        <v>44.999183006535944</v>
      </c>
      <c r="F907" s="2">
        <v>5</v>
      </c>
      <c r="G907" s="2">
        <f t="shared" si="73"/>
        <v>-8.1699346405272877E-4</v>
      </c>
      <c r="H907" s="2" t="e">
        <f t="shared" si="74"/>
        <v>#NUM!</v>
      </c>
    </row>
    <row r="908" spans="1:8" x14ac:dyDescent="0.3">
      <c r="A908" s="2">
        <v>297300</v>
      </c>
      <c r="B908">
        <v>50959.333333333336</v>
      </c>
      <c r="C908" s="15">
        <f t="shared" si="70"/>
        <v>0.99920261437908497</v>
      </c>
      <c r="D908" s="15">
        <f t="shared" si="71"/>
        <v>50</v>
      </c>
      <c r="E908" s="2">
        <f t="shared" si="72"/>
        <v>45.003986928104574</v>
      </c>
      <c r="F908" s="2">
        <v>5</v>
      </c>
      <c r="G908" s="2">
        <f t="shared" si="73"/>
        <v>3.986928104574794E-3</v>
      </c>
      <c r="H908" s="2">
        <f t="shared" si="74"/>
        <v>7.0289002344612994</v>
      </c>
    </row>
    <row r="909" spans="1:8" x14ac:dyDescent="0.3">
      <c r="A909" s="2">
        <v>297660</v>
      </c>
      <c r="B909">
        <v>51166.833333333328</v>
      </c>
      <c r="C909" s="15">
        <f t="shared" si="70"/>
        <v>1.0032712418300653</v>
      </c>
      <c r="D909" s="15">
        <f t="shared" si="71"/>
        <v>50</v>
      </c>
      <c r="E909" s="2">
        <f t="shared" si="72"/>
        <v>44.983643790849676</v>
      </c>
      <c r="F909" s="2">
        <v>5</v>
      </c>
      <c r="G909" s="2">
        <f t="shared" si="73"/>
        <v>-1.6356209150326428E-2</v>
      </c>
      <c r="H909" s="2" t="e">
        <f t="shared" si="74"/>
        <v>#NUM!</v>
      </c>
    </row>
    <row r="910" spans="1:8" x14ac:dyDescent="0.3">
      <c r="A910" s="2">
        <v>298020</v>
      </c>
      <c r="B910">
        <v>51215.166666666664</v>
      </c>
      <c r="C910" s="15">
        <f t="shared" si="70"/>
        <v>1.0042189542483659</v>
      </c>
      <c r="D910" s="15">
        <f t="shared" si="71"/>
        <v>50</v>
      </c>
      <c r="E910" s="2">
        <f t="shared" si="72"/>
        <v>44.978905228758173</v>
      </c>
      <c r="F910" s="2">
        <v>5</v>
      </c>
      <c r="G910" s="2">
        <f t="shared" si="73"/>
        <v>-2.1094771241829235E-2</v>
      </c>
      <c r="H910" s="2" t="e">
        <f t="shared" si="74"/>
        <v>#NUM!</v>
      </c>
    </row>
    <row r="911" spans="1:8" x14ac:dyDescent="0.3">
      <c r="A911" s="2">
        <v>298380</v>
      </c>
      <c r="B911">
        <v>51641.166666666664</v>
      </c>
      <c r="C911" s="15">
        <f t="shared" si="70"/>
        <v>1.0125718954248366</v>
      </c>
      <c r="D911" s="15">
        <f t="shared" si="71"/>
        <v>50</v>
      </c>
      <c r="E911" s="2">
        <f t="shared" si="72"/>
        <v>44.937140522875815</v>
      </c>
      <c r="F911" s="2">
        <v>5</v>
      </c>
      <c r="G911" s="2">
        <f t="shared" si="73"/>
        <v>-6.2859477124183272E-2</v>
      </c>
      <c r="H911" s="2" t="e">
        <f t="shared" si="74"/>
        <v>#NUM!</v>
      </c>
    </row>
    <row r="912" spans="1:8" x14ac:dyDescent="0.3">
      <c r="A912" s="2">
        <v>298740</v>
      </c>
      <c r="B912">
        <v>51035.166666666664</v>
      </c>
      <c r="C912" s="15">
        <f t="shared" si="70"/>
        <v>1.0006895424836602</v>
      </c>
      <c r="D912" s="15">
        <f t="shared" si="71"/>
        <v>50</v>
      </c>
      <c r="E912" s="2">
        <f t="shared" si="72"/>
        <v>44.9965522875817</v>
      </c>
      <c r="F912" s="2">
        <v>5</v>
      </c>
      <c r="G912" s="2">
        <f t="shared" si="73"/>
        <v>-3.4477124183007746E-3</v>
      </c>
      <c r="H912" s="2" t="e">
        <f t="shared" si="74"/>
        <v>#NUM!</v>
      </c>
    </row>
    <row r="913" spans="1:8" x14ac:dyDescent="0.3">
      <c r="A913" s="2">
        <v>299100</v>
      </c>
      <c r="B913">
        <v>50966</v>
      </c>
      <c r="C913" s="15">
        <f t="shared" si="70"/>
        <v>0.9993333333333333</v>
      </c>
      <c r="D913" s="15">
        <f t="shared" si="71"/>
        <v>50</v>
      </c>
      <c r="E913" s="2">
        <f t="shared" si="72"/>
        <v>45.00333333333333</v>
      </c>
      <c r="F913" s="2">
        <v>5</v>
      </c>
      <c r="G913" s="2">
        <f t="shared" si="73"/>
        <v>3.3333333333338544E-3</v>
      </c>
      <c r="H913" s="2">
        <f t="shared" si="74"/>
        <v>7.2079339427630442</v>
      </c>
    </row>
    <row r="914" spans="1:8" x14ac:dyDescent="0.3">
      <c r="A914" s="2">
        <v>299460</v>
      </c>
      <c r="B914">
        <v>51089.833333333336</v>
      </c>
      <c r="C914" s="15">
        <f t="shared" si="70"/>
        <v>1.0017614379084967</v>
      </c>
      <c r="D914" s="15">
        <f t="shared" si="71"/>
        <v>50</v>
      </c>
      <c r="E914" s="2">
        <f t="shared" si="72"/>
        <v>44.99119281045752</v>
      </c>
      <c r="F914" s="2">
        <v>5</v>
      </c>
      <c r="G914" s="2">
        <f t="shared" si="73"/>
        <v>-8.8071895424839397E-3</v>
      </c>
      <c r="H914" s="2" t="e">
        <f t="shared" si="74"/>
        <v>#NUM!</v>
      </c>
    </row>
    <row r="915" spans="1:8" x14ac:dyDescent="0.3">
      <c r="A915" s="2">
        <v>299820</v>
      </c>
      <c r="B915">
        <v>50906.666666666664</v>
      </c>
      <c r="C915" s="15">
        <f t="shared" si="70"/>
        <v>0.99816993464052284</v>
      </c>
      <c r="D915" s="15">
        <f t="shared" si="71"/>
        <v>50</v>
      </c>
      <c r="E915" s="2">
        <f t="shared" si="72"/>
        <v>45.009150326797382</v>
      </c>
      <c r="F915" s="2">
        <v>5</v>
      </c>
      <c r="G915" s="2">
        <f t="shared" si="73"/>
        <v>9.1503267973855884E-3</v>
      </c>
      <c r="H915" s="2">
        <f t="shared" si="74"/>
        <v>6.198246401472101</v>
      </c>
    </row>
    <row r="916" spans="1:8" x14ac:dyDescent="0.3">
      <c r="A916" s="2">
        <v>300180</v>
      </c>
      <c r="B916">
        <v>51221.166666666664</v>
      </c>
      <c r="C916" s="15">
        <f t="shared" si="70"/>
        <v>1.0043366013071895</v>
      </c>
      <c r="D916" s="15">
        <f t="shared" si="71"/>
        <v>50</v>
      </c>
      <c r="E916" s="2">
        <f t="shared" si="72"/>
        <v>44.978316993464055</v>
      </c>
      <c r="F916" s="2">
        <v>5</v>
      </c>
      <c r="G916" s="2">
        <f t="shared" si="73"/>
        <v>-2.1683006535947236E-2</v>
      </c>
      <c r="H916" s="2" t="e">
        <f t="shared" si="74"/>
        <v>#NUM!</v>
      </c>
    </row>
    <row r="917" spans="1:8" x14ac:dyDescent="0.3">
      <c r="A917" s="2">
        <v>300540</v>
      </c>
      <c r="B917">
        <v>51404.166666666664</v>
      </c>
      <c r="C917" s="15">
        <f t="shared" si="70"/>
        <v>1.0079248366013072</v>
      </c>
      <c r="D917" s="15">
        <f t="shared" si="71"/>
        <v>50</v>
      </c>
      <c r="E917" s="2">
        <f t="shared" si="72"/>
        <v>44.960375816993462</v>
      </c>
      <c r="F917" s="2">
        <v>5</v>
      </c>
      <c r="G917" s="2">
        <f t="shared" si="73"/>
        <v>-3.9624183006536029E-2</v>
      </c>
      <c r="H917" s="2" t="e">
        <f t="shared" si="74"/>
        <v>#NUM!</v>
      </c>
    </row>
    <row r="918" spans="1:8" x14ac:dyDescent="0.3">
      <c r="A918" s="2">
        <v>300900</v>
      </c>
      <c r="B918">
        <v>50931.833333333336</v>
      </c>
      <c r="C918" s="15">
        <f t="shared" si="70"/>
        <v>0.99866339869281051</v>
      </c>
      <c r="D918" s="15">
        <f t="shared" si="71"/>
        <v>50</v>
      </c>
      <c r="E918" s="2">
        <f t="shared" si="72"/>
        <v>45.006683006535951</v>
      </c>
      <c r="F918" s="2">
        <v>5</v>
      </c>
      <c r="G918" s="2">
        <f t="shared" si="73"/>
        <v>6.6830065359475554E-3</v>
      </c>
      <c r="H918" s="2">
        <f t="shared" si="74"/>
        <v>6.5124132094635625</v>
      </c>
    </row>
    <row r="919" spans="1:8" x14ac:dyDescent="0.3">
      <c r="A919" s="2">
        <v>301260</v>
      </c>
      <c r="B919">
        <v>51041.833333333328</v>
      </c>
      <c r="C919" s="15">
        <f t="shared" si="70"/>
        <v>1.0008202614379085</v>
      </c>
      <c r="D919" s="15">
        <f t="shared" si="71"/>
        <v>50</v>
      </c>
      <c r="E919" s="2">
        <f t="shared" si="72"/>
        <v>44.995898692810457</v>
      </c>
      <c r="F919" s="2">
        <v>5</v>
      </c>
      <c r="G919" s="2">
        <f t="shared" si="73"/>
        <v>-4.1013071895426023E-3</v>
      </c>
      <c r="H919" s="2" t="e">
        <f t="shared" si="74"/>
        <v>#NUM!</v>
      </c>
    </row>
    <row r="920" spans="1:8" x14ac:dyDescent="0.3">
      <c r="A920" s="2">
        <v>301620</v>
      </c>
      <c r="B920">
        <v>51174.333333333336</v>
      </c>
      <c r="C920" s="15">
        <f t="shared" si="70"/>
        <v>1.0034183006535948</v>
      </c>
      <c r="D920" s="15">
        <f t="shared" si="71"/>
        <v>50</v>
      </c>
      <c r="E920" s="2">
        <f t="shared" si="72"/>
        <v>44.982908496732023</v>
      </c>
      <c r="F920" s="2">
        <v>5</v>
      </c>
      <c r="G920" s="2">
        <f t="shared" si="73"/>
        <v>-1.7091503267973707E-2</v>
      </c>
      <c r="H920" s="2" t="e">
        <f t="shared" si="74"/>
        <v>#NUM!</v>
      </c>
    </row>
    <row r="921" spans="1:8" x14ac:dyDescent="0.3">
      <c r="A921" s="2">
        <v>301980</v>
      </c>
      <c r="B921">
        <v>50849.166666666664</v>
      </c>
      <c r="C921" s="15">
        <f t="shared" si="70"/>
        <v>0.99704248366013071</v>
      </c>
      <c r="D921" s="15">
        <f t="shared" si="71"/>
        <v>50</v>
      </c>
      <c r="E921" s="2">
        <f t="shared" si="72"/>
        <v>45.014787581699345</v>
      </c>
      <c r="F921" s="2">
        <v>5</v>
      </c>
      <c r="G921" s="2">
        <f t="shared" si="73"/>
        <v>1.4787581699346575E-2</v>
      </c>
      <c r="H921" s="2">
        <f t="shared" si="74"/>
        <v>5.7183734805220041</v>
      </c>
    </row>
    <row r="922" spans="1:8" x14ac:dyDescent="0.3">
      <c r="A922" s="2">
        <v>302340</v>
      </c>
      <c r="B922">
        <v>51294.833333333336</v>
      </c>
      <c r="C922" s="15">
        <f t="shared" si="70"/>
        <v>1.0057810457516341</v>
      </c>
      <c r="D922" s="15">
        <f t="shared" si="71"/>
        <v>50</v>
      </c>
      <c r="E922" s="2">
        <f t="shared" si="72"/>
        <v>44.97109477124183</v>
      </c>
      <c r="F922" s="2">
        <v>5</v>
      </c>
      <c r="G922" s="2">
        <f t="shared" si="73"/>
        <v>-2.8905228758170587E-2</v>
      </c>
      <c r="H922" s="2" t="e">
        <f t="shared" si="74"/>
        <v>#NUM!</v>
      </c>
    </row>
    <row r="923" spans="1:8" x14ac:dyDescent="0.3">
      <c r="A923" s="2">
        <v>302700</v>
      </c>
      <c r="B923">
        <v>51593.333333333328</v>
      </c>
      <c r="C923" s="15">
        <f t="shared" si="70"/>
        <v>1.0116339869281046</v>
      </c>
      <c r="D923" s="15">
        <f t="shared" si="71"/>
        <v>50</v>
      </c>
      <c r="E923" s="2">
        <f t="shared" si="72"/>
        <v>44.941830065359476</v>
      </c>
      <c r="F923" s="2">
        <v>5</v>
      </c>
      <c r="G923" s="2">
        <f t="shared" si="73"/>
        <v>-5.8169934640522669E-2</v>
      </c>
      <c r="H923" s="2" t="e">
        <f t="shared" si="74"/>
        <v>#NUM!</v>
      </c>
    </row>
    <row r="924" spans="1:8" x14ac:dyDescent="0.3">
      <c r="A924" s="2">
        <v>303060</v>
      </c>
      <c r="B924">
        <v>51350.333333333336</v>
      </c>
      <c r="C924" s="15">
        <f t="shared" si="70"/>
        <v>1.0068692810457516</v>
      </c>
      <c r="D924" s="15">
        <f t="shared" si="71"/>
        <v>50</v>
      </c>
      <c r="E924" s="2">
        <f t="shared" si="72"/>
        <v>44.96565359477124</v>
      </c>
      <c r="F924" s="2">
        <v>5</v>
      </c>
      <c r="G924" s="2">
        <f t="shared" si="73"/>
        <v>-3.4346405228758314E-2</v>
      </c>
      <c r="H924" s="2" t="e">
        <f t="shared" si="74"/>
        <v>#NUM!</v>
      </c>
    </row>
    <row r="925" spans="1:8" x14ac:dyDescent="0.3">
      <c r="A925" s="2">
        <v>303420</v>
      </c>
      <c r="B925">
        <v>51608.666666666664</v>
      </c>
      <c r="C925" s="15">
        <f t="shared" si="70"/>
        <v>1.0119346405228757</v>
      </c>
      <c r="D925" s="15">
        <f t="shared" si="71"/>
        <v>50</v>
      </c>
      <c r="E925" s="2">
        <f t="shared" si="72"/>
        <v>44.940326797385623</v>
      </c>
      <c r="F925" s="2">
        <v>5</v>
      </c>
      <c r="G925" s="2">
        <f t="shared" si="73"/>
        <v>-5.9673202614378695E-2</v>
      </c>
      <c r="H925" s="2" t="e">
        <f t="shared" si="74"/>
        <v>#NUM!</v>
      </c>
    </row>
    <row r="926" spans="1:8" x14ac:dyDescent="0.3">
      <c r="A926" s="2">
        <v>303780</v>
      </c>
      <c r="B926">
        <v>50867.166666666672</v>
      </c>
      <c r="C926" s="15">
        <f t="shared" si="70"/>
        <v>0.99739542483660137</v>
      </c>
      <c r="D926" s="15">
        <f t="shared" si="71"/>
        <v>50</v>
      </c>
      <c r="E926" s="2">
        <f t="shared" si="72"/>
        <v>45.013022875816993</v>
      </c>
      <c r="F926" s="2">
        <v>5</v>
      </c>
      <c r="G926" s="2">
        <f t="shared" si="73"/>
        <v>1.3022875816993462E-2</v>
      </c>
      <c r="H926" s="2">
        <f t="shared" si="74"/>
        <v>5.84541454185955</v>
      </c>
    </row>
    <row r="927" spans="1:8" x14ac:dyDescent="0.3">
      <c r="A927" s="2">
        <v>304140</v>
      </c>
      <c r="B927">
        <v>51157.333333333336</v>
      </c>
      <c r="C927" s="15">
        <f t="shared" si="70"/>
        <v>1.0030849673202615</v>
      </c>
      <c r="D927" s="15">
        <f t="shared" si="71"/>
        <v>50</v>
      </c>
      <c r="E927" s="2">
        <f t="shared" si="72"/>
        <v>44.984575163398695</v>
      </c>
      <c r="F927" s="2">
        <v>5</v>
      </c>
      <c r="G927" s="2">
        <f t="shared" si="73"/>
        <v>-1.5424836601307668E-2</v>
      </c>
      <c r="H927" s="2" t="e">
        <f t="shared" si="74"/>
        <v>#NUM!</v>
      </c>
    </row>
    <row r="928" spans="1:8" x14ac:dyDescent="0.3">
      <c r="A928" s="2">
        <v>304500</v>
      </c>
      <c r="B928">
        <v>50816.333333333336</v>
      </c>
      <c r="C928" s="15">
        <f t="shared" si="70"/>
        <v>0.99639869281045756</v>
      </c>
      <c r="D928" s="15">
        <f t="shared" si="71"/>
        <v>50</v>
      </c>
      <c r="E928" s="2">
        <f t="shared" si="72"/>
        <v>45.018006535947713</v>
      </c>
      <c r="F928" s="2">
        <v>5</v>
      </c>
      <c r="G928" s="2">
        <f t="shared" si="73"/>
        <v>1.8006535947712621E-2</v>
      </c>
      <c r="H928" s="2">
        <f t="shared" si="74"/>
        <v>5.5214979407703453</v>
      </c>
    </row>
    <row r="929" spans="1:8" x14ac:dyDescent="0.3">
      <c r="A929" s="2">
        <v>304860</v>
      </c>
      <c r="B929">
        <v>51453.333333333328</v>
      </c>
      <c r="C929" s="15">
        <f t="shared" si="70"/>
        <v>1.0088888888888887</v>
      </c>
      <c r="D929" s="15">
        <f t="shared" si="71"/>
        <v>50</v>
      </c>
      <c r="E929" s="2">
        <f t="shared" si="72"/>
        <v>44.955555555555556</v>
      </c>
      <c r="F929" s="2">
        <v>5</v>
      </c>
      <c r="G929" s="2">
        <f t="shared" si="73"/>
        <v>-4.4444444444443398E-2</v>
      </c>
      <c r="H929" s="2" t="e">
        <f t="shared" si="74"/>
        <v>#NUM!</v>
      </c>
    </row>
    <row r="930" spans="1:8" x14ac:dyDescent="0.3">
      <c r="A930" s="2">
        <v>305220</v>
      </c>
      <c r="B930">
        <v>50873.5</v>
      </c>
      <c r="C930" s="15">
        <f t="shared" si="70"/>
        <v>0.9975196078431372</v>
      </c>
      <c r="D930" s="15">
        <f t="shared" si="71"/>
        <v>50</v>
      </c>
      <c r="E930" s="2">
        <f t="shared" si="72"/>
        <v>45.012401960784317</v>
      </c>
      <c r="F930" s="2">
        <v>5</v>
      </c>
      <c r="G930" s="2">
        <f t="shared" si="73"/>
        <v>1.2401960784313992E-2</v>
      </c>
      <c r="H930" s="2">
        <f t="shared" si="74"/>
        <v>5.8942536490391166</v>
      </c>
    </row>
    <row r="931" spans="1:8" x14ac:dyDescent="0.3">
      <c r="A931" s="2">
        <v>305580</v>
      </c>
      <c r="B931">
        <v>51058.333333333336</v>
      </c>
      <c r="C931" s="15">
        <f t="shared" si="70"/>
        <v>1.0011437908496732</v>
      </c>
      <c r="D931" s="15">
        <f t="shared" si="71"/>
        <v>50</v>
      </c>
      <c r="E931" s="2">
        <f t="shared" si="72"/>
        <v>44.994281045751634</v>
      </c>
      <c r="F931" s="2">
        <v>5</v>
      </c>
      <c r="G931" s="2">
        <f t="shared" si="73"/>
        <v>-5.7189542483655487E-3</v>
      </c>
      <c r="H931" s="2" t="e">
        <f t="shared" si="74"/>
        <v>#NUM!</v>
      </c>
    </row>
    <row r="932" spans="1:8" x14ac:dyDescent="0.3">
      <c r="A932" s="2">
        <v>305940</v>
      </c>
      <c r="B932">
        <v>50367.833333333336</v>
      </c>
      <c r="C932" s="15">
        <f t="shared" si="70"/>
        <v>0.98760457516339872</v>
      </c>
      <c r="D932" s="15">
        <f t="shared" si="71"/>
        <v>50</v>
      </c>
      <c r="E932" s="2">
        <f t="shared" si="72"/>
        <v>45.061977124183009</v>
      </c>
      <c r="F932" s="2">
        <v>5</v>
      </c>
      <c r="G932" s="2">
        <f t="shared" si="73"/>
        <v>6.1977124183006715E-2</v>
      </c>
      <c r="H932" s="2">
        <f t="shared" si="74"/>
        <v>4.286443645448478</v>
      </c>
    </row>
    <row r="933" spans="1:8" x14ac:dyDescent="0.3">
      <c r="A933" s="2">
        <v>306300</v>
      </c>
      <c r="B933">
        <v>51118.833333333336</v>
      </c>
      <c r="C933" s="15">
        <f t="shared" si="70"/>
        <v>1.0023300653594771</v>
      </c>
      <c r="D933" s="15">
        <f t="shared" si="71"/>
        <v>50</v>
      </c>
      <c r="E933" s="2">
        <f t="shared" si="72"/>
        <v>44.988349673202613</v>
      </c>
      <c r="F933" s="2">
        <v>5</v>
      </c>
      <c r="G933" s="2">
        <f t="shared" si="73"/>
        <v>-1.1650326797385091E-2</v>
      </c>
      <c r="H933" s="2" t="e">
        <f t="shared" si="74"/>
        <v>#NUM!</v>
      </c>
    </row>
    <row r="934" spans="1:8" x14ac:dyDescent="0.3">
      <c r="A934" s="2">
        <v>306660</v>
      </c>
      <c r="B934">
        <v>50985.666666666664</v>
      </c>
      <c r="C934" s="15">
        <f t="shared" si="70"/>
        <v>0.99971895424836599</v>
      </c>
      <c r="D934" s="15">
        <f t="shared" si="71"/>
        <v>50</v>
      </c>
      <c r="E934" s="2">
        <f t="shared" si="72"/>
        <v>45.001405228758173</v>
      </c>
      <c r="F934" s="2">
        <v>5</v>
      </c>
      <c r="G934" s="2">
        <f t="shared" si="73"/>
        <v>1.4052287581698408E-3</v>
      </c>
      <c r="H934" s="2">
        <f t="shared" si="74"/>
        <v>8.0716637958414257</v>
      </c>
    </row>
    <row r="935" spans="1:8" x14ac:dyDescent="0.3">
      <c r="A935" s="2">
        <v>307020</v>
      </c>
      <c r="B935">
        <v>51277.333333333336</v>
      </c>
      <c r="C935" s="15">
        <f t="shared" si="70"/>
        <v>1.005437908496732</v>
      </c>
      <c r="D935" s="15">
        <f t="shared" si="71"/>
        <v>50</v>
      </c>
      <c r="E935" s="2">
        <f t="shared" si="72"/>
        <v>44.972810457516339</v>
      </c>
      <c r="F935" s="2">
        <v>5</v>
      </c>
      <c r="G935" s="2">
        <f t="shared" si="73"/>
        <v>-2.7189542483659679E-2</v>
      </c>
      <c r="H935" s="2" t="e">
        <f t="shared" si="74"/>
        <v>#NUM!</v>
      </c>
    </row>
    <row r="936" spans="1:8" x14ac:dyDescent="0.3">
      <c r="A936" s="2">
        <v>307380</v>
      </c>
      <c r="B936">
        <v>51625.833333333336</v>
      </c>
      <c r="C936" s="15">
        <f t="shared" si="70"/>
        <v>1.0122712418300654</v>
      </c>
      <c r="D936" s="15">
        <f t="shared" si="71"/>
        <v>50</v>
      </c>
      <c r="E936" s="2">
        <f t="shared" si="72"/>
        <v>44.938643790849675</v>
      </c>
      <c r="F936" s="2">
        <v>5</v>
      </c>
      <c r="G936" s="2">
        <f t="shared" si="73"/>
        <v>-6.1356209150327246E-2</v>
      </c>
      <c r="H936" s="2" t="e">
        <f t="shared" si="74"/>
        <v>#NUM!</v>
      </c>
    </row>
    <row r="937" spans="1:8" x14ac:dyDescent="0.3">
      <c r="A937" s="2">
        <v>307740</v>
      </c>
      <c r="B937">
        <v>51316.833333333336</v>
      </c>
      <c r="C937" s="15">
        <f t="shared" si="70"/>
        <v>1.0062124183006536</v>
      </c>
      <c r="D937" s="15">
        <f t="shared" si="71"/>
        <v>50</v>
      </c>
      <c r="E937" s="2">
        <f t="shared" si="72"/>
        <v>44.968937908496734</v>
      </c>
      <c r="F937" s="2">
        <v>5</v>
      </c>
      <c r="G937" s="2">
        <f t="shared" si="73"/>
        <v>-3.1062091503267553E-2</v>
      </c>
      <c r="H937" s="2" t="e">
        <f t="shared" si="74"/>
        <v>#NUM!</v>
      </c>
    </row>
    <row r="938" spans="1:8" x14ac:dyDescent="0.3">
      <c r="A938" s="2">
        <v>308100</v>
      </c>
      <c r="B938">
        <v>51393</v>
      </c>
      <c r="C938" s="15">
        <f t="shared" si="70"/>
        <v>1.0077058823529412</v>
      </c>
      <c r="D938" s="15">
        <f t="shared" si="71"/>
        <v>50</v>
      </c>
      <c r="E938" s="2">
        <f t="shared" si="72"/>
        <v>44.961470588235294</v>
      </c>
      <c r="F938" s="2">
        <v>5</v>
      </c>
      <c r="G938" s="2">
        <f t="shared" si="73"/>
        <v>-3.8529411764706367E-2</v>
      </c>
      <c r="H938" s="2" t="e">
        <f t="shared" si="74"/>
        <v>#NUM!</v>
      </c>
    </row>
    <row r="939" spans="1:8" x14ac:dyDescent="0.3">
      <c r="A939" s="2">
        <v>308460</v>
      </c>
      <c r="B939">
        <v>51830.5</v>
      </c>
      <c r="C939" s="15">
        <f t="shared" si="70"/>
        <v>1.0162843137254902</v>
      </c>
      <c r="D939" s="15">
        <f t="shared" si="71"/>
        <v>50</v>
      </c>
      <c r="E939" s="2">
        <f t="shared" si="72"/>
        <v>44.918578431372552</v>
      </c>
      <c r="F939" s="2">
        <v>5</v>
      </c>
      <c r="G939" s="2">
        <f t="shared" si="73"/>
        <v>-8.1421568627451535E-2</v>
      </c>
      <c r="H939" s="2" t="e">
        <f t="shared" si="74"/>
        <v>#NUM!</v>
      </c>
    </row>
    <row r="940" spans="1:8" x14ac:dyDescent="0.3">
      <c r="A940" s="2">
        <v>308820</v>
      </c>
      <c r="B940">
        <v>51157.666666666672</v>
      </c>
      <c r="C940" s="15">
        <f t="shared" si="70"/>
        <v>1.0030915032679739</v>
      </c>
      <c r="D940" s="15">
        <f t="shared" si="71"/>
        <v>50</v>
      </c>
      <c r="E940" s="2">
        <f t="shared" si="72"/>
        <v>44.984542483660128</v>
      </c>
      <c r="F940" s="2">
        <v>5</v>
      </c>
      <c r="G940" s="2">
        <f t="shared" si="73"/>
        <v>-1.5457516339870025E-2</v>
      </c>
      <c r="H940" s="2" t="e">
        <f t="shared" si="74"/>
        <v>#NUM!</v>
      </c>
    </row>
    <row r="941" spans="1:8" x14ac:dyDescent="0.3">
      <c r="A941" s="2">
        <v>309180</v>
      </c>
      <c r="B941">
        <v>50678.833333333336</v>
      </c>
      <c r="C941" s="15">
        <f t="shared" si="70"/>
        <v>0.99370261437908503</v>
      </c>
      <c r="D941" s="15">
        <f t="shared" si="71"/>
        <v>50</v>
      </c>
      <c r="E941" s="2">
        <f t="shared" si="72"/>
        <v>45.031486928104577</v>
      </c>
      <c r="F941" s="2">
        <v>5</v>
      </c>
      <c r="G941" s="2">
        <f t="shared" si="73"/>
        <v>3.1486928104574652E-2</v>
      </c>
      <c r="H941" s="2">
        <f t="shared" si="74"/>
        <v>4.9629596616932057</v>
      </c>
    </row>
    <row r="942" spans="1:8" x14ac:dyDescent="0.3">
      <c r="A942" s="2">
        <v>309540</v>
      </c>
      <c r="B942">
        <v>51267</v>
      </c>
      <c r="C942" s="15">
        <f t="shared" si="70"/>
        <v>1.005235294117647</v>
      </c>
      <c r="D942" s="15">
        <f t="shared" si="71"/>
        <v>50</v>
      </c>
      <c r="E942" s="2">
        <f t="shared" si="72"/>
        <v>44.973823529411767</v>
      </c>
      <c r="F942" s="2">
        <v>5</v>
      </c>
      <c r="G942" s="2">
        <f t="shared" si="73"/>
        <v>-2.6176470588234579E-2</v>
      </c>
      <c r="H942" s="2" t="e">
        <f t="shared" si="74"/>
        <v>#NUM!</v>
      </c>
    </row>
    <row r="943" spans="1:8" x14ac:dyDescent="0.3">
      <c r="A943" s="2">
        <v>309900</v>
      </c>
      <c r="B943">
        <v>50796.833333333336</v>
      </c>
      <c r="C943" s="15">
        <f t="shared" si="70"/>
        <v>0.99601633986928106</v>
      </c>
      <c r="D943" s="15">
        <f t="shared" si="71"/>
        <v>50</v>
      </c>
      <c r="E943" s="2">
        <f t="shared" si="72"/>
        <v>45.019918300653593</v>
      </c>
      <c r="F943" s="2">
        <v>5</v>
      </c>
      <c r="G943" s="2">
        <f t="shared" si="73"/>
        <v>1.9918300653595011E-2</v>
      </c>
      <c r="H943" s="2">
        <f t="shared" si="74"/>
        <v>5.420636266767545</v>
      </c>
    </row>
    <row r="944" spans="1:8" x14ac:dyDescent="0.3">
      <c r="A944" s="2">
        <v>310260</v>
      </c>
      <c r="B944">
        <v>51191</v>
      </c>
      <c r="C944" s="15">
        <f t="shared" si="70"/>
        <v>1.0037450980392157</v>
      </c>
      <c r="D944" s="15">
        <f t="shared" si="71"/>
        <v>50</v>
      </c>
      <c r="E944" s="2">
        <f t="shared" si="72"/>
        <v>44.981274509803924</v>
      </c>
      <c r="F944" s="2">
        <v>5</v>
      </c>
      <c r="G944" s="2">
        <f t="shared" si="73"/>
        <v>-1.8725490196079164E-2</v>
      </c>
      <c r="H944" s="2" t="e">
        <f t="shared" si="74"/>
        <v>#NUM!</v>
      </c>
    </row>
    <row r="945" spans="1:8" x14ac:dyDescent="0.3">
      <c r="A945" s="2">
        <v>310620</v>
      </c>
      <c r="B945">
        <v>50951.333333333336</v>
      </c>
      <c r="C945" s="15">
        <f t="shared" si="70"/>
        <v>0.99904575163398701</v>
      </c>
      <c r="D945" s="15">
        <f t="shared" si="71"/>
        <v>50</v>
      </c>
      <c r="E945" s="2">
        <f t="shared" si="72"/>
        <v>45.004771241830063</v>
      </c>
      <c r="F945" s="2">
        <v>5</v>
      </c>
      <c r="G945" s="2">
        <f t="shared" si="73"/>
        <v>4.7712418300651649E-3</v>
      </c>
      <c r="H945" s="2">
        <f t="shared" si="74"/>
        <v>6.8493320849841455</v>
      </c>
    </row>
    <row r="946" spans="1:8" x14ac:dyDescent="0.3">
      <c r="A946" s="2">
        <v>310980</v>
      </c>
      <c r="B946">
        <v>51606.833333333328</v>
      </c>
      <c r="C946" s="15">
        <f t="shared" si="70"/>
        <v>1.0118986928104574</v>
      </c>
      <c r="D946" s="15">
        <f t="shared" si="71"/>
        <v>50</v>
      </c>
      <c r="E946" s="2">
        <f t="shared" si="72"/>
        <v>44.940506535947712</v>
      </c>
      <c r="F946" s="2">
        <v>5</v>
      </c>
      <c r="G946" s="2">
        <f t="shared" si="73"/>
        <v>-5.9493464052287059E-2</v>
      </c>
      <c r="H946" s="2" t="e">
        <f t="shared" si="74"/>
        <v>#NUM!</v>
      </c>
    </row>
    <row r="947" spans="1:8" x14ac:dyDescent="0.3">
      <c r="A947" s="2">
        <v>311340</v>
      </c>
      <c r="B947">
        <v>51180.666666666664</v>
      </c>
      <c r="C947" s="15">
        <f t="shared" si="70"/>
        <v>1.0035424836601308</v>
      </c>
      <c r="D947" s="15">
        <f t="shared" si="71"/>
        <v>50</v>
      </c>
      <c r="E947" s="2">
        <f t="shared" si="72"/>
        <v>44.982287581699346</v>
      </c>
      <c r="F947" s="2">
        <v>5</v>
      </c>
      <c r="G947" s="2">
        <f t="shared" si="73"/>
        <v>-1.7712418300654065E-2</v>
      </c>
      <c r="H947" s="2" t="e">
        <f t="shared" si="74"/>
        <v>#NUM!</v>
      </c>
    </row>
    <row r="948" spans="1:8" x14ac:dyDescent="0.3">
      <c r="A948" s="2">
        <v>311700</v>
      </c>
      <c r="B948">
        <v>50730.666666666664</v>
      </c>
      <c r="C948" s="15">
        <f t="shared" si="70"/>
        <v>0.99471895424836598</v>
      </c>
      <c r="D948" s="15">
        <f t="shared" si="71"/>
        <v>50</v>
      </c>
      <c r="E948" s="2">
        <f t="shared" si="72"/>
        <v>45.026405228758172</v>
      </c>
      <c r="F948" s="2">
        <v>5</v>
      </c>
      <c r="G948" s="2">
        <f t="shared" si="73"/>
        <v>2.6405228758170196E-2</v>
      </c>
      <c r="H948" s="2">
        <f t="shared" si="74"/>
        <v>5.138857236967187</v>
      </c>
    </row>
    <row r="949" spans="1:8" x14ac:dyDescent="0.3">
      <c r="A949" s="2">
        <v>312060</v>
      </c>
      <c r="B949">
        <v>51192</v>
      </c>
      <c r="C949" s="15">
        <f t="shared" si="70"/>
        <v>1.0037647058823529</v>
      </c>
      <c r="D949" s="15">
        <f t="shared" si="71"/>
        <v>50</v>
      </c>
      <c r="E949" s="2">
        <f t="shared" si="72"/>
        <v>44.981176470588238</v>
      </c>
      <c r="F949" s="2">
        <v>5</v>
      </c>
      <c r="G949" s="2">
        <f t="shared" si="73"/>
        <v>-1.8823529411764461E-2</v>
      </c>
      <c r="H949" s="2" t="e">
        <f t="shared" si="74"/>
        <v>#NUM!</v>
      </c>
    </row>
    <row r="950" spans="1:8" x14ac:dyDescent="0.3">
      <c r="A950" s="2">
        <v>312420</v>
      </c>
      <c r="B950">
        <v>51505.5</v>
      </c>
      <c r="C950" s="15">
        <f t="shared" si="70"/>
        <v>1.0099117647058824</v>
      </c>
      <c r="D950" s="15">
        <f t="shared" si="71"/>
        <v>50</v>
      </c>
      <c r="E950" s="2">
        <f t="shared" si="72"/>
        <v>44.950441176470591</v>
      </c>
      <c r="F950" s="2">
        <v>5</v>
      </c>
      <c r="G950" s="2">
        <f t="shared" si="73"/>
        <v>-4.9558823529411988E-2</v>
      </c>
      <c r="H950" s="2" t="e">
        <f t="shared" si="74"/>
        <v>#NUM!</v>
      </c>
    </row>
    <row r="951" spans="1:8" x14ac:dyDescent="0.3">
      <c r="A951" s="2">
        <v>312780</v>
      </c>
      <c r="B951">
        <v>51171.333333333336</v>
      </c>
      <c r="C951" s="15">
        <f t="shared" si="70"/>
        <v>1.0033594771241832</v>
      </c>
      <c r="D951" s="15">
        <f t="shared" si="71"/>
        <v>50</v>
      </c>
      <c r="E951" s="2">
        <f t="shared" si="72"/>
        <v>44.983202614379081</v>
      </c>
      <c r="F951" s="2">
        <v>5</v>
      </c>
      <c r="G951" s="2">
        <f t="shared" si="73"/>
        <v>-1.6797385620916039E-2</v>
      </c>
      <c r="H951" s="2" t="e">
        <f t="shared" si="74"/>
        <v>#NUM!</v>
      </c>
    </row>
    <row r="952" spans="1:8" x14ac:dyDescent="0.3">
      <c r="A952" s="2">
        <v>313140</v>
      </c>
      <c r="B952">
        <v>51596.666666666664</v>
      </c>
      <c r="C952" s="15">
        <f t="shared" si="70"/>
        <v>1.0116993464052286</v>
      </c>
      <c r="D952" s="15">
        <f t="shared" si="71"/>
        <v>50</v>
      </c>
      <c r="E952" s="2">
        <f t="shared" si="72"/>
        <v>44.941503267973857</v>
      </c>
      <c r="F952" s="2">
        <v>5</v>
      </c>
      <c r="G952" s="2">
        <f t="shared" si="73"/>
        <v>-5.8496732026142695E-2</v>
      </c>
      <c r="H952" s="2" t="e">
        <f t="shared" si="74"/>
        <v>#NUM!</v>
      </c>
    </row>
    <row r="953" spans="1:8" x14ac:dyDescent="0.3">
      <c r="A953" s="2">
        <v>313500</v>
      </c>
      <c r="B953">
        <v>51382.833333333336</v>
      </c>
      <c r="C953" s="15">
        <f t="shared" si="70"/>
        <v>1.0075065359477124</v>
      </c>
      <c r="D953" s="15">
        <f t="shared" si="71"/>
        <v>50</v>
      </c>
      <c r="E953" s="2">
        <f t="shared" si="72"/>
        <v>44.962467320261439</v>
      </c>
      <c r="F953" s="2">
        <v>5</v>
      </c>
      <c r="G953" s="2">
        <f t="shared" si="73"/>
        <v>-3.7532679738562003E-2</v>
      </c>
      <c r="H953" s="2" t="e">
        <f t="shared" si="74"/>
        <v>#NUM!</v>
      </c>
    </row>
    <row r="954" spans="1:8" x14ac:dyDescent="0.3">
      <c r="A954" s="2">
        <v>313860</v>
      </c>
      <c r="B954">
        <v>51178.666666666664</v>
      </c>
      <c r="C954" s="15">
        <f t="shared" si="70"/>
        <v>1.0035032679738562</v>
      </c>
      <c r="D954" s="15">
        <f t="shared" si="71"/>
        <v>50</v>
      </c>
      <c r="E954" s="2">
        <f t="shared" si="72"/>
        <v>44.982483660130718</v>
      </c>
      <c r="F954" s="2">
        <v>5</v>
      </c>
      <c r="G954" s="2">
        <f t="shared" si="73"/>
        <v>-1.7516339869281694E-2</v>
      </c>
      <c r="H954" s="2" t="e">
        <f t="shared" si="74"/>
        <v>#NUM!</v>
      </c>
    </row>
    <row r="955" spans="1:8" x14ac:dyDescent="0.3">
      <c r="A955" s="2">
        <v>314220</v>
      </c>
      <c r="B955">
        <v>50755.833333333336</v>
      </c>
      <c r="C955" s="15">
        <f t="shared" si="70"/>
        <v>0.99521241830065366</v>
      </c>
      <c r="D955" s="15">
        <f t="shared" si="71"/>
        <v>50</v>
      </c>
      <c r="E955" s="2">
        <f t="shared" si="72"/>
        <v>45.023937908496734</v>
      </c>
      <c r="F955" s="2">
        <v>5</v>
      </c>
      <c r="G955" s="2">
        <f t="shared" si="73"/>
        <v>2.3937908496732163E-2</v>
      </c>
      <c r="H955" s="2">
        <f t="shared" si="74"/>
        <v>5.2369011559105498</v>
      </c>
    </row>
    <row r="956" spans="1:8" x14ac:dyDescent="0.3">
      <c r="A956" s="2">
        <v>314580</v>
      </c>
      <c r="B956">
        <v>51158</v>
      </c>
      <c r="C956" s="15">
        <f t="shared" si="70"/>
        <v>1.0030980392156863</v>
      </c>
      <c r="D956" s="15">
        <f t="shared" si="71"/>
        <v>50</v>
      </c>
      <c r="E956" s="2">
        <f t="shared" si="72"/>
        <v>44.984509803921569</v>
      </c>
      <c r="F956" s="2">
        <v>5</v>
      </c>
      <c r="G956" s="2">
        <f t="shared" si="73"/>
        <v>-1.5490196078431495E-2</v>
      </c>
      <c r="H956" s="2" t="e">
        <f t="shared" si="74"/>
        <v>#NUM!</v>
      </c>
    </row>
    <row r="957" spans="1:8" x14ac:dyDescent="0.3">
      <c r="A957" s="2">
        <v>314940</v>
      </c>
      <c r="B957">
        <v>51165.5</v>
      </c>
      <c r="C957" s="15">
        <f t="shared" si="70"/>
        <v>1.0032450980392156</v>
      </c>
      <c r="D957" s="15">
        <f t="shared" si="71"/>
        <v>50</v>
      </c>
      <c r="E957" s="2">
        <f t="shared" si="72"/>
        <v>44.983774509803922</v>
      </c>
      <c r="F957" s="2">
        <v>5</v>
      </c>
      <c r="G957" s="2">
        <f t="shared" si="73"/>
        <v>-1.6225490196077885E-2</v>
      </c>
      <c r="H957" s="2" t="e">
        <f t="shared" si="74"/>
        <v>#NUM!</v>
      </c>
    </row>
    <row r="958" spans="1:8" x14ac:dyDescent="0.3">
      <c r="A958" s="2">
        <v>315300</v>
      </c>
      <c r="B958">
        <v>51359</v>
      </c>
      <c r="C958" s="15">
        <f t="shared" si="70"/>
        <v>1.0070392156862744</v>
      </c>
      <c r="D958" s="15">
        <f t="shared" si="71"/>
        <v>50</v>
      </c>
      <c r="E958" s="2">
        <f t="shared" si="72"/>
        <v>44.964803921568631</v>
      </c>
      <c r="F958" s="2">
        <v>5</v>
      </c>
      <c r="G958" s="2">
        <f t="shared" si="73"/>
        <v>-3.5196078431372513E-2</v>
      </c>
      <c r="H958" s="2" t="e">
        <f t="shared" si="74"/>
        <v>#NUM!</v>
      </c>
    </row>
    <row r="959" spans="1:8" x14ac:dyDescent="0.3">
      <c r="A959" s="2">
        <v>315660</v>
      </c>
      <c r="B959">
        <v>51856.666666666664</v>
      </c>
      <c r="C959" s="15">
        <f t="shared" si="70"/>
        <v>1.0167973856209149</v>
      </c>
      <c r="D959" s="15">
        <f t="shared" si="71"/>
        <v>50</v>
      </c>
      <c r="E959" s="2">
        <f t="shared" si="72"/>
        <v>44.916013071895428</v>
      </c>
      <c r="F959" s="2">
        <v>5</v>
      </c>
      <c r="G959" s="2">
        <f t="shared" si="73"/>
        <v>-8.3986928104574865E-2</v>
      </c>
      <c r="H959" s="2" t="e">
        <f t="shared" si="74"/>
        <v>#NUM!</v>
      </c>
    </row>
    <row r="960" spans="1:8" x14ac:dyDescent="0.3">
      <c r="A960" s="2">
        <v>316020</v>
      </c>
      <c r="B960">
        <v>51486.5</v>
      </c>
      <c r="C960" s="15">
        <f t="shared" si="70"/>
        <v>1.0095392156862746</v>
      </c>
      <c r="D960" s="15">
        <f t="shared" si="71"/>
        <v>50</v>
      </c>
      <c r="E960" s="2">
        <f t="shared" si="72"/>
        <v>44.952303921568628</v>
      </c>
      <c r="F960" s="2">
        <v>5</v>
      </c>
      <c r="G960" s="2">
        <f t="shared" si="73"/>
        <v>-4.769607843137269E-2</v>
      </c>
      <c r="H960" s="2" t="e">
        <f t="shared" si="74"/>
        <v>#NUM!</v>
      </c>
    </row>
    <row r="961" spans="1:8" x14ac:dyDescent="0.3">
      <c r="A961" s="2">
        <v>316380</v>
      </c>
      <c r="B961">
        <v>51273.5</v>
      </c>
      <c r="C961" s="15">
        <f t="shared" si="70"/>
        <v>1.0053627450980391</v>
      </c>
      <c r="D961" s="15">
        <f t="shared" si="71"/>
        <v>50</v>
      </c>
      <c r="E961" s="2">
        <f t="shared" si="72"/>
        <v>44.973186274509807</v>
      </c>
      <c r="F961" s="2">
        <v>5</v>
      </c>
      <c r="G961" s="2">
        <f t="shared" si="73"/>
        <v>-2.6813725490195672E-2</v>
      </c>
      <c r="H961" s="2" t="e">
        <f t="shared" si="74"/>
        <v>#NUM!</v>
      </c>
    </row>
    <row r="962" spans="1:8" x14ac:dyDescent="0.3">
      <c r="A962" s="2">
        <v>316740</v>
      </c>
      <c r="B962">
        <v>51600.166666666672</v>
      </c>
      <c r="C962" s="15">
        <f t="shared" si="70"/>
        <v>1.0117679738562093</v>
      </c>
      <c r="D962" s="15">
        <f t="shared" si="71"/>
        <v>50</v>
      </c>
      <c r="E962" s="2">
        <f t="shared" si="72"/>
        <v>44.941160130718956</v>
      </c>
      <c r="F962" s="2">
        <v>5</v>
      </c>
      <c r="G962" s="2">
        <f t="shared" si="73"/>
        <v>-5.883986928104612E-2</v>
      </c>
      <c r="H962" s="2" t="e">
        <f t="shared" si="74"/>
        <v>#NUM!</v>
      </c>
    </row>
    <row r="963" spans="1:8" x14ac:dyDescent="0.3">
      <c r="A963" s="2">
        <v>317100</v>
      </c>
      <c r="B963">
        <v>50846.333333333336</v>
      </c>
      <c r="C963" s="15">
        <f t="shared" ref="C963:C1002" si="75">B963/$J$27</f>
        <v>0.99698692810457523</v>
      </c>
      <c r="D963" s="15">
        <f t="shared" ref="D963:D1002" si="76">$J$28</f>
        <v>50</v>
      </c>
      <c r="E963" s="2">
        <f t="shared" si="72"/>
        <v>45.01506535947712</v>
      </c>
      <c r="F963" s="2">
        <v>5</v>
      </c>
      <c r="G963" s="2">
        <f t="shared" si="73"/>
        <v>1.5065359477123508E-2</v>
      </c>
      <c r="H963" s="2">
        <f t="shared" si="74"/>
        <v>5.6997693714580508</v>
      </c>
    </row>
    <row r="964" spans="1:8" x14ac:dyDescent="0.3">
      <c r="A964" s="2">
        <v>317460</v>
      </c>
      <c r="B964">
        <v>50924.666666666664</v>
      </c>
      <c r="C964" s="15">
        <f t="shared" si="75"/>
        <v>0.99852287581699339</v>
      </c>
      <c r="D964" s="15">
        <f t="shared" si="76"/>
        <v>50</v>
      </c>
      <c r="E964" s="2">
        <f t="shared" ref="E964:E1002" si="77">D964-(F964*C964)</f>
        <v>45.007385620915031</v>
      </c>
      <c r="F964" s="2">
        <v>5</v>
      </c>
      <c r="G964" s="2">
        <f t="shared" ref="G964:G1002" si="78">F964-(F964*C964)</f>
        <v>7.385620915033364E-3</v>
      </c>
      <c r="H964" s="2">
        <f t="shared" ref="H964:H1002" si="79">LN((F964*E964)/(D964*G964))</f>
        <v>6.4124617968865714</v>
      </c>
    </row>
    <row r="965" spans="1:8" x14ac:dyDescent="0.3">
      <c r="A965" s="2">
        <v>317820</v>
      </c>
      <c r="B965">
        <v>50755.833333333336</v>
      </c>
      <c r="C965" s="15">
        <f t="shared" si="75"/>
        <v>0.99521241830065366</v>
      </c>
      <c r="D965" s="15">
        <f t="shared" si="76"/>
        <v>50</v>
      </c>
      <c r="E965" s="2">
        <f t="shared" si="77"/>
        <v>45.023937908496734</v>
      </c>
      <c r="F965" s="2">
        <v>5</v>
      </c>
      <c r="G965" s="2">
        <f t="shared" si="78"/>
        <v>2.3937908496732163E-2</v>
      </c>
      <c r="H965" s="2">
        <f t="shared" si="79"/>
        <v>5.2369011559105498</v>
      </c>
    </row>
    <row r="966" spans="1:8" x14ac:dyDescent="0.3">
      <c r="A966" s="2">
        <v>318180</v>
      </c>
      <c r="B966">
        <v>51253.833333333336</v>
      </c>
      <c r="C966" s="15">
        <f t="shared" si="75"/>
        <v>1.0049771241830066</v>
      </c>
      <c r="D966" s="15">
        <f t="shared" si="76"/>
        <v>50</v>
      </c>
      <c r="E966" s="2">
        <f t="shared" si="77"/>
        <v>44.975114379084971</v>
      </c>
      <c r="F966" s="2">
        <v>5</v>
      </c>
      <c r="G966" s="2">
        <f t="shared" si="78"/>
        <v>-2.4885620915032547E-2</v>
      </c>
      <c r="H966" s="2" t="e">
        <f t="shared" si="79"/>
        <v>#NUM!</v>
      </c>
    </row>
    <row r="967" spans="1:8" x14ac:dyDescent="0.3">
      <c r="A967" s="2">
        <v>318540</v>
      </c>
      <c r="B967">
        <v>51277.333333333336</v>
      </c>
      <c r="C967" s="15">
        <f t="shared" si="75"/>
        <v>1.005437908496732</v>
      </c>
      <c r="D967" s="15">
        <f t="shared" si="76"/>
        <v>50</v>
      </c>
      <c r="E967" s="2">
        <f t="shared" si="77"/>
        <v>44.972810457516339</v>
      </c>
      <c r="F967" s="2">
        <v>5</v>
      </c>
      <c r="G967" s="2">
        <f t="shared" si="78"/>
        <v>-2.7189542483659679E-2</v>
      </c>
      <c r="H967" s="2" t="e">
        <f t="shared" si="79"/>
        <v>#NUM!</v>
      </c>
    </row>
    <row r="968" spans="1:8" x14ac:dyDescent="0.3">
      <c r="A968" s="2">
        <v>318900</v>
      </c>
      <c r="B968">
        <v>51263.166666666672</v>
      </c>
      <c r="C968" s="15">
        <f t="shared" si="75"/>
        <v>1.0051601307189544</v>
      </c>
      <c r="D968" s="15">
        <f t="shared" si="76"/>
        <v>50</v>
      </c>
      <c r="E968" s="2">
        <f t="shared" si="77"/>
        <v>44.974199346405229</v>
      </c>
      <c r="F968" s="2">
        <v>5</v>
      </c>
      <c r="G968" s="2">
        <f t="shared" si="78"/>
        <v>-2.5800653594771461E-2</v>
      </c>
      <c r="H968" s="2" t="e">
        <f t="shared" si="79"/>
        <v>#NUM!</v>
      </c>
    </row>
    <row r="969" spans="1:8" x14ac:dyDescent="0.3">
      <c r="A969" s="2">
        <v>319260</v>
      </c>
      <c r="B969">
        <v>51038.666666666664</v>
      </c>
      <c r="C969" s="15">
        <f t="shared" si="75"/>
        <v>1.0007581699346404</v>
      </c>
      <c r="D969" s="15">
        <f t="shared" si="76"/>
        <v>50</v>
      </c>
      <c r="E969" s="2">
        <f t="shared" si="77"/>
        <v>44.996209150326798</v>
      </c>
      <c r="F969" s="2">
        <v>5</v>
      </c>
      <c r="G969" s="2">
        <f t="shared" si="78"/>
        <v>-3.7908496732015351E-3</v>
      </c>
      <c r="H969" s="2" t="e">
        <f t="shared" si="79"/>
        <v>#NUM!</v>
      </c>
    </row>
    <row r="970" spans="1:8" x14ac:dyDescent="0.3">
      <c r="A970" s="2">
        <v>319620</v>
      </c>
      <c r="B970">
        <v>51234.166666666664</v>
      </c>
      <c r="C970" s="15">
        <f t="shared" si="75"/>
        <v>1.0045915032679738</v>
      </c>
      <c r="D970" s="15">
        <f t="shared" si="76"/>
        <v>50</v>
      </c>
      <c r="E970" s="2">
        <f t="shared" si="77"/>
        <v>44.977042483660128</v>
      </c>
      <c r="F970" s="2">
        <v>5</v>
      </c>
      <c r="G970" s="2">
        <f t="shared" si="78"/>
        <v>-2.2957516339868533E-2</v>
      </c>
      <c r="H970" s="2" t="e">
        <f t="shared" si="79"/>
        <v>#NUM!</v>
      </c>
    </row>
    <row r="971" spans="1:8" x14ac:dyDescent="0.3">
      <c r="A971" s="2">
        <v>319980</v>
      </c>
      <c r="B971">
        <v>50766.333333333328</v>
      </c>
      <c r="C971" s="15">
        <f t="shared" si="75"/>
        <v>0.99541830065359471</v>
      </c>
      <c r="D971" s="15">
        <f t="shared" si="76"/>
        <v>50</v>
      </c>
      <c r="E971" s="2">
        <f t="shared" si="77"/>
        <v>45.022908496732029</v>
      </c>
      <c r="F971" s="2">
        <v>5</v>
      </c>
      <c r="G971" s="2">
        <f t="shared" si="78"/>
        <v>2.2908496732026329E-2</v>
      </c>
      <c r="H971" s="2">
        <f t="shared" si="79"/>
        <v>5.2808337458512105</v>
      </c>
    </row>
    <row r="972" spans="1:8" x14ac:dyDescent="0.3">
      <c r="A972" s="2">
        <v>320340</v>
      </c>
      <c r="B972">
        <v>51026.833333333336</v>
      </c>
      <c r="C972" s="15">
        <f t="shared" si="75"/>
        <v>1.0005261437908497</v>
      </c>
      <c r="D972" s="15">
        <f t="shared" si="76"/>
        <v>50</v>
      </c>
      <c r="E972" s="2">
        <f t="shared" si="77"/>
        <v>44.997369281045749</v>
      </c>
      <c r="F972" s="2">
        <v>5</v>
      </c>
      <c r="G972" s="2">
        <f t="shared" si="78"/>
        <v>-2.630718954248934E-3</v>
      </c>
      <c r="H972" s="2" t="e">
        <f t="shared" si="79"/>
        <v>#NUM!</v>
      </c>
    </row>
    <row r="973" spans="1:8" x14ac:dyDescent="0.3">
      <c r="A973" s="2">
        <v>320700</v>
      </c>
      <c r="B973">
        <v>50700</v>
      </c>
      <c r="C973" s="15">
        <f t="shared" si="75"/>
        <v>0.99411764705882355</v>
      </c>
      <c r="D973" s="15">
        <f t="shared" si="76"/>
        <v>50</v>
      </c>
      <c r="E973" s="2">
        <f t="shared" si="77"/>
        <v>45.029411764705884</v>
      </c>
      <c r="F973" s="2">
        <v>5</v>
      </c>
      <c r="G973" s="2">
        <f t="shared" si="78"/>
        <v>2.9411764705882248E-2</v>
      </c>
      <c r="H973" s="2">
        <f t="shared" si="79"/>
        <v>5.0310913026636417</v>
      </c>
    </row>
    <row r="974" spans="1:8" x14ac:dyDescent="0.3">
      <c r="A974" s="2">
        <v>321060</v>
      </c>
      <c r="B974">
        <v>51194</v>
      </c>
      <c r="C974" s="15">
        <f t="shared" si="75"/>
        <v>1.0038039215686274</v>
      </c>
      <c r="D974" s="15">
        <f t="shared" si="76"/>
        <v>50</v>
      </c>
      <c r="E974" s="2">
        <f t="shared" si="77"/>
        <v>44.980980392156866</v>
      </c>
      <c r="F974" s="2">
        <v>5</v>
      </c>
      <c r="G974" s="2">
        <f t="shared" si="78"/>
        <v>-1.9019607843136832E-2</v>
      </c>
      <c r="H974" s="2" t="e">
        <f t="shared" si="79"/>
        <v>#NUM!</v>
      </c>
    </row>
    <row r="975" spans="1:8" x14ac:dyDescent="0.3">
      <c r="A975" s="2">
        <v>321420</v>
      </c>
      <c r="B975">
        <v>51373.833333333328</v>
      </c>
      <c r="C975" s="15">
        <f t="shared" si="75"/>
        <v>1.007330065359477</v>
      </c>
      <c r="D975" s="15">
        <f t="shared" si="76"/>
        <v>50</v>
      </c>
      <c r="E975" s="2">
        <f t="shared" si="77"/>
        <v>44.963349673202615</v>
      </c>
      <c r="F975" s="2">
        <v>5</v>
      </c>
      <c r="G975" s="2">
        <f t="shared" si="78"/>
        <v>-3.6650326797385446E-2</v>
      </c>
      <c r="H975" s="2" t="e">
        <f t="shared" si="79"/>
        <v>#NUM!</v>
      </c>
    </row>
    <row r="976" spans="1:8" x14ac:dyDescent="0.3">
      <c r="A976" s="2">
        <v>321780</v>
      </c>
      <c r="B976">
        <v>51474.5</v>
      </c>
      <c r="C976" s="15">
        <f t="shared" si="75"/>
        <v>1.0093039215686275</v>
      </c>
      <c r="D976" s="15">
        <f t="shared" si="76"/>
        <v>50</v>
      </c>
      <c r="E976" s="2">
        <f t="shared" si="77"/>
        <v>44.953480392156862</v>
      </c>
      <c r="F976" s="2">
        <v>5</v>
      </c>
      <c r="G976" s="2">
        <f t="shared" si="78"/>
        <v>-4.6519607843137578E-2</v>
      </c>
      <c r="H976" s="2" t="e">
        <f t="shared" si="79"/>
        <v>#NUM!</v>
      </c>
    </row>
    <row r="977" spans="1:8" x14ac:dyDescent="0.3">
      <c r="A977" s="2">
        <v>322140</v>
      </c>
      <c r="B977">
        <v>51094.666666666672</v>
      </c>
      <c r="C977" s="15">
        <f t="shared" si="75"/>
        <v>1.0018562091503269</v>
      </c>
      <c r="D977" s="15">
        <f t="shared" si="76"/>
        <v>50</v>
      </c>
      <c r="E977" s="2">
        <f t="shared" si="77"/>
        <v>44.990718954248365</v>
      </c>
      <c r="F977" s="2">
        <v>5</v>
      </c>
      <c r="G977" s="2">
        <f t="shared" si="78"/>
        <v>-9.2810457516350198E-3</v>
      </c>
      <c r="H977" s="2" t="e">
        <f t="shared" si="79"/>
        <v>#NUM!</v>
      </c>
    </row>
    <row r="978" spans="1:8" x14ac:dyDescent="0.3">
      <c r="A978" s="2">
        <v>322500</v>
      </c>
      <c r="B978">
        <v>51343.666666666672</v>
      </c>
      <c r="C978" s="15">
        <f t="shared" si="75"/>
        <v>1.0067385620915033</v>
      </c>
      <c r="D978" s="15">
        <f t="shared" si="76"/>
        <v>50</v>
      </c>
      <c r="E978" s="2">
        <f t="shared" si="77"/>
        <v>44.966307189542484</v>
      </c>
      <c r="F978" s="2">
        <v>5</v>
      </c>
      <c r="G978" s="2">
        <f t="shared" si="78"/>
        <v>-3.3692810457516487E-2</v>
      </c>
      <c r="H978" s="2" t="e">
        <f t="shared" si="79"/>
        <v>#NUM!</v>
      </c>
    </row>
    <row r="979" spans="1:8" x14ac:dyDescent="0.3">
      <c r="A979" s="2">
        <v>322860</v>
      </c>
      <c r="B979">
        <v>51189</v>
      </c>
      <c r="C979" s="15">
        <f t="shared" si="75"/>
        <v>1.0037058823529412</v>
      </c>
      <c r="D979" s="15">
        <f t="shared" si="76"/>
        <v>50</v>
      </c>
      <c r="E979" s="2">
        <f t="shared" si="77"/>
        <v>44.981470588235297</v>
      </c>
      <c r="F979" s="2">
        <v>5</v>
      </c>
      <c r="G979" s="2">
        <f t="shared" si="78"/>
        <v>-1.8529411764705905E-2</v>
      </c>
      <c r="H979" s="2" t="e">
        <f t="shared" si="79"/>
        <v>#NUM!</v>
      </c>
    </row>
    <row r="980" spans="1:8" x14ac:dyDescent="0.3">
      <c r="A980" s="2">
        <v>323220</v>
      </c>
      <c r="B980">
        <v>51321.5</v>
      </c>
      <c r="C980" s="15">
        <f t="shared" si="75"/>
        <v>1.0063039215686274</v>
      </c>
      <c r="D980" s="15">
        <f t="shared" si="76"/>
        <v>50</v>
      </c>
      <c r="E980" s="2">
        <f t="shared" si="77"/>
        <v>44.968480392156863</v>
      </c>
      <c r="F980" s="2">
        <v>5</v>
      </c>
      <c r="G980" s="2">
        <f t="shared" si="78"/>
        <v>-3.151960784313701E-2</v>
      </c>
      <c r="H980" s="2" t="e">
        <f t="shared" si="79"/>
        <v>#NUM!</v>
      </c>
    </row>
    <row r="981" spans="1:8" x14ac:dyDescent="0.3">
      <c r="A981" s="2">
        <v>323580</v>
      </c>
      <c r="B981">
        <v>50837.666666666664</v>
      </c>
      <c r="C981" s="15">
        <f t="shared" si="75"/>
        <v>0.99681699346405228</v>
      </c>
      <c r="D981" s="15">
        <f t="shared" si="76"/>
        <v>50</v>
      </c>
      <c r="E981" s="2">
        <f t="shared" si="77"/>
        <v>45.015915032679736</v>
      </c>
      <c r="F981" s="2">
        <v>5</v>
      </c>
      <c r="G981" s="2">
        <f t="shared" si="78"/>
        <v>1.5915032679738594E-2</v>
      </c>
      <c r="H981" s="2">
        <f t="shared" si="79"/>
        <v>5.6449221665014671</v>
      </c>
    </row>
    <row r="982" spans="1:8" x14ac:dyDescent="0.3">
      <c r="A982" s="2">
        <v>323940</v>
      </c>
      <c r="B982">
        <v>50856.5</v>
      </c>
      <c r="C982" s="15">
        <f t="shared" si="75"/>
        <v>0.9971862745098039</v>
      </c>
      <c r="D982" s="15">
        <f t="shared" si="76"/>
        <v>50</v>
      </c>
      <c r="E982" s="2">
        <f t="shared" si="77"/>
        <v>45.014068627450982</v>
      </c>
      <c r="F982" s="2">
        <v>5</v>
      </c>
      <c r="G982" s="2">
        <f t="shared" si="78"/>
        <v>1.4068627450980031E-2</v>
      </c>
      <c r="H982" s="2">
        <f t="shared" si="79"/>
        <v>5.7681979481540608</v>
      </c>
    </row>
    <row r="983" spans="1:8" x14ac:dyDescent="0.3">
      <c r="A983" s="2">
        <v>324300</v>
      </c>
      <c r="B983">
        <v>51621.166666666664</v>
      </c>
      <c r="C983" s="15">
        <f t="shared" si="75"/>
        <v>1.0121797385620914</v>
      </c>
      <c r="D983" s="15">
        <f t="shared" si="76"/>
        <v>50</v>
      </c>
      <c r="E983" s="2">
        <f t="shared" si="77"/>
        <v>44.939101307189546</v>
      </c>
      <c r="F983" s="2">
        <v>5</v>
      </c>
      <c r="G983" s="2">
        <f t="shared" si="78"/>
        <v>-6.08986928104569E-2</v>
      </c>
      <c r="H983" s="2" t="e">
        <f t="shared" si="79"/>
        <v>#NUM!</v>
      </c>
    </row>
    <row r="984" spans="1:8" x14ac:dyDescent="0.3">
      <c r="A984" s="2">
        <v>324660</v>
      </c>
      <c r="B984">
        <v>50656.333333333336</v>
      </c>
      <c r="C984" s="15">
        <f t="shared" si="75"/>
        <v>0.99326143790849675</v>
      </c>
      <c r="D984" s="15">
        <f t="shared" si="76"/>
        <v>50</v>
      </c>
      <c r="E984" s="2">
        <f t="shared" si="77"/>
        <v>45.033692810457516</v>
      </c>
      <c r="F984" s="2">
        <v>5</v>
      </c>
      <c r="G984" s="2">
        <f t="shared" si="78"/>
        <v>3.3692810457516487E-2</v>
      </c>
      <c r="H984" s="2">
        <f t="shared" si="79"/>
        <v>4.8952966496632442</v>
      </c>
    </row>
    <row r="985" spans="1:8" x14ac:dyDescent="0.3">
      <c r="A985" s="2">
        <v>325020</v>
      </c>
      <c r="B985">
        <v>51746.333333333336</v>
      </c>
      <c r="C985" s="15">
        <f t="shared" si="75"/>
        <v>1.0146339869281047</v>
      </c>
      <c r="D985" s="15">
        <f t="shared" si="76"/>
        <v>50</v>
      </c>
      <c r="E985" s="2">
        <f t="shared" si="77"/>
        <v>44.926830065359475</v>
      </c>
      <c r="F985" s="2">
        <v>5</v>
      </c>
      <c r="G985" s="2">
        <f t="shared" si="78"/>
        <v>-7.3169934640523238E-2</v>
      </c>
      <c r="H985" s="2" t="e">
        <f t="shared" si="79"/>
        <v>#NUM!</v>
      </c>
    </row>
    <row r="986" spans="1:8" x14ac:dyDescent="0.3">
      <c r="A986" s="2">
        <v>325380</v>
      </c>
      <c r="B986">
        <v>51331.166666666672</v>
      </c>
      <c r="C986" s="15">
        <f t="shared" si="75"/>
        <v>1.0064934640522876</v>
      </c>
      <c r="D986" s="15">
        <f t="shared" si="76"/>
        <v>50</v>
      </c>
      <c r="E986" s="2">
        <f t="shared" si="77"/>
        <v>44.967532679738561</v>
      </c>
      <c r="F986" s="2">
        <v>5</v>
      </c>
      <c r="G986" s="2">
        <f t="shared" si="78"/>
        <v>-3.2467320261437393E-2</v>
      </c>
      <c r="H986" s="2" t="e">
        <f t="shared" si="79"/>
        <v>#NUM!</v>
      </c>
    </row>
    <row r="987" spans="1:8" x14ac:dyDescent="0.3">
      <c r="A987" s="2">
        <v>325740</v>
      </c>
      <c r="B987">
        <v>51373.833333333336</v>
      </c>
      <c r="C987" s="15">
        <f t="shared" si="75"/>
        <v>1.0073300653594772</v>
      </c>
      <c r="D987" s="15">
        <f t="shared" si="76"/>
        <v>50</v>
      </c>
      <c r="E987" s="2">
        <f t="shared" si="77"/>
        <v>44.963349673202615</v>
      </c>
      <c r="F987" s="2">
        <v>5</v>
      </c>
      <c r="G987" s="2">
        <f t="shared" si="78"/>
        <v>-3.6650326797386334E-2</v>
      </c>
      <c r="H987" s="2" t="e">
        <f t="shared" si="79"/>
        <v>#NUM!</v>
      </c>
    </row>
    <row r="988" spans="1:8" x14ac:dyDescent="0.3">
      <c r="A988" s="2">
        <v>326100</v>
      </c>
      <c r="B988">
        <v>51532</v>
      </c>
      <c r="C988" s="15">
        <f t="shared" si="75"/>
        <v>1.0104313725490197</v>
      </c>
      <c r="D988" s="15">
        <f t="shared" si="76"/>
        <v>50</v>
      </c>
      <c r="E988" s="2">
        <f t="shared" si="77"/>
        <v>44.9478431372549</v>
      </c>
      <c r="F988" s="2">
        <v>5</v>
      </c>
      <c r="G988" s="2">
        <f t="shared" si="78"/>
        <v>-5.2156862745098564E-2</v>
      </c>
      <c r="H988" s="2" t="e">
        <f t="shared" si="79"/>
        <v>#NUM!</v>
      </c>
    </row>
    <row r="989" spans="1:8" x14ac:dyDescent="0.3">
      <c r="A989" s="2">
        <v>326460</v>
      </c>
      <c r="B989">
        <v>50837.333333333336</v>
      </c>
      <c r="C989" s="15">
        <f t="shared" si="75"/>
        <v>0.9968104575163399</v>
      </c>
      <c r="D989" s="15">
        <f t="shared" si="76"/>
        <v>50</v>
      </c>
      <c r="E989" s="2">
        <f t="shared" si="77"/>
        <v>45.015947712418303</v>
      </c>
      <c r="F989" s="2">
        <v>5</v>
      </c>
      <c r="G989" s="2">
        <f t="shared" si="78"/>
        <v>1.5947712418300952E-2</v>
      </c>
      <c r="H989" s="2">
        <f t="shared" si="79"/>
        <v>5.6428716096902933</v>
      </c>
    </row>
    <row r="990" spans="1:8" x14ac:dyDescent="0.3">
      <c r="A990" s="2">
        <v>326820</v>
      </c>
      <c r="B990">
        <v>51463</v>
      </c>
      <c r="C990" s="15">
        <f t="shared" si="75"/>
        <v>1.0090784313725489</v>
      </c>
      <c r="D990" s="15">
        <f t="shared" si="76"/>
        <v>50</v>
      </c>
      <c r="E990" s="2">
        <f t="shared" si="77"/>
        <v>44.954607843137254</v>
      </c>
      <c r="F990" s="2">
        <v>5</v>
      </c>
      <c r="G990" s="2">
        <f t="shared" si="78"/>
        <v>-4.539215686274467E-2</v>
      </c>
      <c r="H990" s="2" t="e">
        <f t="shared" si="79"/>
        <v>#NUM!</v>
      </c>
    </row>
    <row r="991" spans="1:8" x14ac:dyDescent="0.3">
      <c r="A991" s="2">
        <v>327180</v>
      </c>
      <c r="B991">
        <v>51305</v>
      </c>
      <c r="C991" s="15">
        <f t="shared" si="75"/>
        <v>1.0059803921568626</v>
      </c>
      <c r="D991" s="15">
        <f t="shared" si="76"/>
        <v>50</v>
      </c>
      <c r="E991" s="2">
        <f t="shared" si="77"/>
        <v>44.970098039215685</v>
      </c>
      <c r="F991" s="2">
        <v>5</v>
      </c>
      <c r="G991" s="2">
        <f t="shared" si="78"/>
        <v>-2.9901960784313175E-2</v>
      </c>
      <c r="H991" s="2" t="e">
        <f t="shared" si="79"/>
        <v>#NUM!</v>
      </c>
    </row>
    <row r="992" spans="1:8" x14ac:dyDescent="0.3">
      <c r="A992" s="2">
        <v>327540</v>
      </c>
      <c r="B992">
        <v>51112.666666666672</v>
      </c>
      <c r="C992" s="15">
        <f t="shared" si="75"/>
        <v>1.0022091503267976</v>
      </c>
      <c r="D992" s="15">
        <f t="shared" si="76"/>
        <v>50</v>
      </c>
      <c r="E992" s="2">
        <f t="shared" si="77"/>
        <v>44.988954248366014</v>
      </c>
      <c r="F992" s="2">
        <v>5</v>
      </c>
      <c r="G992" s="2">
        <f t="shared" si="78"/>
        <v>-1.1045751633988132E-2</v>
      </c>
      <c r="H992" s="2" t="e">
        <f t="shared" si="79"/>
        <v>#NUM!</v>
      </c>
    </row>
    <row r="993" spans="1:8" x14ac:dyDescent="0.3">
      <c r="A993" s="2">
        <v>327900</v>
      </c>
      <c r="B993">
        <v>51250</v>
      </c>
      <c r="C993" s="15">
        <f t="shared" si="75"/>
        <v>1.0049019607843137</v>
      </c>
      <c r="D993" s="15">
        <f t="shared" si="76"/>
        <v>50</v>
      </c>
      <c r="E993" s="2">
        <f t="shared" si="77"/>
        <v>44.975490196078432</v>
      </c>
      <c r="F993" s="2">
        <v>5</v>
      </c>
      <c r="G993" s="2">
        <f t="shared" si="78"/>
        <v>-2.450980392156854E-2</v>
      </c>
      <c r="H993" s="2" t="e">
        <f t="shared" si="79"/>
        <v>#NUM!</v>
      </c>
    </row>
    <row r="994" spans="1:8" x14ac:dyDescent="0.3">
      <c r="A994" s="2">
        <v>328260</v>
      </c>
      <c r="B994">
        <v>51449.166666666672</v>
      </c>
      <c r="C994" s="15">
        <f t="shared" si="75"/>
        <v>1.0088071895424837</v>
      </c>
      <c r="D994" s="15">
        <f t="shared" si="76"/>
        <v>50</v>
      </c>
      <c r="E994" s="2">
        <f t="shared" si="77"/>
        <v>44.955964052287584</v>
      </c>
      <c r="F994" s="2">
        <v>5</v>
      </c>
      <c r="G994" s="2">
        <f t="shared" si="78"/>
        <v>-4.403594771241881E-2</v>
      </c>
      <c r="H994" s="2" t="e">
        <f t="shared" si="79"/>
        <v>#NUM!</v>
      </c>
    </row>
    <row r="995" spans="1:8" x14ac:dyDescent="0.3">
      <c r="A995" s="2">
        <v>328620</v>
      </c>
      <c r="B995">
        <v>50741.5</v>
      </c>
      <c r="C995" s="15">
        <f t="shared" si="75"/>
        <v>0.99493137254901964</v>
      </c>
      <c r="D995" s="15">
        <f t="shared" si="76"/>
        <v>50</v>
      </c>
      <c r="E995" s="2">
        <f t="shared" si="77"/>
        <v>45.0253431372549</v>
      </c>
      <c r="F995" s="2">
        <v>5</v>
      </c>
      <c r="G995" s="2">
        <f t="shared" si="78"/>
        <v>2.5343137254902004E-2</v>
      </c>
      <c r="H995" s="2">
        <f t="shared" si="79"/>
        <v>5.1798877244012322</v>
      </c>
    </row>
    <row r="996" spans="1:8" x14ac:dyDescent="0.3">
      <c r="A996" s="2">
        <v>328980</v>
      </c>
      <c r="B996">
        <v>50865.666666666672</v>
      </c>
      <c r="C996" s="15">
        <f t="shared" si="75"/>
        <v>0.99736601307189554</v>
      </c>
      <c r="D996" s="15">
        <f t="shared" si="76"/>
        <v>50</v>
      </c>
      <c r="E996" s="2">
        <f t="shared" si="77"/>
        <v>45.013169934640523</v>
      </c>
      <c r="F996" s="2">
        <v>5</v>
      </c>
      <c r="G996" s="2">
        <f t="shared" si="78"/>
        <v>1.316993464052274E-2</v>
      </c>
      <c r="H996" s="2">
        <f t="shared" si="79"/>
        <v>5.8341887451661973</v>
      </c>
    </row>
    <row r="997" spans="1:8" x14ac:dyDescent="0.3">
      <c r="A997" s="2">
        <v>329340</v>
      </c>
      <c r="B997">
        <v>51114.666666666664</v>
      </c>
      <c r="C997" s="15">
        <f t="shared" si="75"/>
        <v>1.0022483660130719</v>
      </c>
      <c r="D997" s="15">
        <f t="shared" si="76"/>
        <v>50</v>
      </c>
      <c r="E997" s="2">
        <f t="shared" si="77"/>
        <v>44.988758169934641</v>
      </c>
      <c r="F997" s="2">
        <v>5</v>
      </c>
      <c r="G997" s="2">
        <f t="shared" si="78"/>
        <v>-1.1241830065359615E-2</v>
      </c>
      <c r="H997" s="2" t="e">
        <f>LN((F997*E997)/(D997*G997))</f>
        <v>#NUM!</v>
      </c>
    </row>
    <row r="998" spans="1:8" x14ac:dyDescent="0.3">
      <c r="A998" s="2">
        <v>329700</v>
      </c>
      <c r="B998">
        <v>51076.666666666664</v>
      </c>
      <c r="C998" s="15">
        <f t="shared" si="75"/>
        <v>1.0015032679738562</v>
      </c>
      <c r="D998" s="15">
        <f t="shared" si="76"/>
        <v>50</v>
      </c>
      <c r="E998" s="2">
        <f t="shared" si="77"/>
        <v>44.992483660130716</v>
      </c>
      <c r="F998" s="2">
        <v>5</v>
      </c>
      <c r="G998" s="2">
        <f t="shared" si="78"/>
        <v>-7.516339869281019E-3</v>
      </c>
      <c r="H998" s="2" t="e">
        <f t="shared" si="79"/>
        <v>#NUM!</v>
      </c>
    </row>
    <row r="999" spans="1:8" x14ac:dyDescent="0.3">
      <c r="A999" s="2">
        <v>330060</v>
      </c>
      <c r="B999">
        <v>51428.5</v>
      </c>
      <c r="C999" s="15">
        <f t="shared" si="75"/>
        <v>1.0084019607843138</v>
      </c>
      <c r="D999" s="15">
        <f t="shared" si="76"/>
        <v>50</v>
      </c>
      <c r="E999" s="2">
        <f t="shared" si="77"/>
        <v>44.957990196078434</v>
      </c>
      <c r="F999" s="2">
        <v>5</v>
      </c>
      <c r="G999" s="2">
        <f t="shared" si="78"/>
        <v>-4.2009803921568611E-2</v>
      </c>
      <c r="H999" s="2" t="e">
        <f t="shared" si="79"/>
        <v>#NUM!</v>
      </c>
    </row>
    <row r="1000" spans="1:8" x14ac:dyDescent="0.3">
      <c r="A1000" s="2">
        <v>330420</v>
      </c>
      <c r="B1000">
        <v>51543.5</v>
      </c>
      <c r="C1000" s="15">
        <f t="shared" si="75"/>
        <v>1.010656862745098</v>
      </c>
      <c r="D1000" s="15">
        <f t="shared" si="76"/>
        <v>50</v>
      </c>
      <c r="E1000" s="2">
        <f t="shared" si="77"/>
        <v>44.946715686274509</v>
      </c>
      <c r="F1000" s="2">
        <v>5</v>
      </c>
      <c r="G1000" s="2">
        <f t="shared" si="78"/>
        <v>-5.3284313725489696E-2</v>
      </c>
      <c r="H1000" s="2" t="e">
        <f t="shared" si="79"/>
        <v>#NUM!</v>
      </c>
    </row>
    <row r="1001" spans="1:8" x14ac:dyDescent="0.3">
      <c r="A1001" s="2">
        <v>330780</v>
      </c>
      <c r="B1001">
        <v>51167.333333333336</v>
      </c>
      <c r="C1001" s="15">
        <f t="shared" si="75"/>
        <v>1.0032810457516341</v>
      </c>
      <c r="D1001" s="15">
        <f t="shared" si="76"/>
        <v>50</v>
      </c>
      <c r="E1001" s="2">
        <f t="shared" si="77"/>
        <v>44.983594771241826</v>
      </c>
      <c r="F1001" s="2">
        <v>5</v>
      </c>
      <c r="G1001" s="2">
        <f t="shared" si="78"/>
        <v>-1.6405228758170409E-2</v>
      </c>
      <c r="H1001" s="2" t="e">
        <f t="shared" si="79"/>
        <v>#NUM!</v>
      </c>
    </row>
    <row r="1002" spans="1:8" x14ac:dyDescent="0.3">
      <c r="A1002" s="2">
        <v>331140</v>
      </c>
      <c r="B1002">
        <v>50544.333333333328</v>
      </c>
      <c r="C1002" s="15">
        <f t="shared" si="75"/>
        <v>0.99106535947712404</v>
      </c>
      <c r="D1002" s="15">
        <f t="shared" si="76"/>
        <v>50</v>
      </c>
      <c r="E1002" s="2">
        <f t="shared" si="77"/>
        <v>45.044673202614376</v>
      </c>
      <c r="F1002" s="2">
        <v>5</v>
      </c>
      <c r="G1002" s="2">
        <f t="shared" si="78"/>
        <v>4.4673202614379903E-2</v>
      </c>
      <c r="H1002" s="2">
        <f t="shared" si="79"/>
        <v>4.6134510933903288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2023-09-15T14:48:14Z</dcterms:modified>
</cp:coreProperties>
</file>