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6F96C192-B329-4EF8-BBF1-D8F335215624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58" i="4" l="1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<sst xmlns="http://schemas.openxmlformats.org/spreadsheetml/2006/main" count="16" uniqueCount="16">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</sst>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Normalised0.75!$A$2:$A$80</c:f>
              <c:numCache>
                <c:formatCode>General</c:formatCode>
                <c:ptCount val="7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</c:numCache>
            </c:numRef>
          </c:xVal>
          <c:yVal>
            <c:numRef>
              <c:f>Normalised0.75!$H$2:$H$80</c:f>
              <c:numCache>
                <c:formatCode>General</c:formatCode>
                <c:ptCount val="79"/>
                <c:pt idx="0">
                  <c:v>0</c:v>
                </c:pt>
                <c:pt idx="1">
                  <c:v>2.7737037076511206E-2</c:v>
                </c:pt>
                <c:pt idx="2">
                  <c:v>3.562256566219911E-2</c:v>
                </c:pt>
                <c:pt idx="3">
                  <c:v>4.5135818153809973E-2</c:v>
                </c:pt>
                <c:pt idx="4">
                  <c:v>5.2982288129486597E-2</c:v>
                </c:pt>
                <c:pt idx="5">
                  <c:v>6.3764542481477074E-2</c:v>
                </c:pt>
                <c:pt idx="6">
                  <c:v>7.1430538424929788E-2</c:v>
                </c:pt>
                <c:pt idx="7">
                  <c:v>8.2447084402608284E-2</c:v>
                </c:pt>
                <c:pt idx="8">
                  <c:v>9.0050722999974145E-2</c:v>
                </c:pt>
                <c:pt idx="9">
                  <c:v>9.8052058584818844E-2</c:v>
                </c:pt>
                <c:pt idx="10">
                  <c:v>0.10412087807852519</c:v>
                </c:pt>
                <c:pt idx="11">
                  <c:v>0.11271266231765431</c:v>
                </c:pt>
                <c:pt idx="12">
                  <c:v>0.11961350118954356</c:v>
                </c:pt>
                <c:pt idx="13">
                  <c:v>0.12480492978227981</c:v>
                </c:pt>
                <c:pt idx="14">
                  <c:v>0.13335557374474258</c:v>
                </c:pt>
                <c:pt idx="15">
                  <c:v>0.14279567397841308</c:v>
                </c:pt>
                <c:pt idx="16">
                  <c:v>0.15195384446859836</c:v>
                </c:pt>
                <c:pt idx="17">
                  <c:v>0.15697275697702637</c:v>
                </c:pt>
                <c:pt idx="18">
                  <c:v>0.16899959105817153</c:v>
                </c:pt>
                <c:pt idx="19">
                  <c:v>0.17340777085703005</c:v>
                </c:pt>
                <c:pt idx="20">
                  <c:v>0.18222276626493242</c:v>
                </c:pt>
                <c:pt idx="21">
                  <c:v>0.19015375808065033</c:v>
                </c:pt>
                <c:pt idx="22">
                  <c:v>0.19396172858069646</c:v>
                </c:pt>
                <c:pt idx="23">
                  <c:v>0.20661843831483614</c:v>
                </c:pt>
                <c:pt idx="24">
                  <c:v>0.21410701575327595</c:v>
                </c:pt>
                <c:pt idx="25">
                  <c:v>0.21273948525632758</c:v>
                </c:pt>
                <c:pt idx="26">
                  <c:v>0.22528421622881964</c:v>
                </c:pt>
                <c:pt idx="27">
                  <c:v>0.23420889668618125</c:v>
                </c:pt>
                <c:pt idx="28">
                  <c:v>0.24162066040402574</c:v>
                </c:pt>
                <c:pt idx="29">
                  <c:v>0.24589190637393385</c:v>
                </c:pt>
                <c:pt idx="30">
                  <c:v>0.25564198505263536</c:v>
                </c:pt>
                <c:pt idx="31">
                  <c:v>0.26057741047989752</c:v>
                </c:pt>
                <c:pt idx="32">
                  <c:v>0.27639011013886683</c:v>
                </c:pt>
                <c:pt idx="33">
                  <c:v>0.28045730196907814</c:v>
                </c:pt>
                <c:pt idx="34">
                  <c:v>0.28641085150925283</c:v>
                </c:pt>
                <c:pt idx="35">
                  <c:v>0.29574748308256937</c:v>
                </c:pt>
                <c:pt idx="36">
                  <c:v>0.30737106017140103</c:v>
                </c:pt>
                <c:pt idx="37">
                  <c:v>0.31086675813837134</c:v>
                </c:pt>
                <c:pt idx="38">
                  <c:v>0.3252486776091566</c:v>
                </c:pt>
                <c:pt idx="39">
                  <c:v>0.33739958441295909</c:v>
                </c:pt>
                <c:pt idx="40">
                  <c:v>0.3411358702458171</c:v>
                </c:pt>
                <c:pt idx="41">
                  <c:v>0.34227835613820395</c:v>
                </c:pt>
                <c:pt idx="42">
                  <c:v>0.36562985493992017</c:v>
                </c:pt>
                <c:pt idx="43">
                  <c:v>0.3567015157734747</c:v>
                </c:pt>
                <c:pt idx="44">
                  <c:v>0.37410432730800841</c:v>
                </c:pt>
                <c:pt idx="45">
                  <c:v>0.37075393286319713</c:v>
                </c:pt>
                <c:pt idx="46">
                  <c:v>0.39312541696780423</c:v>
                </c:pt>
                <c:pt idx="47">
                  <c:v>0.39377938186787637</c:v>
                </c:pt>
                <c:pt idx="48">
                  <c:v>0.39809731173668472</c:v>
                </c:pt>
                <c:pt idx="49">
                  <c:v>0.40049525199985214</c:v>
                </c:pt>
                <c:pt idx="50">
                  <c:v>0.42292543688553064</c:v>
                </c:pt>
                <c:pt idx="51">
                  <c:v>0.41933869549970682</c:v>
                </c:pt>
                <c:pt idx="52">
                  <c:v>0.43367952916821034</c:v>
                </c:pt>
                <c:pt idx="53">
                  <c:v>0.43052160783363835</c:v>
                </c:pt>
                <c:pt idx="54">
                  <c:v>0.43904351641438749</c:v>
                </c:pt>
                <c:pt idx="55">
                  <c:v>0.47663262820454683</c:v>
                </c:pt>
                <c:pt idx="56">
                  <c:v>0.470717459573054</c:v>
                </c:pt>
                <c:pt idx="57">
                  <c:v>0.47668510570215644</c:v>
                </c:pt>
                <c:pt idx="58">
                  <c:v>0.48945589623854996</c:v>
                </c:pt>
                <c:pt idx="59">
                  <c:v>0.49645835241266117</c:v>
                </c:pt>
                <c:pt idx="60">
                  <c:v>0.50598682718102417</c:v>
                </c:pt>
                <c:pt idx="61">
                  <c:v>0.5115918806388422</c:v>
                </c:pt>
                <c:pt idx="62">
                  <c:v>0.52181528043954728</c:v>
                </c:pt>
                <c:pt idx="63">
                  <c:v>0.52236768118668087</c:v>
                </c:pt>
                <c:pt idx="64">
                  <c:v>0.52759378565448189</c:v>
                </c:pt>
                <c:pt idx="65">
                  <c:v>0.54778116607460114</c:v>
                </c:pt>
                <c:pt idx="66">
                  <c:v>0.539169006872106</c:v>
                </c:pt>
                <c:pt idx="67">
                  <c:v>0.54361180289538957</c:v>
                </c:pt>
                <c:pt idx="68">
                  <c:v>0.55175879351763568</c:v>
                </c:pt>
                <c:pt idx="69">
                  <c:v>0.57053991261236314</c:v>
                </c:pt>
                <c:pt idx="70">
                  <c:v>0.5848155545434367</c:v>
                </c:pt>
                <c:pt idx="71">
                  <c:v>0.58276132098852362</c:v>
                </c:pt>
                <c:pt idx="72">
                  <c:v>0.58573467832763326</c:v>
                </c:pt>
                <c:pt idx="73">
                  <c:v>0.60019659200283992</c:v>
                </c:pt>
                <c:pt idx="74">
                  <c:v>0.60695697412074401</c:v>
                </c:pt>
                <c:pt idx="75">
                  <c:v>0.62148421198458481</c:v>
                </c:pt>
                <c:pt idx="76">
                  <c:v>0.62028103016565606</c:v>
                </c:pt>
                <c:pt idx="77">
                  <c:v>0.65030607067533364</c:v>
                </c:pt>
                <c:pt idx="78">
                  <c:v>0.65046546867264221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Normalised0.75!$A$2:$A$139</c:f>
              <c:numCache>
                <c:formatCode>General</c:formatCode>
                <c:ptCount val="13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</c:numCache>
            </c:numRef>
          </c:xVal>
          <c:yVal>
            <c:numRef>
              <c:f>Normalised0.75!$H$2:$H$139</c:f>
              <c:numCache>
                <c:formatCode>General</c:formatCode>
                <c:ptCount val="138"/>
                <c:pt idx="0">
                  <c:v>0</c:v>
                </c:pt>
                <c:pt idx="1">
                  <c:v>2.7737037076511206E-2</c:v>
                </c:pt>
                <c:pt idx="2">
                  <c:v>3.562256566219911E-2</c:v>
                </c:pt>
                <c:pt idx="3">
                  <c:v>4.5135818153809973E-2</c:v>
                </c:pt>
                <c:pt idx="4">
                  <c:v>5.2982288129486597E-2</c:v>
                </c:pt>
                <c:pt idx="5">
                  <c:v>6.3764542481477074E-2</c:v>
                </c:pt>
                <c:pt idx="6">
                  <c:v>7.1430538424929788E-2</c:v>
                </c:pt>
                <c:pt idx="7">
                  <c:v>8.2447084402608284E-2</c:v>
                </c:pt>
                <c:pt idx="8">
                  <c:v>9.0050722999974145E-2</c:v>
                </c:pt>
                <c:pt idx="9">
                  <c:v>9.8052058584818844E-2</c:v>
                </c:pt>
                <c:pt idx="10">
                  <c:v>0.10412087807852519</c:v>
                </c:pt>
                <c:pt idx="11">
                  <c:v>0.11271266231765431</c:v>
                </c:pt>
                <c:pt idx="12">
                  <c:v>0.11961350118954356</c:v>
                </c:pt>
                <c:pt idx="13">
                  <c:v>0.12480492978227981</c:v>
                </c:pt>
                <c:pt idx="14">
                  <c:v>0.13335557374474258</c:v>
                </c:pt>
                <c:pt idx="15">
                  <c:v>0.14279567397841308</c:v>
                </c:pt>
                <c:pt idx="16">
                  <c:v>0.15195384446859836</c:v>
                </c:pt>
                <c:pt idx="17">
                  <c:v>0.15697275697702637</c:v>
                </c:pt>
                <c:pt idx="18">
                  <c:v>0.16899959105817153</c:v>
                </c:pt>
                <c:pt idx="19">
                  <c:v>0.17340777085703005</c:v>
                </c:pt>
                <c:pt idx="20">
                  <c:v>0.18222276626493242</c:v>
                </c:pt>
                <c:pt idx="21">
                  <c:v>0.19015375808065033</c:v>
                </c:pt>
                <c:pt idx="22">
                  <c:v>0.19396172858069646</c:v>
                </c:pt>
                <c:pt idx="23">
                  <c:v>0.20661843831483614</c:v>
                </c:pt>
                <c:pt idx="24">
                  <c:v>0.21410701575327595</c:v>
                </c:pt>
                <c:pt idx="25">
                  <c:v>0.21273948525632758</c:v>
                </c:pt>
                <c:pt idx="26">
                  <c:v>0.22528421622881964</c:v>
                </c:pt>
                <c:pt idx="27">
                  <c:v>0.23420889668618125</c:v>
                </c:pt>
                <c:pt idx="28">
                  <c:v>0.24162066040402574</c:v>
                </c:pt>
                <c:pt idx="29">
                  <c:v>0.24589190637393385</c:v>
                </c:pt>
                <c:pt idx="30">
                  <c:v>0.25564198505263536</c:v>
                </c:pt>
                <c:pt idx="31">
                  <c:v>0.26057741047989752</c:v>
                </c:pt>
                <c:pt idx="32">
                  <c:v>0.27639011013886683</c:v>
                </c:pt>
                <c:pt idx="33">
                  <c:v>0.28045730196907814</c:v>
                </c:pt>
                <c:pt idx="34">
                  <c:v>0.28641085150925283</c:v>
                </c:pt>
                <c:pt idx="35">
                  <c:v>0.29574748308256937</c:v>
                </c:pt>
                <c:pt idx="36">
                  <c:v>0.30737106017140103</c:v>
                </c:pt>
                <c:pt idx="37">
                  <c:v>0.31086675813837134</c:v>
                </c:pt>
                <c:pt idx="38">
                  <c:v>0.3252486776091566</c:v>
                </c:pt>
                <c:pt idx="39">
                  <c:v>0.33739958441295909</c:v>
                </c:pt>
                <c:pt idx="40">
                  <c:v>0.3411358702458171</c:v>
                </c:pt>
                <c:pt idx="41">
                  <c:v>0.34227835613820395</c:v>
                </c:pt>
                <c:pt idx="42">
                  <c:v>0.36562985493992017</c:v>
                </c:pt>
                <c:pt idx="43">
                  <c:v>0.3567015157734747</c:v>
                </c:pt>
                <c:pt idx="44">
                  <c:v>0.37410432730800841</c:v>
                </c:pt>
                <c:pt idx="45">
                  <c:v>0.37075393286319713</c:v>
                </c:pt>
                <c:pt idx="46">
                  <c:v>0.39312541696780423</c:v>
                </c:pt>
                <c:pt idx="47">
                  <c:v>0.39377938186787637</c:v>
                </c:pt>
                <c:pt idx="48">
                  <c:v>0.39809731173668472</c:v>
                </c:pt>
                <c:pt idx="49">
                  <c:v>0.40049525199985214</c:v>
                </c:pt>
                <c:pt idx="50">
                  <c:v>0.42292543688553064</c:v>
                </c:pt>
                <c:pt idx="51">
                  <c:v>0.41933869549970682</c:v>
                </c:pt>
                <c:pt idx="52">
                  <c:v>0.43367952916821034</c:v>
                </c:pt>
                <c:pt idx="53">
                  <c:v>0.43052160783363835</c:v>
                </c:pt>
                <c:pt idx="54">
                  <c:v>0.43904351641438749</c:v>
                </c:pt>
                <c:pt idx="55">
                  <c:v>0.47663262820454683</c:v>
                </c:pt>
                <c:pt idx="56">
                  <c:v>0.470717459573054</c:v>
                </c:pt>
                <c:pt idx="57">
                  <c:v>0.47668510570215644</c:v>
                </c:pt>
                <c:pt idx="58">
                  <c:v>0.48945589623854996</c:v>
                </c:pt>
                <c:pt idx="59">
                  <c:v>0.49645835241266117</c:v>
                </c:pt>
                <c:pt idx="60">
                  <c:v>0.50598682718102417</c:v>
                </c:pt>
                <c:pt idx="61">
                  <c:v>0.5115918806388422</c:v>
                </c:pt>
                <c:pt idx="62">
                  <c:v>0.52181528043954728</c:v>
                </c:pt>
                <c:pt idx="63">
                  <c:v>0.52236768118668087</c:v>
                </c:pt>
                <c:pt idx="64">
                  <c:v>0.52759378565448189</c:v>
                </c:pt>
                <c:pt idx="65">
                  <c:v>0.54778116607460114</c:v>
                </c:pt>
                <c:pt idx="66">
                  <c:v>0.539169006872106</c:v>
                </c:pt>
                <c:pt idx="67">
                  <c:v>0.54361180289538957</c:v>
                </c:pt>
                <c:pt idx="68">
                  <c:v>0.55175879351763568</c:v>
                </c:pt>
                <c:pt idx="69">
                  <c:v>0.57053991261236314</c:v>
                </c:pt>
                <c:pt idx="70">
                  <c:v>0.5848155545434367</c:v>
                </c:pt>
                <c:pt idx="71">
                  <c:v>0.58276132098852362</c:v>
                </c:pt>
                <c:pt idx="72">
                  <c:v>0.58573467832763326</c:v>
                </c:pt>
                <c:pt idx="73">
                  <c:v>0.60019659200283992</c:v>
                </c:pt>
                <c:pt idx="74">
                  <c:v>0.60695697412074401</c:v>
                </c:pt>
                <c:pt idx="75">
                  <c:v>0.62148421198458481</c:v>
                </c:pt>
                <c:pt idx="76">
                  <c:v>0.62028103016565606</c:v>
                </c:pt>
                <c:pt idx="77">
                  <c:v>0.65030607067533364</c:v>
                </c:pt>
                <c:pt idx="78">
                  <c:v>0.65046546867264221</c:v>
                </c:pt>
                <c:pt idx="79">
                  <c:v>0.63771395020354105</c:v>
                </c:pt>
                <c:pt idx="80">
                  <c:v>0.66044875133678982</c:v>
                </c:pt>
                <c:pt idx="81">
                  <c:v>0.67169205657130937</c:v>
                </c:pt>
                <c:pt idx="82">
                  <c:v>0.68043655143244253</c:v>
                </c:pt>
                <c:pt idx="83">
                  <c:v>0.68060136308939134</c:v>
                </c:pt>
                <c:pt idx="84">
                  <c:v>0.69145249100642781</c:v>
                </c:pt>
                <c:pt idx="85">
                  <c:v>0.70343552827844369</c:v>
                </c:pt>
                <c:pt idx="86">
                  <c:v>0.70558149533121783</c:v>
                </c:pt>
                <c:pt idx="87">
                  <c:v>0.7285131823130131</c:v>
                </c:pt>
                <c:pt idx="88">
                  <c:v>0.71418234103316924</c:v>
                </c:pt>
                <c:pt idx="89">
                  <c:v>0.73425211592952466</c:v>
                </c:pt>
                <c:pt idx="90">
                  <c:v>0.73946452074215441</c:v>
                </c:pt>
                <c:pt idx="91">
                  <c:v>0.72882604019212538</c:v>
                </c:pt>
                <c:pt idx="92">
                  <c:v>0.76306257902861108</c:v>
                </c:pt>
                <c:pt idx="93">
                  <c:v>0.77168828786830856</c:v>
                </c:pt>
                <c:pt idx="94">
                  <c:v>0.76123765725166503</c:v>
                </c:pt>
                <c:pt idx="95">
                  <c:v>0.77340282097768909</c:v>
                </c:pt>
                <c:pt idx="96">
                  <c:v>0.77230806600121849</c:v>
                </c:pt>
                <c:pt idx="97">
                  <c:v>0.80946584972093361</c:v>
                </c:pt>
                <c:pt idx="98">
                  <c:v>0.79237408156533329</c:v>
                </c:pt>
                <c:pt idx="99">
                  <c:v>0.79443430150860128</c:v>
                </c:pt>
                <c:pt idx="100">
                  <c:v>0.82444731046895581</c:v>
                </c:pt>
                <c:pt idx="101">
                  <c:v>0.80592496767568811</c:v>
                </c:pt>
                <c:pt idx="102">
                  <c:v>0.81876595612048131</c:v>
                </c:pt>
                <c:pt idx="103">
                  <c:v>0.84536434301529451</c:v>
                </c:pt>
                <c:pt idx="104">
                  <c:v>0.86950668116576812</c:v>
                </c:pt>
                <c:pt idx="105">
                  <c:v>0.84259546865448887</c:v>
                </c:pt>
                <c:pt idx="106">
                  <c:v>0.87340814560530566</c:v>
                </c:pt>
                <c:pt idx="107">
                  <c:v>0.86483053061377779</c:v>
                </c:pt>
                <c:pt idx="108">
                  <c:v>0.88090788357779148</c:v>
                </c:pt>
                <c:pt idx="109">
                  <c:v>0.87932433522998787</c:v>
                </c:pt>
                <c:pt idx="110">
                  <c:v>0.90814333499594557</c:v>
                </c:pt>
                <c:pt idx="111">
                  <c:v>0.90501905297501706</c:v>
                </c:pt>
                <c:pt idx="112">
                  <c:v>0.9260185977666372</c:v>
                </c:pt>
                <c:pt idx="113">
                  <c:v>0.90001696137277398</c:v>
                </c:pt>
                <c:pt idx="114">
                  <c:v>0.91068432783375275</c:v>
                </c:pt>
                <c:pt idx="115">
                  <c:v>0.93666965348579423</c:v>
                </c:pt>
                <c:pt idx="116">
                  <c:v>0.95508419319016302</c:v>
                </c:pt>
                <c:pt idx="117">
                  <c:v>0.95299528023928504</c:v>
                </c:pt>
                <c:pt idx="118">
                  <c:v>0.96948743900274825</c:v>
                </c:pt>
                <c:pt idx="119">
                  <c:v>0.95906168929861757</c:v>
                </c:pt>
                <c:pt idx="120">
                  <c:v>0.98949597758704055</c:v>
                </c:pt>
                <c:pt idx="121">
                  <c:v>0.9801323558860735</c:v>
                </c:pt>
                <c:pt idx="122">
                  <c:v>0.9926135835925497</c:v>
                </c:pt>
                <c:pt idx="123">
                  <c:v>1.0194823178463515</c:v>
                </c:pt>
                <c:pt idx="124">
                  <c:v>1.0442951518065109</c:v>
                </c:pt>
                <c:pt idx="125">
                  <c:v>1.0692633280880413</c:v>
                </c:pt>
                <c:pt idx="126">
                  <c:v>1.0918717583137221</c:v>
                </c:pt>
                <c:pt idx="127">
                  <c:v>1.0969571735044683</c:v>
                </c:pt>
                <c:pt idx="128">
                  <c:v>1.1337383532087435</c:v>
                </c:pt>
                <c:pt idx="129">
                  <c:v>1.1680997824933597</c:v>
                </c:pt>
                <c:pt idx="130">
                  <c:v>1.1848412218918334</c:v>
                </c:pt>
                <c:pt idx="131">
                  <c:v>1.221301523330242</c:v>
                </c:pt>
                <c:pt idx="132">
                  <c:v>1.241076978463227</c:v>
                </c:pt>
                <c:pt idx="133">
                  <c:v>1.250255696528167</c:v>
                </c:pt>
                <c:pt idx="134">
                  <c:v>1.2989866489110051</c:v>
                </c:pt>
                <c:pt idx="135">
                  <c:v>1.2899862742454615</c:v>
                </c:pt>
                <c:pt idx="136">
                  <c:v>1.3093972011222608</c:v>
                </c:pt>
                <c:pt idx="137">
                  <c:v>1.3485196818670864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Normalised0.75!$A$2:$A$175</c:f>
              <c:numCache>
                <c:formatCode>General</c:formatCode>
                <c:ptCount val="17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</c:numCache>
            </c:numRef>
          </c:xVal>
          <c:yVal>
            <c:numRef>
              <c:f>Normalised0.75!$H$2:$H$175</c:f>
              <c:numCache>
                <c:formatCode>General</c:formatCode>
                <c:ptCount val="174"/>
                <c:pt idx="0">
                  <c:v>0</c:v>
                </c:pt>
                <c:pt idx="1">
                  <c:v>2.7737037076511206E-2</c:v>
                </c:pt>
                <c:pt idx="2">
                  <c:v>3.562256566219911E-2</c:v>
                </c:pt>
                <c:pt idx="3">
                  <c:v>4.5135818153809973E-2</c:v>
                </c:pt>
                <c:pt idx="4">
                  <c:v>5.2982288129486597E-2</c:v>
                </c:pt>
                <c:pt idx="5">
                  <c:v>6.3764542481477074E-2</c:v>
                </c:pt>
                <c:pt idx="6">
                  <c:v>7.1430538424929788E-2</c:v>
                </c:pt>
                <c:pt idx="7">
                  <c:v>8.2447084402608284E-2</c:v>
                </c:pt>
                <c:pt idx="8">
                  <c:v>9.0050722999974145E-2</c:v>
                </c:pt>
                <c:pt idx="9">
                  <c:v>9.8052058584818844E-2</c:v>
                </c:pt>
                <c:pt idx="10">
                  <c:v>0.10412087807852519</c:v>
                </c:pt>
                <c:pt idx="11">
                  <c:v>0.11271266231765431</c:v>
                </c:pt>
                <c:pt idx="12">
                  <c:v>0.11961350118954356</c:v>
                </c:pt>
                <c:pt idx="13">
                  <c:v>0.12480492978227981</c:v>
                </c:pt>
                <c:pt idx="14">
                  <c:v>0.13335557374474258</c:v>
                </c:pt>
                <c:pt idx="15">
                  <c:v>0.14279567397841308</c:v>
                </c:pt>
                <c:pt idx="16">
                  <c:v>0.15195384446859836</c:v>
                </c:pt>
                <c:pt idx="17">
                  <c:v>0.15697275697702637</c:v>
                </c:pt>
                <c:pt idx="18">
                  <c:v>0.16899959105817153</c:v>
                </c:pt>
                <c:pt idx="19">
                  <c:v>0.17340777085703005</c:v>
                </c:pt>
                <c:pt idx="20">
                  <c:v>0.18222276626493242</c:v>
                </c:pt>
                <c:pt idx="21">
                  <c:v>0.19015375808065033</c:v>
                </c:pt>
                <c:pt idx="22">
                  <c:v>0.19396172858069646</c:v>
                </c:pt>
                <c:pt idx="23">
                  <c:v>0.20661843831483614</c:v>
                </c:pt>
                <c:pt idx="24">
                  <c:v>0.21410701575327595</c:v>
                </c:pt>
                <c:pt idx="25">
                  <c:v>0.21273948525632758</c:v>
                </c:pt>
                <c:pt idx="26">
                  <c:v>0.22528421622881964</c:v>
                </c:pt>
                <c:pt idx="27">
                  <c:v>0.23420889668618125</c:v>
                </c:pt>
                <c:pt idx="28">
                  <c:v>0.24162066040402574</c:v>
                </c:pt>
                <c:pt idx="29">
                  <c:v>0.24589190637393385</c:v>
                </c:pt>
                <c:pt idx="30">
                  <c:v>0.25564198505263536</c:v>
                </c:pt>
                <c:pt idx="31">
                  <c:v>0.26057741047989752</c:v>
                </c:pt>
                <c:pt idx="32">
                  <c:v>0.27639011013886683</c:v>
                </c:pt>
                <c:pt idx="33">
                  <c:v>0.28045730196907814</c:v>
                </c:pt>
                <c:pt idx="34">
                  <c:v>0.28641085150925283</c:v>
                </c:pt>
                <c:pt idx="35">
                  <c:v>0.29574748308256937</c:v>
                </c:pt>
                <c:pt idx="36">
                  <c:v>0.30737106017140103</c:v>
                </c:pt>
                <c:pt idx="37">
                  <c:v>0.31086675813837134</c:v>
                </c:pt>
                <c:pt idx="38">
                  <c:v>0.3252486776091566</c:v>
                </c:pt>
                <c:pt idx="39">
                  <c:v>0.33739958441295909</c:v>
                </c:pt>
                <c:pt idx="40">
                  <c:v>0.3411358702458171</c:v>
                </c:pt>
                <c:pt idx="41">
                  <c:v>0.34227835613820395</c:v>
                </c:pt>
                <c:pt idx="42">
                  <c:v>0.36562985493992017</c:v>
                </c:pt>
                <c:pt idx="43">
                  <c:v>0.3567015157734747</c:v>
                </c:pt>
                <c:pt idx="44">
                  <c:v>0.37410432730800841</c:v>
                </c:pt>
                <c:pt idx="45">
                  <c:v>0.37075393286319713</c:v>
                </c:pt>
                <c:pt idx="46">
                  <c:v>0.39312541696780423</c:v>
                </c:pt>
                <c:pt idx="47">
                  <c:v>0.39377938186787637</c:v>
                </c:pt>
                <c:pt idx="48">
                  <c:v>0.39809731173668472</c:v>
                </c:pt>
                <c:pt idx="49">
                  <c:v>0.40049525199985214</c:v>
                </c:pt>
                <c:pt idx="50">
                  <c:v>0.42292543688553064</c:v>
                </c:pt>
                <c:pt idx="51">
                  <c:v>0.41933869549970682</c:v>
                </c:pt>
                <c:pt idx="52">
                  <c:v>0.43367952916821034</c:v>
                </c:pt>
                <c:pt idx="53">
                  <c:v>0.43052160783363835</c:v>
                </c:pt>
                <c:pt idx="54">
                  <c:v>0.43904351641438749</c:v>
                </c:pt>
                <c:pt idx="55">
                  <c:v>0.47663262820454683</c:v>
                </c:pt>
                <c:pt idx="56">
                  <c:v>0.470717459573054</c:v>
                </c:pt>
                <c:pt idx="57">
                  <c:v>0.47668510570215644</c:v>
                </c:pt>
                <c:pt idx="58">
                  <c:v>0.48945589623854996</c:v>
                </c:pt>
                <c:pt idx="59">
                  <c:v>0.49645835241266117</c:v>
                </c:pt>
                <c:pt idx="60">
                  <c:v>0.50598682718102417</c:v>
                </c:pt>
                <c:pt idx="61">
                  <c:v>0.5115918806388422</c:v>
                </c:pt>
                <c:pt idx="62">
                  <c:v>0.52181528043954728</c:v>
                </c:pt>
                <c:pt idx="63">
                  <c:v>0.52236768118668087</c:v>
                </c:pt>
                <c:pt idx="64">
                  <c:v>0.52759378565448189</c:v>
                </c:pt>
                <c:pt idx="65">
                  <c:v>0.54778116607460114</c:v>
                </c:pt>
                <c:pt idx="66">
                  <c:v>0.539169006872106</c:v>
                </c:pt>
                <c:pt idx="67">
                  <c:v>0.54361180289538957</c:v>
                </c:pt>
                <c:pt idx="68">
                  <c:v>0.55175879351763568</c:v>
                </c:pt>
                <c:pt idx="69">
                  <c:v>0.57053991261236314</c:v>
                </c:pt>
                <c:pt idx="70">
                  <c:v>0.5848155545434367</c:v>
                </c:pt>
                <c:pt idx="71">
                  <c:v>0.58276132098852362</c:v>
                </c:pt>
                <c:pt idx="72">
                  <c:v>0.58573467832763326</c:v>
                </c:pt>
                <c:pt idx="73">
                  <c:v>0.60019659200283992</c:v>
                </c:pt>
                <c:pt idx="74">
                  <c:v>0.60695697412074401</c:v>
                </c:pt>
                <c:pt idx="75">
                  <c:v>0.62148421198458481</c:v>
                </c:pt>
                <c:pt idx="76">
                  <c:v>0.62028103016565606</c:v>
                </c:pt>
                <c:pt idx="77">
                  <c:v>0.65030607067533364</c:v>
                </c:pt>
                <c:pt idx="78">
                  <c:v>0.65046546867264221</c:v>
                </c:pt>
                <c:pt idx="79">
                  <c:v>0.63771395020354105</c:v>
                </c:pt>
                <c:pt idx="80">
                  <c:v>0.66044875133678982</c:v>
                </c:pt>
                <c:pt idx="81">
                  <c:v>0.67169205657130937</c:v>
                </c:pt>
                <c:pt idx="82">
                  <c:v>0.68043655143244253</c:v>
                </c:pt>
                <c:pt idx="83">
                  <c:v>0.68060136308939134</c:v>
                </c:pt>
                <c:pt idx="84">
                  <c:v>0.69145249100642781</c:v>
                </c:pt>
                <c:pt idx="85">
                  <c:v>0.70343552827844369</c:v>
                </c:pt>
                <c:pt idx="86">
                  <c:v>0.70558149533121783</c:v>
                </c:pt>
                <c:pt idx="87">
                  <c:v>0.7285131823130131</c:v>
                </c:pt>
                <c:pt idx="88">
                  <c:v>0.71418234103316924</c:v>
                </c:pt>
                <c:pt idx="89">
                  <c:v>0.73425211592952466</c:v>
                </c:pt>
                <c:pt idx="90">
                  <c:v>0.73946452074215441</c:v>
                </c:pt>
                <c:pt idx="91">
                  <c:v>0.72882604019212538</c:v>
                </c:pt>
                <c:pt idx="92">
                  <c:v>0.76306257902861108</c:v>
                </c:pt>
                <c:pt idx="93">
                  <c:v>0.77168828786830856</c:v>
                </c:pt>
                <c:pt idx="94">
                  <c:v>0.76123765725166503</c:v>
                </c:pt>
                <c:pt idx="95">
                  <c:v>0.77340282097768909</c:v>
                </c:pt>
                <c:pt idx="96">
                  <c:v>0.77230806600121849</c:v>
                </c:pt>
                <c:pt idx="97">
                  <c:v>0.80946584972093361</c:v>
                </c:pt>
                <c:pt idx="98">
                  <c:v>0.79237408156533329</c:v>
                </c:pt>
                <c:pt idx="99">
                  <c:v>0.79443430150860128</c:v>
                </c:pt>
                <c:pt idx="100">
                  <c:v>0.82444731046895581</c:v>
                </c:pt>
                <c:pt idx="101">
                  <c:v>0.80592496767568811</c:v>
                </c:pt>
                <c:pt idx="102">
                  <c:v>0.81876595612048131</c:v>
                </c:pt>
                <c:pt idx="103">
                  <c:v>0.84536434301529451</c:v>
                </c:pt>
                <c:pt idx="104">
                  <c:v>0.86950668116576812</c:v>
                </c:pt>
                <c:pt idx="105">
                  <c:v>0.84259546865448887</c:v>
                </c:pt>
                <c:pt idx="106">
                  <c:v>0.87340814560530566</c:v>
                </c:pt>
                <c:pt idx="107">
                  <c:v>0.86483053061377779</c:v>
                </c:pt>
                <c:pt idx="108">
                  <c:v>0.88090788357779148</c:v>
                </c:pt>
                <c:pt idx="109">
                  <c:v>0.87932433522998787</c:v>
                </c:pt>
                <c:pt idx="110">
                  <c:v>0.90814333499594557</c:v>
                </c:pt>
                <c:pt idx="111">
                  <c:v>0.90501905297501706</c:v>
                </c:pt>
                <c:pt idx="112">
                  <c:v>0.9260185977666372</c:v>
                </c:pt>
                <c:pt idx="113">
                  <c:v>0.90001696137277398</c:v>
                </c:pt>
                <c:pt idx="114">
                  <c:v>0.91068432783375275</c:v>
                </c:pt>
                <c:pt idx="115">
                  <c:v>0.93666965348579423</c:v>
                </c:pt>
                <c:pt idx="116">
                  <c:v>0.95508419319016302</c:v>
                </c:pt>
                <c:pt idx="117">
                  <c:v>0.95299528023928504</c:v>
                </c:pt>
                <c:pt idx="118">
                  <c:v>0.96948743900274825</c:v>
                </c:pt>
                <c:pt idx="119">
                  <c:v>0.95906168929861757</c:v>
                </c:pt>
                <c:pt idx="120">
                  <c:v>0.98949597758704055</c:v>
                </c:pt>
                <c:pt idx="121">
                  <c:v>0.9801323558860735</c:v>
                </c:pt>
                <c:pt idx="122">
                  <c:v>0.9926135835925497</c:v>
                </c:pt>
                <c:pt idx="123">
                  <c:v>1.0194823178463515</c:v>
                </c:pt>
                <c:pt idx="124">
                  <c:v>1.0442951518065109</c:v>
                </c:pt>
                <c:pt idx="125">
                  <c:v>1.0692633280880413</c:v>
                </c:pt>
                <c:pt idx="126">
                  <c:v>1.0918717583137221</c:v>
                </c:pt>
                <c:pt idx="127">
                  <c:v>1.0969571735044683</c:v>
                </c:pt>
                <c:pt idx="128">
                  <c:v>1.1337383532087435</c:v>
                </c:pt>
                <c:pt idx="129">
                  <c:v>1.1680997824933597</c:v>
                </c:pt>
                <c:pt idx="130">
                  <c:v>1.1848412218918334</c:v>
                </c:pt>
                <c:pt idx="131">
                  <c:v>1.221301523330242</c:v>
                </c:pt>
                <c:pt idx="132">
                  <c:v>1.241076978463227</c:v>
                </c:pt>
                <c:pt idx="133">
                  <c:v>1.250255696528167</c:v>
                </c:pt>
                <c:pt idx="134">
                  <c:v>1.2989866489110051</c:v>
                </c:pt>
                <c:pt idx="135">
                  <c:v>1.2899862742454615</c:v>
                </c:pt>
                <c:pt idx="136">
                  <c:v>1.3093972011222608</c:v>
                </c:pt>
                <c:pt idx="137">
                  <c:v>1.3485196818670864</c:v>
                </c:pt>
                <c:pt idx="138">
                  <c:v>1.378171645794724</c:v>
                </c:pt>
                <c:pt idx="139">
                  <c:v>1.4027552664186578</c:v>
                </c:pt>
                <c:pt idx="140">
                  <c:v>1.4178044484314596</c:v>
                </c:pt>
                <c:pt idx="141">
                  <c:v>1.4416839400942132</c:v>
                </c:pt>
                <c:pt idx="142">
                  <c:v>1.4782594435277618</c:v>
                </c:pt>
                <c:pt idx="143">
                  <c:v>1.4672799634095666</c:v>
                </c:pt>
                <c:pt idx="144">
                  <c:v>1.524183137088913</c:v>
                </c:pt>
                <c:pt idx="145">
                  <c:v>1.5348191021687172</c:v>
                </c:pt>
                <c:pt idx="146">
                  <c:v>1.5607363458144654</c:v>
                </c:pt>
                <c:pt idx="147">
                  <c:v>1.5923750278105429</c:v>
                </c:pt>
                <c:pt idx="148">
                  <c:v>1.6601044314262363</c:v>
                </c:pt>
                <c:pt idx="149">
                  <c:v>1.6592611739770475</c:v>
                </c:pt>
                <c:pt idx="150">
                  <c:v>1.6468295957694699</c:v>
                </c:pt>
                <c:pt idx="151">
                  <c:v>1.6547016622216302</c:v>
                </c:pt>
                <c:pt idx="152">
                  <c:v>1.6950962005560923</c:v>
                </c:pt>
                <c:pt idx="153">
                  <c:v>1.6894554760861646</c:v>
                </c:pt>
                <c:pt idx="154">
                  <c:v>1.7069498766891</c:v>
                </c:pt>
                <c:pt idx="155">
                  <c:v>1.7688208537089021</c:v>
                </c:pt>
                <c:pt idx="156">
                  <c:v>1.8096011360300164</c:v>
                </c:pt>
                <c:pt idx="157">
                  <c:v>1.8244669419091266</c:v>
                </c:pt>
                <c:pt idx="158">
                  <c:v>1.8659037095611533</c:v>
                </c:pt>
                <c:pt idx="159">
                  <c:v>1.8071091625414375</c:v>
                </c:pt>
                <c:pt idx="160">
                  <c:v>1.925037293544589</c:v>
                </c:pt>
                <c:pt idx="161">
                  <c:v>1.9163728277679706</c:v>
                </c:pt>
                <c:pt idx="162">
                  <c:v>1.8896208399333185</c:v>
                </c:pt>
                <c:pt idx="163">
                  <c:v>1.9759542484895323</c:v>
                </c:pt>
                <c:pt idx="164">
                  <c:v>1.9606938209307887</c:v>
                </c:pt>
                <c:pt idx="165">
                  <c:v>1.9575529870989525</c:v>
                </c:pt>
                <c:pt idx="166">
                  <c:v>1.9861662593199321</c:v>
                </c:pt>
                <c:pt idx="167">
                  <c:v>1.9850117142340844</c:v>
                </c:pt>
                <c:pt idx="168">
                  <c:v>2.050973876455815</c:v>
                </c:pt>
                <c:pt idx="169">
                  <c:v>2.0793033014773901</c:v>
                </c:pt>
                <c:pt idx="170">
                  <c:v>2.0995614696515092</c:v>
                </c:pt>
                <c:pt idx="171">
                  <c:v>2.1786613473013179</c:v>
                </c:pt>
                <c:pt idx="172">
                  <c:v>2.2296041317206803</c:v>
                </c:pt>
                <c:pt idx="173">
                  <c:v>2.2479698767411227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Normalised0.75!$A$2:$A$35</c:f>
              <c:numCache>
                <c:formatCode>General</c:formatCode>
                <c:ptCount val="3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</c:numCache>
            </c:numRef>
          </c:xVal>
          <c:yVal>
            <c:numRef>
              <c:f>Normalised0.75!$H$2:$H$35</c:f>
              <c:numCache>
                <c:formatCode>General</c:formatCode>
                <c:ptCount val="34"/>
                <c:pt idx="0">
                  <c:v>0</c:v>
                </c:pt>
                <c:pt idx="1">
                  <c:v>2.7737037076511206E-2</c:v>
                </c:pt>
                <c:pt idx="2">
                  <c:v>3.562256566219911E-2</c:v>
                </c:pt>
                <c:pt idx="3">
                  <c:v>4.5135818153809973E-2</c:v>
                </c:pt>
                <c:pt idx="4">
                  <c:v>5.2982288129486597E-2</c:v>
                </c:pt>
                <c:pt idx="5">
                  <c:v>6.3764542481477074E-2</c:v>
                </c:pt>
                <c:pt idx="6">
                  <c:v>7.1430538424929788E-2</c:v>
                </c:pt>
                <c:pt idx="7">
                  <c:v>8.2447084402608284E-2</c:v>
                </c:pt>
                <c:pt idx="8">
                  <c:v>9.0050722999974145E-2</c:v>
                </c:pt>
                <c:pt idx="9">
                  <c:v>9.8052058584818844E-2</c:v>
                </c:pt>
                <c:pt idx="10">
                  <c:v>0.10412087807852519</c:v>
                </c:pt>
                <c:pt idx="11">
                  <c:v>0.11271266231765431</c:v>
                </c:pt>
                <c:pt idx="12">
                  <c:v>0.11961350118954356</c:v>
                </c:pt>
                <c:pt idx="13">
                  <c:v>0.12480492978227981</c:v>
                </c:pt>
                <c:pt idx="14">
                  <c:v>0.13335557374474258</c:v>
                </c:pt>
                <c:pt idx="15">
                  <c:v>0.14279567397841308</c:v>
                </c:pt>
                <c:pt idx="16">
                  <c:v>0.15195384446859836</c:v>
                </c:pt>
                <c:pt idx="17">
                  <c:v>0.15697275697702637</c:v>
                </c:pt>
                <c:pt idx="18">
                  <c:v>0.16899959105817153</c:v>
                </c:pt>
                <c:pt idx="19">
                  <c:v>0.17340777085703005</c:v>
                </c:pt>
                <c:pt idx="20">
                  <c:v>0.18222276626493242</c:v>
                </c:pt>
                <c:pt idx="21">
                  <c:v>0.19015375808065033</c:v>
                </c:pt>
                <c:pt idx="22">
                  <c:v>0.19396172858069646</c:v>
                </c:pt>
                <c:pt idx="23">
                  <c:v>0.20661843831483614</c:v>
                </c:pt>
                <c:pt idx="24">
                  <c:v>0.21410701575327595</c:v>
                </c:pt>
                <c:pt idx="25">
                  <c:v>0.21273948525632758</c:v>
                </c:pt>
                <c:pt idx="26">
                  <c:v>0.22528421622881964</c:v>
                </c:pt>
                <c:pt idx="27">
                  <c:v>0.23420889668618125</c:v>
                </c:pt>
                <c:pt idx="28">
                  <c:v>0.24162066040402574</c:v>
                </c:pt>
                <c:pt idx="29">
                  <c:v>0.24589190637393385</c:v>
                </c:pt>
                <c:pt idx="30">
                  <c:v>0.25564198505263536</c:v>
                </c:pt>
                <c:pt idx="31">
                  <c:v>0.26057741047989752</c:v>
                </c:pt>
                <c:pt idx="32">
                  <c:v>0.27639011013886683</c:v>
                </c:pt>
                <c:pt idx="33">
                  <c:v>0.28045730196907814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1515.1666666666665</v>
      </c>
      <c r="C3" s="15">
        <f>B3/$J$27</f>
        <v>3.0303333333333331E-2</v>
      </c>
      <c r="D3" s="15">
        <f>$J$28</f>
        <v>50</v>
      </c>
      <c r="E3" s="2">
        <f>D3-(F3*C3)</f>
        <v>49.848483333333334</v>
      </c>
      <c r="F3" s="2">
        <v>5</v>
      </c>
      <c r="G3" s="2">
        <f>F3-(F3*C3)</f>
        <v>4.8484833333333333</v>
      </c>
      <c r="H3" s="2">
        <f>LN((F3*E3)/(D3*G3))</f>
        <v>2.7737037076511206E-2</v>
      </c>
      <c r="I3" s="9" t="s">
        <v>7</v>
      </c>
      <c r="J3" s="17">
        <v>6.5199999999999999E-5</v>
      </c>
      <c r="K3" s="17">
        <v>6.6299999999999999E-5</v>
      </c>
      <c r="L3" s="17">
        <v>6.5699999999999998E-5</v>
      </c>
      <c r="M3" s="17">
        <v>6.5099999999999997E-5</v>
      </c>
    </row>
    <row r="4" spans="1:21" x14ac:dyDescent="0.3">
      <c r="A4" s="2">
        <v>420</v>
      </c>
      <c r="B4" s="2">
        <v>1936.6666666666665</v>
      </c>
      <c r="C4" s="15">
        <f t="shared" ref="C4:C66" si="0">B4/$J$27</f>
        <v>3.8733333333333328E-2</v>
      </c>
      <c r="D4" s="15">
        <f t="shared" ref="D4:D66" si="1">$J$28</f>
        <v>50</v>
      </c>
      <c r="E4" s="2">
        <f t="shared" ref="E4:E67" si="2">D4-(F4*C4)</f>
        <v>49.806333333333335</v>
      </c>
      <c r="F4" s="2">
        <v>5</v>
      </c>
      <c r="G4" s="2">
        <f t="shared" ref="G4:G67" si="3">F4-(F4*C4)</f>
        <v>4.8063333333333329</v>
      </c>
      <c r="H4" s="2">
        <f t="shared" ref="H4:H67" si="4">LN((F4*E4)/(D4*G4))</f>
        <v>3.562256566219911E-2</v>
      </c>
      <c r="I4" s="10" t="s">
        <v>9</v>
      </c>
      <c r="J4" s="11">
        <f>J3/((D2*10^-9)-(F2*10^-9))</f>
        <v>1448.8888888888887</v>
      </c>
      <c r="K4" s="11">
        <f>K3/((D2*10^-9)-(F2*10^-9))</f>
        <v>1473.333333333333</v>
      </c>
      <c r="L4" s="11">
        <f>L3/((D2*10^-9)-(F2*10^-9))</f>
        <v>1459.9999999999998</v>
      </c>
      <c r="M4" s="11">
        <f>M3/((D2*10^-9)-(F2*10^-9))</f>
        <v>1446.6666666666665</v>
      </c>
    </row>
    <row r="5" spans="1:21" x14ac:dyDescent="0.3">
      <c r="A5" s="2">
        <v>540</v>
      </c>
      <c r="B5" s="2">
        <v>2439.833333333333</v>
      </c>
      <c r="C5" s="15">
        <f t="shared" si="0"/>
        <v>4.8796666666666662E-2</v>
      </c>
      <c r="D5" s="15">
        <f t="shared" si="1"/>
        <v>50</v>
      </c>
      <c r="E5" s="2">
        <f t="shared" si="2"/>
        <v>49.756016666666667</v>
      </c>
      <c r="F5" s="2">
        <v>5</v>
      </c>
      <c r="G5" s="2">
        <f t="shared" si="3"/>
        <v>4.7560166666666666</v>
      </c>
      <c r="H5" s="2">
        <f t="shared" si="4"/>
        <v>4.5135818153809973E-2</v>
      </c>
    </row>
    <row r="6" spans="1:21" x14ac:dyDescent="0.3">
      <c r="A6" s="2">
        <v>660</v>
      </c>
      <c r="B6" s="2">
        <v>2850.5</v>
      </c>
      <c r="C6" s="15">
        <f t="shared" si="0"/>
        <v>5.7009999999999998E-2</v>
      </c>
      <c r="D6" s="15">
        <f t="shared" si="1"/>
        <v>50</v>
      </c>
      <c r="E6" s="2">
        <f t="shared" si="2"/>
        <v>49.714950000000002</v>
      </c>
      <c r="F6" s="2">
        <v>5</v>
      </c>
      <c r="G6" s="2">
        <f t="shared" si="3"/>
        <v>4.71495</v>
      </c>
      <c r="H6" s="2">
        <f t="shared" si="4"/>
        <v>5.2982288129486597E-2</v>
      </c>
      <c r="I6" s="12" t="s">
        <v>5</v>
      </c>
      <c r="J6" s="13">
        <f>AVERAGE(J4:M4)</f>
        <v>1457.2222222222222</v>
      </c>
      <c r="K6" s="6" t="s">
        <v>6</v>
      </c>
    </row>
    <row r="7" spans="1:21" x14ac:dyDescent="0.3">
      <c r="A7" s="2">
        <v>780</v>
      </c>
      <c r="B7" s="2">
        <v>3408.5</v>
      </c>
      <c r="C7" s="15">
        <f t="shared" si="0"/>
        <v>6.8169999999999994E-2</v>
      </c>
      <c r="D7" s="15">
        <f t="shared" si="1"/>
        <v>50</v>
      </c>
      <c r="E7" s="2">
        <f t="shared" si="2"/>
        <v>49.659149999999997</v>
      </c>
      <c r="F7" s="2">
        <v>5</v>
      </c>
      <c r="G7" s="2">
        <f t="shared" si="3"/>
        <v>4.6591500000000003</v>
      </c>
      <c r="H7" s="2">
        <f t="shared" si="4"/>
        <v>6.3764542481477074E-2</v>
      </c>
    </row>
    <row r="8" spans="1:21" x14ac:dyDescent="0.3">
      <c r="A8" s="2">
        <v>900</v>
      </c>
      <c r="B8" s="2">
        <v>3800.8333333333335</v>
      </c>
      <c r="C8" s="15">
        <f t="shared" si="0"/>
        <v>7.6016666666666663E-2</v>
      </c>
      <c r="D8" s="15">
        <f t="shared" si="1"/>
        <v>50</v>
      </c>
      <c r="E8" s="2">
        <f t="shared" si="2"/>
        <v>49.619916666666668</v>
      </c>
      <c r="F8" s="2">
        <v>5</v>
      </c>
      <c r="G8" s="2">
        <f t="shared" si="3"/>
        <v>4.6199166666666667</v>
      </c>
      <c r="H8" s="2">
        <f t="shared" si="4"/>
        <v>7.1430538424929788E-2</v>
      </c>
    </row>
    <row r="9" spans="1:21" x14ac:dyDescent="0.3">
      <c r="A9" s="2">
        <v>1020</v>
      </c>
      <c r="B9" s="2">
        <v>4358.3333333333339</v>
      </c>
      <c r="C9" s="15">
        <f t="shared" si="0"/>
        <v>8.7166666666666684E-2</v>
      </c>
      <c r="D9" s="15">
        <f t="shared" si="1"/>
        <v>50</v>
      </c>
      <c r="E9" s="2">
        <f t="shared" si="2"/>
        <v>49.564166666666665</v>
      </c>
      <c r="F9" s="2">
        <v>5</v>
      </c>
      <c r="G9" s="2">
        <f t="shared" si="3"/>
        <v>4.5641666666666669</v>
      </c>
      <c r="H9" s="2">
        <f t="shared" si="4"/>
        <v>8.2447084402608284E-2</v>
      </c>
    </row>
    <row r="10" spans="1:21" x14ac:dyDescent="0.3">
      <c r="A10" s="2">
        <v>1140</v>
      </c>
      <c r="B10" s="2">
        <v>4738.833333333333</v>
      </c>
      <c r="C10" s="15">
        <f t="shared" si="0"/>
        <v>9.4776666666666662E-2</v>
      </c>
      <c r="D10" s="15">
        <f t="shared" si="1"/>
        <v>50</v>
      </c>
      <c r="E10" s="2">
        <f t="shared" si="2"/>
        <v>49.526116666666667</v>
      </c>
      <c r="F10" s="2">
        <v>5</v>
      </c>
      <c r="G10" s="2">
        <f t="shared" si="3"/>
        <v>4.5261166666666668</v>
      </c>
      <c r="H10" s="2">
        <f t="shared" si="4"/>
        <v>9.0050722999974145E-2</v>
      </c>
    </row>
    <row r="11" spans="1:21" x14ac:dyDescent="0.3">
      <c r="A11" s="2">
        <v>1260</v>
      </c>
      <c r="B11" s="2">
        <v>5135.5</v>
      </c>
      <c r="C11" s="15">
        <f t="shared" si="0"/>
        <v>0.10271</v>
      </c>
      <c r="D11" s="15">
        <f t="shared" si="1"/>
        <v>50</v>
      </c>
      <c r="E11" s="2">
        <f t="shared" si="2"/>
        <v>49.486449999999998</v>
      </c>
      <c r="F11" s="2">
        <v>5</v>
      </c>
      <c r="G11" s="2">
        <f t="shared" si="3"/>
        <v>4.4864499999999996</v>
      </c>
      <c r="H11" s="2">
        <f t="shared" si="4"/>
        <v>9.8052058584818844E-2</v>
      </c>
    </row>
    <row r="12" spans="1:21" x14ac:dyDescent="0.3">
      <c r="A12" s="2">
        <v>1380</v>
      </c>
      <c r="B12" s="2">
        <v>5433.833333333333</v>
      </c>
      <c r="C12" s="15">
        <f t="shared" si="0"/>
        <v>0.10867666666666666</v>
      </c>
      <c r="D12" s="15">
        <f t="shared" si="1"/>
        <v>50</v>
      </c>
      <c r="E12" s="2">
        <f t="shared" si="2"/>
        <v>49.456616666666669</v>
      </c>
      <c r="F12" s="2">
        <v>5</v>
      </c>
      <c r="G12" s="2">
        <f t="shared" si="3"/>
        <v>4.4566166666666671</v>
      </c>
      <c r="H12" s="2">
        <f t="shared" si="4"/>
        <v>0.10412087807852519</v>
      </c>
    </row>
    <row r="13" spans="1:21" x14ac:dyDescent="0.3">
      <c r="A13" s="2">
        <v>1500</v>
      </c>
      <c r="B13" s="2">
        <v>5852.5</v>
      </c>
      <c r="C13" s="15">
        <f t="shared" si="0"/>
        <v>0.11705</v>
      </c>
      <c r="D13" s="15">
        <f t="shared" si="1"/>
        <v>50</v>
      </c>
      <c r="E13" s="2">
        <f t="shared" si="2"/>
        <v>49.414749999999998</v>
      </c>
      <c r="F13" s="2">
        <v>5</v>
      </c>
      <c r="G13" s="2">
        <f t="shared" si="3"/>
        <v>4.4147499999999997</v>
      </c>
      <c r="H13" s="2">
        <f t="shared" si="4"/>
        <v>0.11271266231765431</v>
      </c>
    </row>
    <row r="14" spans="1:21" x14ac:dyDescent="0.3">
      <c r="A14" s="2">
        <v>1620</v>
      </c>
      <c r="B14" s="2">
        <v>6185.666666666667</v>
      </c>
      <c r="C14" s="15">
        <f t="shared" si="0"/>
        <v>0.12371333333333334</v>
      </c>
      <c r="D14" s="15">
        <f t="shared" si="1"/>
        <v>50</v>
      </c>
      <c r="E14" s="2">
        <f t="shared" si="2"/>
        <v>49.381433333333334</v>
      </c>
      <c r="F14" s="2">
        <v>5</v>
      </c>
      <c r="G14" s="2">
        <f t="shared" si="3"/>
        <v>4.3814333333333337</v>
      </c>
      <c r="H14" s="2">
        <f t="shared" si="4"/>
        <v>0.11961350118954356</v>
      </c>
    </row>
    <row r="15" spans="1:21" x14ac:dyDescent="0.3">
      <c r="A15" s="2">
        <v>1740</v>
      </c>
      <c r="B15" s="2">
        <v>6434.5</v>
      </c>
      <c r="C15" s="15">
        <f t="shared" si="0"/>
        <v>0.12869</v>
      </c>
      <c r="D15" s="15">
        <f t="shared" si="1"/>
        <v>50</v>
      </c>
      <c r="E15" s="2">
        <f t="shared" si="2"/>
        <v>49.356549999999999</v>
      </c>
      <c r="F15" s="2">
        <v>5</v>
      </c>
      <c r="G15" s="2">
        <f t="shared" si="3"/>
        <v>4.3565500000000004</v>
      </c>
      <c r="H15" s="2">
        <f t="shared" si="4"/>
        <v>0.12480492978227981</v>
      </c>
    </row>
    <row r="16" spans="1:21" x14ac:dyDescent="0.3">
      <c r="A16" s="2">
        <v>1860</v>
      </c>
      <c r="B16" s="2">
        <v>6841</v>
      </c>
      <c r="C16" s="15">
        <f t="shared" si="0"/>
        <v>0.13682</v>
      </c>
      <c r="D16" s="15">
        <f t="shared" si="1"/>
        <v>50</v>
      </c>
      <c r="E16" s="2">
        <f t="shared" si="2"/>
        <v>49.315899999999999</v>
      </c>
      <c r="F16" s="2">
        <v>5</v>
      </c>
      <c r="G16" s="2">
        <f t="shared" si="3"/>
        <v>4.3159000000000001</v>
      </c>
      <c r="H16" s="2">
        <f t="shared" si="4"/>
        <v>0.13335557374474258</v>
      </c>
    </row>
    <row r="17" spans="1:11" x14ac:dyDescent="0.3">
      <c r="A17" s="2">
        <v>1980</v>
      </c>
      <c r="B17" s="2">
        <v>7285</v>
      </c>
      <c r="C17" s="15">
        <f t="shared" si="0"/>
        <v>0.1457</v>
      </c>
      <c r="D17" s="15">
        <f t="shared" si="1"/>
        <v>50</v>
      </c>
      <c r="E17" s="2">
        <f t="shared" si="2"/>
        <v>49.271500000000003</v>
      </c>
      <c r="F17" s="2">
        <v>5</v>
      </c>
      <c r="G17" s="2">
        <f t="shared" si="3"/>
        <v>4.2714999999999996</v>
      </c>
      <c r="H17" s="2">
        <f t="shared" si="4"/>
        <v>0.14279567397841308</v>
      </c>
    </row>
    <row r="18" spans="1:11" x14ac:dyDescent="0.3">
      <c r="A18" s="2">
        <v>2100</v>
      </c>
      <c r="B18" s="2">
        <v>7711</v>
      </c>
      <c r="C18" s="15">
        <f t="shared" si="0"/>
        <v>0.15422</v>
      </c>
      <c r="D18" s="15">
        <f t="shared" si="1"/>
        <v>50</v>
      </c>
      <c r="E18" s="2">
        <f t="shared" si="2"/>
        <v>49.228900000000003</v>
      </c>
      <c r="F18" s="2">
        <v>5</v>
      </c>
      <c r="G18" s="2">
        <f t="shared" si="3"/>
        <v>4.2289000000000003</v>
      </c>
      <c r="H18" s="2">
        <f t="shared" si="4"/>
        <v>0.15195384446859836</v>
      </c>
    </row>
    <row r="19" spans="1:11" x14ac:dyDescent="0.3">
      <c r="A19" s="2">
        <v>2220</v>
      </c>
      <c r="B19" s="2">
        <v>7942.5</v>
      </c>
      <c r="C19" s="15">
        <f t="shared" si="0"/>
        <v>0.15884999999999999</v>
      </c>
      <c r="D19" s="15">
        <f t="shared" si="1"/>
        <v>50</v>
      </c>
      <c r="E19" s="2">
        <f t="shared" si="2"/>
        <v>49.205750000000002</v>
      </c>
      <c r="F19" s="2">
        <v>5</v>
      </c>
      <c r="G19" s="2">
        <f t="shared" si="3"/>
        <v>4.2057500000000001</v>
      </c>
      <c r="H19" s="2">
        <f t="shared" si="4"/>
        <v>0.15697275697702637</v>
      </c>
    </row>
    <row r="20" spans="1:11" x14ac:dyDescent="0.3">
      <c r="A20" s="2">
        <v>2340</v>
      </c>
      <c r="B20" s="2">
        <v>8491.6666666666679</v>
      </c>
      <c r="C20" s="15">
        <f t="shared" si="0"/>
        <v>0.16983333333333336</v>
      </c>
      <c r="D20" s="15">
        <f t="shared" si="1"/>
        <v>50</v>
      </c>
      <c r="E20" s="2">
        <f t="shared" si="2"/>
        <v>49.150833333333331</v>
      </c>
      <c r="F20" s="2">
        <v>5</v>
      </c>
      <c r="G20" s="2">
        <f t="shared" si="3"/>
        <v>4.1508333333333329</v>
      </c>
      <c r="H20" s="2">
        <f t="shared" si="4"/>
        <v>0.16899959105817153</v>
      </c>
    </row>
    <row r="21" spans="1:11" x14ac:dyDescent="0.3">
      <c r="A21" s="2">
        <v>2460</v>
      </c>
      <c r="B21" s="2">
        <v>8691</v>
      </c>
      <c r="C21" s="15">
        <f t="shared" si="0"/>
        <v>0.17382</v>
      </c>
      <c r="D21" s="15">
        <f t="shared" si="1"/>
        <v>50</v>
      </c>
      <c r="E21" s="2">
        <f t="shared" si="2"/>
        <v>49.130899999999997</v>
      </c>
      <c r="F21" s="2">
        <v>5</v>
      </c>
      <c r="G21" s="2">
        <f t="shared" si="3"/>
        <v>4.1309000000000005</v>
      </c>
      <c r="H21" s="2">
        <f t="shared" si="4"/>
        <v>0.17340777085703005</v>
      </c>
    </row>
    <row r="22" spans="1:11" x14ac:dyDescent="0.3">
      <c r="A22" s="2">
        <v>2580</v>
      </c>
      <c r="B22" s="2">
        <v>9086.5</v>
      </c>
      <c r="C22" s="15">
        <f t="shared" si="0"/>
        <v>0.18173</v>
      </c>
      <c r="D22" s="15">
        <f t="shared" si="1"/>
        <v>50</v>
      </c>
      <c r="E22" s="2">
        <f t="shared" si="2"/>
        <v>49.091349999999998</v>
      </c>
      <c r="F22" s="2">
        <v>5</v>
      </c>
      <c r="G22" s="2">
        <f t="shared" si="3"/>
        <v>4.0913500000000003</v>
      </c>
      <c r="H22" s="2">
        <f t="shared" si="4"/>
        <v>0.18222276626493242</v>
      </c>
    </row>
    <row r="23" spans="1:11" x14ac:dyDescent="0.3">
      <c r="A23" s="2">
        <v>2700</v>
      </c>
      <c r="B23" s="2">
        <v>9438.8333333333339</v>
      </c>
      <c r="C23" s="15">
        <f t="shared" si="0"/>
        <v>0.18877666666666668</v>
      </c>
      <c r="D23" s="15">
        <f t="shared" si="1"/>
        <v>50</v>
      </c>
      <c r="E23" s="2">
        <f t="shared" si="2"/>
        <v>49.056116666666668</v>
      </c>
      <c r="F23" s="2">
        <v>5</v>
      </c>
      <c r="G23" s="2">
        <f t="shared" si="3"/>
        <v>4.0561166666666661</v>
      </c>
      <c r="H23" s="2">
        <f t="shared" si="4"/>
        <v>0.19015375808065033</v>
      </c>
    </row>
    <row r="24" spans="1:11" x14ac:dyDescent="0.3">
      <c r="A24" s="2">
        <v>2820</v>
      </c>
      <c r="B24" s="2">
        <v>9606.8333333333339</v>
      </c>
      <c r="C24" s="15">
        <f t="shared" si="0"/>
        <v>0.19213666666666668</v>
      </c>
      <c r="D24" s="15">
        <f t="shared" si="1"/>
        <v>50</v>
      </c>
      <c r="E24" s="2">
        <f t="shared" si="2"/>
        <v>49.039316666666664</v>
      </c>
      <c r="F24" s="2">
        <v>5</v>
      </c>
      <c r="G24" s="2">
        <f t="shared" si="3"/>
        <v>4.0393166666666662</v>
      </c>
      <c r="H24" s="2">
        <f t="shared" si="4"/>
        <v>0.19396172858069646</v>
      </c>
    </row>
    <row r="25" spans="1:11" x14ac:dyDescent="0.3">
      <c r="A25" s="2">
        <v>2940</v>
      </c>
      <c r="B25" s="2">
        <v>10159.833333333332</v>
      </c>
      <c r="C25" s="15">
        <f t="shared" si="0"/>
        <v>0.20319666666666664</v>
      </c>
      <c r="D25" s="15">
        <f t="shared" si="1"/>
        <v>50</v>
      </c>
      <c r="E25" s="2">
        <f t="shared" si="2"/>
        <v>48.984016666666669</v>
      </c>
      <c r="F25" s="2">
        <v>5</v>
      </c>
      <c r="G25" s="2">
        <f t="shared" si="3"/>
        <v>3.9840166666666668</v>
      </c>
      <c r="H25" s="2">
        <f t="shared" si="4"/>
        <v>0.20661843831483614</v>
      </c>
    </row>
    <row r="26" spans="1:11" x14ac:dyDescent="0.3">
      <c r="A26" s="2">
        <v>3060</v>
      </c>
      <c r="B26" s="2">
        <v>10483.166666666666</v>
      </c>
      <c r="C26" s="15">
        <f t="shared" si="0"/>
        <v>0.20966333333333331</v>
      </c>
      <c r="D26" s="15">
        <f t="shared" si="1"/>
        <v>50</v>
      </c>
      <c r="E26" s="2">
        <f t="shared" si="2"/>
        <v>48.951683333333335</v>
      </c>
      <c r="F26" s="2">
        <v>5</v>
      </c>
      <c r="G26" s="2">
        <f t="shared" si="3"/>
        <v>3.9516833333333334</v>
      </c>
      <c r="H26" s="2">
        <f t="shared" si="4"/>
        <v>0.21410701575327595</v>
      </c>
    </row>
    <row r="27" spans="1:11" x14ac:dyDescent="0.3">
      <c r="A27" s="2">
        <v>3180</v>
      </c>
      <c r="B27" s="2">
        <v>10424.333333333332</v>
      </c>
      <c r="C27" s="15">
        <f t="shared" si="0"/>
        <v>0.20848666666666665</v>
      </c>
      <c r="D27" s="15">
        <f t="shared" si="1"/>
        <v>50</v>
      </c>
      <c r="E27" s="2">
        <f t="shared" si="2"/>
        <v>48.957566666666665</v>
      </c>
      <c r="F27" s="2">
        <v>5</v>
      </c>
      <c r="G27" s="2">
        <f t="shared" si="3"/>
        <v>3.9575666666666667</v>
      </c>
      <c r="H27" s="2">
        <f t="shared" si="4"/>
        <v>0.21273948525632758</v>
      </c>
      <c r="I27" s="14" t="s">
        <v>11</v>
      </c>
      <c r="J27" s="16">
        <v>50000</v>
      </c>
    </row>
    <row r="28" spans="1:11" x14ac:dyDescent="0.3">
      <c r="A28" s="2">
        <v>3300</v>
      </c>
      <c r="B28" s="2">
        <v>10960.5</v>
      </c>
      <c r="C28" s="15">
        <f t="shared" si="0"/>
        <v>0.21920999999999999</v>
      </c>
      <c r="D28" s="15">
        <f t="shared" si="1"/>
        <v>50</v>
      </c>
      <c r="E28" s="2">
        <f t="shared" si="2"/>
        <v>48.903950000000002</v>
      </c>
      <c r="F28" s="2">
        <v>5</v>
      </c>
      <c r="G28" s="2">
        <f t="shared" si="3"/>
        <v>3.90395</v>
      </c>
      <c r="H28" s="2">
        <f t="shared" si="4"/>
        <v>0.22528421622881964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11337.166666666666</v>
      </c>
      <c r="C29" s="15">
        <f t="shared" si="0"/>
        <v>0.22674333333333332</v>
      </c>
      <c r="D29" s="15">
        <f t="shared" si="1"/>
        <v>50</v>
      </c>
      <c r="E29" s="2">
        <f t="shared" si="2"/>
        <v>48.866283333333335</v>
      </c>
      <c r="F29" s="2">
        <v>5</v>
      </c>
      <c r="G29" s="2">
        <f t="shared" si="3"/>
        <v>3.8662833333333335</v>
      </c>
      <c r="H29" s="2">
        <f t="shared" si="4"/>
        <v>0.23420889668618125</v>
      </c>
    </row>
    <row r="30" spans="1:11" x14ac:dyDescent="0.3">
      <c r="A30" s="2">
        <v>3540</v>
      </c>
      <c r="B30" s="2">
        <v>11647</v>
      </c>
      <c r="C30" s="15">
        <f t="shared" si="0"/>
        <v>0.23294000000000001</v>
      </c>
      <c r="D30" s="15">
        <f t="shared" si="1"/>
        <v>50</v>
      </c>
      <c r="E30" s="2">
        <f t="shared" si="2"/>
        <v>48.835299999999997</v>
      </c>
      <c r="F30" s="2">
        <v>5</v>
      </c>
      <c r="G30" s="2">
        <f t="shared" si="3"/>
        <v>3.8353000000000002</v>
      </c>
      <c r="H30" s="2">
        <f t="shared" si="4"/>
        <v>0.24162066040402574</v>
      </c>
    </row>
    <row r="31" spans="1:11" x14ac:dyDescent="0.3">
      <c r="A31" s="2">
        <v>3660</v>
      </c>
      <c r="B31" s="2">
        <v>11824.333333333334</v>
      </c>
      <c r="C31" s="15">
        <f t="shared" si="0"/>
        <v>0.23648666666666668</v>
      </c>
      <c r="D31" s="15">
        <f t="shared" si="1"/>
        <v>50</v>
      </c>
      <c r="E31" s="2">
        <f t="shared" si="2"/>
        <v>48.817566666666664</v>
      </c>
      <c r="F31" s="2">
        <v>5</v>
      </c>
      <c r="G31" s="2">
        <f t="shared" si="3"/>
        <v>3.8175666666666666</v>
      </c>
      <c r="H31" s="2">
        <f t="shared" si="4"/>
        <v>0.24589190637393385</v>
      </c>
    </row>
    <row r="32" spans="1:11" x14ac:dyDescent="0.3">
      <c r="A32" s="2">
        <v>3780</v>
      </c>
      <c r="B32" s="2">
        <v>12225.833333333334</v>
      </c>
      <c r="C32" s="15">
        <f t="shared" si="0"/>
        <v>0.24451666666666669</v>
      </c>
      <c r="D32" s="15">
        <f t="shared" si="1"/>
        <v>50</v>
      </c>
      <c r="E32" s="2">
        <f t="shared" si="2"/>
        <v>48.777416666666667</v>
      </c>
      <c r="F32" s="2">
        <v>5</v>
      </c>
      <c r="G32" s="2">
        <f t="shared" si="3"/>
        <v>3.7774166666666664</v>
      </c>
      <c r="H32" s="2">
        <f t="shared" si="4"/>
        <v>0.25564198505263536</v>
      </c>
    </row>
    <row r="33" spans="1:8" x14ac:dyDescent="0.3">
      <c r="A33" s="2">
        <v>3900</v>
      </c>
      <c r="B33" s="2">
        <v>12427.333333333334</v>
      </c>
      <c r="C33" s="15">
        <f t="shared" si="0"/>
        <v>0.24854666666666667</v>
      </c>
      <c r="D33" s="15">
        <f t="shared" si="1"/>
        <v>50</v>
      </c>
      <c r="E33" s="2">
        <f t="shared" si="2"/>
        <v>48.757266666666666</v>
      </c>
      <c r="F33" s="2">
        <v>5</v>
      </c>
      <c r="G33" s="2">
        <f t="shared" si="3"/>
        <v>3.7572666666666668</v>
      </c>
      <c r="H33" s="2">
        <f t="shared" si="4"/>
        <v>0.26057741047989752</v>
      </c>
    </row>
    <row r="34" spans="1:8" x14ac:dyDescent="0.3">
      <c r="A34" s="2">
        <v>4020</v>
      </c>
      <c r="B34" s="2">
        <v>13065.166666666666</v>
      </c>
      <c r="C34" s="15">
        <f t="shared" si="0"/>
        <v>0.26130333333333333</v>
      </c>
      <c r="D34" s="15">
        <f t="shared" si="1"/>
        <v>50</v>
      </c>
      <c r="E34" s="2">
        <f t="shared" si="2"/>
        <v>48.693483333333333</v>
      </c>
      <c r="F34" s="2">
        <v>5</v>
      </c>
      <c r="G34" s="2">
        <f t="shared" si="3"/>
        <v>3.6934833333333335</v>
      </c>
      <c r="H34" s="2">
        <f t="shared" si="4"/>
        <v>0.27639011013886683</v>
      </c>
    </row>
    <row r="35" spans="1:8" x14ac:dyDescent="0.3">
      <c r="A35" s="2">
        <v>4140</v>
      </c>
      <c r="B35" s="2">
        <v>13227.333333333334</v>
      </c>
      <c r="C35" s="15">
        <f t="shared" si="0"/>
        <v>0.26454666666666665</v>
      </c>
      <c r="D35" s="15">
        <f t="shared" si="1"/>
        <v>50</v>
      </c>
      <c r="E35" s="2">
        <f t="shared" si="2"/>
        <v>48.677266666666668</v>
      </c>
      <c r="F35" s="2">
        <v>5</v>
      </c>
      <c r="G35" s="2">
        <f t="shared" si="3"/>
        <v>3.6772666666666667</v>
      </c>
      <c r="H35" s="2">
        <f t="shared" si="4"/>
        <v>0.28045730196907814</v>
      </c>
    </row>
    <row r="36" spans="1:8" x14ac:dyDescent="0.3">
      <c r="A36" s="2">
        <v>4260</v>
      </c>
      <c r="B36" s="2">
        <v>13463.333333333334</v>
      </c>
      <c r="C36" s="15">
        <f t="shared" si="0"/>
        <v>0.26926666666666665</v>
      </c>
      <c r="D36" s="15">
        <f t="shared" si="1"/>
        <v>50</v>
      </c>
      <c r="E36" s="2">
        <f t="shared" si="2"/>
        <v>48.653666666666666</v>
      </c>
      <c r="F36" s="2">
        <v>5</v>
      </c>
      <c r="G36" s="2">
        <f t="shared" si="3"/>
        <v>3.6536666666666666</v>
      </c>
      <c r="H36" s="2">
        <f t="shared" si="4"/>
        <v>0.28641085150925283</v>
      </c>
    </row>
    <row r="37" spans="1:8" x14ac:dyDescent="0.3">
      <c r="A37" s="2">
        <v>4380</v>
      </c>
      <c r="B37" s="2">
        <v>13830.166666666668</v>
      </c>
      <c r="C37" s="15">
        <f t="shared" si="0"/>
        <v>0.27660333333333337</v>
      </c>
      <c r="D37" s="15">
        <f t="shared" si="1"/>
        <v>50</v>
      </c>
      <c r="E37" s="2">
        <f t="shared" si="2"/>
        <v>48.61698333333333</v>
      </c>
      <c r="F37" s="2">
        <v>5</v>
      </c>
      <c r="G37" s="2">
        <f t="shared" si="3"/>
        <v>3.6169833333333332</v>
      </c>
      <c r="H37" s="2">
        <f t="shared" si="4"/>
        <v>0.29574748308256937</v>
      </c>
    </row>
    <row r="38" spans="1:8" x14ac:dyDescent="0.3">
      <c r="A38" s="2">
        <v>4500</v>
      </c>
      <c r="B38" s="2">
        <v>14281.333333333334</v>
      </c>
      <c r="C38" s="15">
        <f t="shared" si="0"/>
        <v>0.2856266666666667</v>
      </c>
      <c r="D38" s="15">
        <f t="shared" si="1"/>
        <v>50</v>
      </c>
      <c r="E38" s="2">
        <f t="shared" si="2"/>
        <v>48.571866666666665</v>
      </c>
      <c r="F38" s="2">
        <v>5</v>
      </c>
      <c r="G38" s="2">
        <f t="shared" si="3"/>
        <v>3.5718666666666667</v>
      </c>
      <c r="H38" s="2">
        <f t="shared" si="4"/>
        <v>0.30737106017140103</v>
      </c>
    </row>
    <row r="39" spans="1:8" x14ac:dyDescent="0.3">
      <c r="A39" s="2">
        <v>4620</v>
      </c>
      <c r="B39" s="2">
        <v>14415.833333333332</v>
      </c>
      <c r="C39" s="15">
        <f t="shared" si="0"/>
        <v>0.28831666666666667</v>
      </c>
      <c r="D39" s="15">
        <f t="shared" si="1"/>
        <v>50</v>
      </c>
      <c r="E39" s="2">
        <f t="shared" si="2"/>
        <v>48.558416666666666</v>
      </c>
      <c r="F39" s="2">
        <v>5</v>
      </c>
      <c r="G39" s="2">
        <f t="shared" si="3"/>
        <v>3.5584166666666666</v>
      </c>
      <c r="H39" s="2">
        <f t="shared" si="4"/>
        <v>0.31086675813837134</v>
      </c>
    </row>
    <row r="40" spans="1:8" x14ac:dyDescent="0.3">
      <c r="A40" s="2">
        <v>4740</v>
      </c>
      <c r="B40" s="2">
        <v>14963.5</v>
      </c>
      <c r="C40" s="15">
        <f t="shared" si="0"/>
        <v>0.29926999999999998</v>
      </c>
      <c r="D40" s="15">
        <f t="shared" si="1"/>
        <v>50</v>
      </c>
      <c r="E40" s="2">
        <f t="shared" si="2"/>
        <v>48.50365</v>
      </c>
      <c r="F40" s="2">
        <v>5</v>
      </c>
      <c r="G40" s="2">
        <f t="shared" si="3"/>
        <v>3.5036500000000004</v>
      </c>
      <c r="H40" s="2">
        <f t="shared" si="4"/>
        <v>0.3252486776091566</v>
      </c>
    </row>
    <row r="41" spans="1:8" x14ac:dyDescent="0.3">
      <c r="A41" s="2">
        <v>4860</v>
      </c>
      <c r="B41" s="2">
        <v>15419.166666666668</v>
      </c>
      <c r="C41" s="15">
        <f t="shared" si="0"/>
        <v>0.30838333333333334</v>
      </c>
      <c r="D41" s="15">
        <f t="shared" si="1"/>
        <v>50</v>
      </c>
      <c r="E41" s="2">
        <f t="shared" si="2"/>
        <v>48.458083333333335</v>
      </c>
      <c r="F41" s="2">
        <v>5</v>
      </c>
      <c r="G41" s="2">
        <f t="shared" si="3"/>
        <v>3.4580833333333332</v>
      </c>
      <c r="H41" s="2">
        <f t="shared" si="4"/>
        <v>0.33739958441295909</v>
      </c>
    </row>
    <row r="42" spans="1:8" x14ac:dyDescent="0.3">
      <c r="A42" s="2">
        <v>4980</v>
      </c>
      <c r="B42" s="2">
        <v>15558</v>
      </c>
      <c r="C42" s="15">
        <f t="shared" si="0"/>
        <v>0.31115999999999999</v>
      </c>
      <c r="D42" s="15">
        <f t="shared" si="1"/>
        <v>50</v>
      </c>
      <c r="E42" s="2">
        <f t="shared" si="2"/>
        <v>48.444200000000002</v>
      </c>
      <c r="F42" s="2">
        <v>5</v>
      </c>
      <c r="G42" s="2">
        <f t="shared" si="3"/>
        <v>3.4441999999999999</v>
      </c>
      <c r="H42" s="2">
        <f t="shared" si="4"/>
        <v>0.3411358702458171</v>
      </c>
    </row>
    <row r="43" spans="1:8" x14ac:dyDescent="0.3">
      <c r="A43" s="2">
        <v>5100</v>
      </c>
      <c r="B43" s="2">
        <v>15600.333333333334</v>
      </c>
      <c r="C43" s="15">
        <f t="shared" si="0"/>
        <v>0.31200666666666665</v>
      </c>
      <c r="D43" s="15">
        <f t="shared" si="1"/>
        <v>50</v>
      </c>
      <c r="E43" s="2">
        <f t="shared" si="2"/>
        <v>48.439966666666663</v>
      </c>
      <c r="F43" s="2">
        <v>5</v>
      </c>
      <c r="G43" s="2">
        <f t="shared" si="3"/>
        <v>3.4399666666666668</v>
      </c>
      <c r="H43" s="2">
        <f t="shared" si="4"/>
        <v>0.34227835613820395</v>
      </c>
    </row>
    <row r="44" spans="1:8" x14ac:dyDescent="0.3">
      <c r="A44" s="2">
        <v>5220</v>
      </c>
      <c r="B44" s="2">
        <v>16453.5</v>
      </c>
      <c r="C44" s="15">
        <f t="shared" si="0"/>
        <v>0.32906999999999997</v>
      </c>
      <c r="D44" s="15">
        <f t="shared" si="1"/>
        <v>50</v>
      </c>
      <c r="E44" s="2">
        <f t="shared" si="2"/>
        <v>48.354649999999999</v>
      </c>
      <c r="F44" s="2">
        <v>5</v>
      </c>
      <c r="G44" s="2">
        <f t="shared" si="3"/>
        <v>3.3546500000000004</v>
      </c>
      <c r="H44" s="2">
        <f t="shared" si="4"/>
        <v>0.36562985493992017</v>
      </c>
    </row>
    <row r="45" spans="1:8" x14ac:dyDescent="0.3">
      <c r="A45" s="2">
        <v>5340</v>
      </c>
      <c r="B45" s="2">
        <v>16129.999999999998</v>
      </c>
      <c r="C45" s="15">
        <f t="shared" si="0"/>
        <v>0.32259999999999994</v>
      </c>
      <c r="D45" s="15">
        <f t="shared" si="1"/>
        <v>50</v>
      </c>
      <c r="E45" s="2">
        <f t="shared" si="2"/>
        <v>48.387</v>
      </c>
      <c r="F45" s="2">
        <v>5</v>
      </c>
      <c r="G45" s="2">
        <f t="shared" si="3"/>
        <v>3.3870000000000005</v>
      </c>
      <c r="H45" s="2">
        <f t="shared" si="4"/>
        <v>0.3567015157734747</v>
      </c>
    </row>
    <row r="46" spans="1:8" x14ac:dyDescent="0.3">
      <c r="A46" s="2">
        <v>5460</v>
      </c>
      <c r="B46" s="2">
        <v>16757.5</v>
      </c>
      <c r="C46" s="15">
        <f t="shared" si="0"/>
        <v>0.33515</v>
      </c>
      <c r="D46" s="15">
        <f t="shared" si="1"/>
        <v>50</v>
      </c>
      <c r="E46" s="2">
        <f t="shared" si="2"/>
        <v>48.324249999999999</v>
      </c>
      <c r="F46" s="2">
        <v>5</v>
      </c>
      <c r="G46" s="2">
        <f t="shared" si="3"/>
        <v>3.3242500000000001</v>
      </c>
      <c r="H46" s="2">
        <f t="shared" si="4"/>
        <v>0.37410432730800841</v>
      </c>
    </row>
    <row r="47" spans="1:8" x14ac:dyDescent="0.3">
      <c r="A47" s="2">
        <v>5580</v>
      </c>
      <c r="B47" s="2">
        <v>16637.666666666664</v>
      </c>
      <c r="C47" s="15">
        <f t="shared" si="0"/>
        <v>0.33275333333333329</v>
      </c>
      <c r="D47" s="15">
        <f t="shared" si="1"/>
        <v>50</v>
      </c>
      <c r="E47" s="2">
        <f t="shared" si="2"/>
        <v>48.336233333333332</v>
      </c>
      <c r="F47" s="2">
        <v>5</v>
      </c>
      <c r="G47" s="2">
        <f t="shared" si="3"/>
        <v>3.3362333333333334</v>
      </c>
      <c r="H47" s="2">
        <f t="shared" si="4"/>
        <v>0.37075393286319713</v>
      </c>
    </row>
    <row r="48" spans="1:8" x14ac:dyDescent="0.3">
      <c r="A48" s="2">
        <v>5700</v>
      </c>
      <c r="B48" s="2">
        <v>17429.166666666664</v>
      </c>
      <c r="C48" s="15">
        <f t="shared" si="0"/>
        <v>0.3485833333333333</v>
      </c>
      <c r="D48" s="15">
        <f t="shared" si="1"/>
        <v>50</v>
      </c>
      <c r="E48" s="2">
        <f t="shared" si="2"/>
        <v>48.257083333333334</v>
      </c>
      <c r="F48" s="2">
        <v>5</v>
      </c>
      <c r="G48" s="2">
        <f t="shared" si="3"/>
        <v>3.2570833333333336</v>
      </c>
      <c r="H48" s="2">
        <f t="shared" si="4"/>
        <v>0.39312541696780423</v>
      </c>
    </row>
    <row r="49" spans="1:8" x14ac:dyDescent="0.3">
      <c r="A49" s="2">
        <v>5820</v>
      </c>
      <c r="B49" s="2">
        <v>17452</v>
      </c>
      <c r="C49" s="15">
        <f t="shared" si="0"/>
        <v>0.34904000000000002</v>
      </c>
      <c r="D49" s="15">
        <f t="shared" si="1"/>
        <v>50</v>
      </c>
      <c r="E49" s="2">
        <f t="shared" si="2"/>
        <v>48.254800000000003</v>
      </c>
      <c r="F49" s="2">
        <v>5</v>
      </c>
      <c r="G49" s="2">
        <f t="shared" si="3"/>
        <v>3.2547999999999999</v>
      </c>
      <c r="H49" s="2">
        <f t="shared" si="4"/>
        <v>0.39377938186787637</v>
      </c>
    </row>
    <row r="50" spans="1:8" x14ac:dyDescent="0.3">
      <c r="A50" s="2">
        <v>5940</v>
      </c>
      <c r="B50" s="2">
        <v>17602.333333333332</v>
      </c>
      <c r="C50" s="15">
        <f t="shared" si="0"/>
        <v>0.35204666666666662</v>
      </c>
      <c r="D50" s="15">
        <f t="shared" si="1"/>
        <v>50</v>
      </c>
      <c r="E50" s="2">
        <f t="shared" si="2"/>
        <v>48.239766666666668</v>
      </c>
      <c r="F50" s="2">
        <v>5</v>
      </c>
      <c r="G50" s="2">
        <f t="shared" si="3"/>
        <v>3.2397666666666671</v>
      </c>
      <c r="H50" s="2">
        <f t="shared" si="4"/>
        <v>0.39809731173668472</v>
      </c>
    </row>
    <row r="51" spans="1:8" x14ac:dyDescent="0.3">
      <c r="A51" s="2">
        <v>6060</v>
      </c>
      <c r="B51" s="2">
        <v>17685.5</v>
      </c>
      <c r="C51" s="15">
        <f t="shared" si="0"/>
        <v>0.35371000000000002</v>
      </c>
      <c r="D51" s="15">
        <f t="shared" si="1"/>
        <v>50</v>
      </c>
      <c r="E51" s="2">
        <f t="shared" si="2"/>
        <v>48.231450000000002</v>
      </c>
      <c r="F51" s="2">
        <v>5</v>
      </c>
      <c r="G51" s="2">
        <f t="shared" si="3"/>
        <v>3.2314499999999997</v>
      </c>
      <c r="H51" s="2">
        <f t="shared" si="4"/>
        <v>0.40049525199985214</v>
      </c>
    </row>
    <row r="52" spans="1:8" x14ac:dyDescent="0.3">
      <c r="A52" s="2">
        <v>6180</v>
      </c>
      <c r="B52" s="2">
        <v>18452.5</v>
      </c>
      <c r="C52" s="15">
        <f t="shared" si="0"/>
        <v>0.36904999999999999</v>
      </c>
      <c r="D52" s="15">
        <f t="shared" si="1"/>
        <v>50</v>
      </c>
      <c r="E52" s="2">
        <f t="shared" si="2"/>
        <v>48.15475</v>
      </c>
      <c r="F52" s="2">
        <v>5</v>
      </c>
      <c r="G52" s="2">
        <f t="shared" si="3"/>
        <v>3.1547499999999999</v>
      </c>
      <c r="H52" s="2">
        <f t="shared" si="4"/>
        <v>0.42292543688553064</v>
      </c>
    </row>
    <row r="53" spans="1:8" x14ac:dyDescent="0.3">
      <c r="A53" s="2">
        <v>6300</v>
      </c>
      <c r="B53" s="2">
        <v>18331.166666666668</v>
      </c>
      <c r="C53" s="15">
        <f t="shared" si="0"/>
        <v>0.36662333333333336</v>
      </c>
      <c r="D53" s="15">
        <f t="shared" si="1"/>
        <v>50</v>
      </c>
      <c r="E53" s="2">
        <f t="shared" si="2"/>
        <v>48.166883333333331</v>
      </c>
      <c r="F53" s="2">
        <v>5</v>
      </c>
      <c r="G53" s="2">
        <f t="shared" si="3"/>
        <v>3.1668833333333333</v>
      </c>
      <c r="H53" s="2">
        <f t="shared" si="4"/>
        <v>0.41933869549970682</v>
      </c>
    </row>
    <row r="54" spans="1:8" x14ac:dyDescent="0.3">
      <c r="A54" s="2">
        <v>6420</v>
      </c>
      <c r="B54" s="2">
        <v>18813.333333333332</v>
      </c>
      <c r="C54" s="15">
        <f t="shared" si="0"/>
        <v>0.37626666666666664</v>
      </c>
      <c r="D54" s="15">
        <f t="shared" si="1"/>
        <v>50</v>
      </c>
      <c r="E54" s="2">
        <f t="shared" si="2"/>
        <v>48.11866666666667</v>
      </c>
      <c r="F54" s="2">
        <v>5</v>
      </c>
      <c r="G54" s="2">
        <f t="shared" si="3"/>
        <v>3.1186666666666669</v>
      </c>
      <c r="H54" s="2">
        <f t="shared" si="4"/>
        <v>0.43367952916821034</v>
      </c>
    </row>
    <row r="55" spans="1:8" x14ac:dyDescent="0.3">
      <c r="A55" s="2">
        <v>6540</v>
      </c>
      <c r="B55" s="2">
        <v>18707.833333333332</v>
      </c>
      <c r="C55" s="15">
        <f t="shared" si="0"/>
        <v>0.37415666666666664</v>
      </c>
      <c r="D55" s="15">
        <f t="shared" si="1"/>
        <v>50</v>
      </c>
      <c r="E55" s="2">
        <f t="shared" si="2"/>
        <v>48.129216666666665</v>
      </c>
      <c r="F55" s="2">
        <v>5</v>
      </c>
      <c r="G55" s="2">
        <f t="shared" si="3"/>
        <v>3.1292166666666668</v>
      </c>
      <c r="H55" s="2">
        <f t="shared" si="4"/>
        <v>0.43052160783363835</v>
      </c>
    </row>
    <row r="56" spans="1:8" x14ac:dyDescent="0.3">
      <c r="A56" s="2">
        <v>6660</v>
      </c>
      <c r="B56" s="2">
        <v>18991.666666666664</v>
      </c>
      <c r="C56" s="15">
        <f t="shared" si="0"/>
        <v>0.3798333333333333</v>
      </c>
      <c r="D56" s="15">
        <f t="shared" si="1"/>
        <v>50</v>
      </c>
      <c r="E56" s="2">
        <f t="shared" si="2"/>
        <v>48.100833333333334</v>
      </c>
      <c r="F56" s="2">
        <v>5</v>
      </c>
      <c r="G56" s="2">
        <f t="shared" si="3"/>
        <v>3.1008333333333336</v>
      </c>
      <c r="H56" s="2">
        <f t="shared" si="4"/>
        <v>0.43904351641438749</v>
      </c>
    </row>
    <row r="57" spans="1:8" x14ac:dyDescent="0.3">
      <c r="A57" s="2">
        <v>6780</v>
      </c>
      <c r="B57" s="2">
        <v>20211.333333333336</v>
      </c>
      <c r="C57" s="15">
        <f t="shared" si="0"/>
        <v>0.40422666666666673</v>
      </c>
      <c r="D57" s="15">
        <f t="shared" si="1"/>
        <v>50</v>
      </c>
      <c r="E57" s="2">
        <f t="shared" si="2"/>
        <v>47.978866666666669</v>
      </c>
      <c r="F57" s="2">
        <v>5</v>
      </c>
      <c r="G57" s="2">
        <f t="shared" si="3"/>
        <v>2.9788666666666663</v>
      </c>
      <c r="H57" s="2">
        <f t="shared" si="4"/>
        <v>0.47663262820454683</v>
      </c>
    </row>
    <row r="58" spans="1:8" x14ac:dyDescent="0.3">
      <c r="A58" s="2">
        <v>6900</v>
      </c>
      <c r="B58" s="2">
        <v>20022.833333333332</v>
      </c>
      <c r="C58" s="15">
        <f t="shared" si="0"/>
        <v>0.40045666666666663</v>
      </c>
      <c r="D58" s="15">
        <f t="shared" si="1"/>
        <v>50</v>
      </c>
      <c r="E58" s="2">
        <f t="shared" si="2"/>
        <v>47.997716666666669</v>
      </c>
      <c r="F58" s="2">
        <v>5</v>
      </c>
      <c r="G58" s="2">
        <f t="shared" si="3"/>
        <v>2.9977166666666668</v>
      </c>
      <c r="H58" s="2">
        <f t="shared" si="4"/>
        <v>0.470717459573054</v>
      </c>
    </row>
    <row r="59" spans="1:8" x14ac:dyDescent="0.3">
      <c r="A59" s="2">
        <v>7020</v>
      </c>
      <c r="B59" s="2">
        <v>20213</v>
      </c>
      <c r="C59" s="15">
        <f t="shared" si="0"/>
        <v>0.40426000000000001</v>
      </c>
      <c r="D59" s="15">
        <f t="shared" si="1"/>
        <v>50</v>
      </c>
      <c r="E59" s="2">
        <f t="shared" si="2"/>
        <v>47.978700000000003</v>
      </c>
      <c r="F59" s="2">
        <v>5</v>
      </c>
      <c r="G59" s="2">
        <f t="shared" si="3"/>
        <v>2.9786999999999999</v>
      </c>
      <c r="H59" s="2">
        <f t="shared" si="4"/>
        <v>0.47668510570215644</v>
      </c>
    </row>
    <row r="60" spans="1:8" x14ac:dyDescent="0.3">
      <c r="A60" s="2">
        <v>7140</v>
      </c>
      <c r="B60" s="2">
        <v>20615.666666666668</v>
      </c>
      <c r="C60" s="15">
        <f t="shared" si="0"/>
        <v>0.41231333333333336</v>
      </c>
      <c r="D60" s="15">
        <f t="shared" si="1"/>
        <v>50</v>
      </c>
      <c r="E60" s="2">
        <f t="shared" si="2"/>
        <v>47.938433333333336</v>
      </c>
      <c r="F60" s="2">
        <v>5</v>
      </c>
      <c r="G60" s="2">
        <f t="shared" si="3"/>
        <v>2.9384333333333332</v>
      </c>
      <c r="H60" s="2">
        <f t="shared" si="4"/>
        <v>0.48945589623854996</v>
      </c>
    </row>
    <row r="61" spans="1:8" x14ac:dyDescent="0.3">
      <c r="A61" s="2">
        <v>7260</v>
      </c>
      <c r="B61" s="2">
        <v>20834</v>
      </c>
      <c r="C61" s="15">
        <f t="shared" si="0"/>
        <v>0.41667999999999999</v>
      </c>
      <c r="D61" s="15">
        <f t="shared" si="1"/>
        <v>50</v>
      </c>
      <c r="E61" s="2">
        <f t="shared" si="2"/>
        <v>47.916600000000003</v>
      </c>
      <c r="F61" s="2">
        <v>5</v>
      </c>
      <c r="G61" s="2">
        <f t="shared" si="3"/>
        <v>2.9165999999999999</v>
      </c>
      <c r="H61" s="2">
        <f t="shared" si="4"/>
        <v>0.49645835241266117</v>
      </c>
    </row>
    <row r="62" spans="1:8" x14ac:dyDescent="0.3">
      <c r="A62" s="2">
        <v>7380</v>
      </c>
      <c r="B62" s="2">
        <v>21128.333333333336</v>
      </c>
      <c r="C62" s="15">
        <f t="shared" si="0"/>
        <v>0.4225666666666667</v>
      </c>
      <c r="D62" s="15">
        <f t="shared" si="1"/>
        <v>50</v>
      </c>
      <c r="E62" s="2">
        <f t="shared" si="2"/>
        <v>47.887166666666666</v>
      </c>
      <c r="F62" s="2">
        <v>5</v>
      </c>
      <c r="G62" s="2">
        <f t="shared" si="3"/>
        <v>2.8871666666666664</v>
      </c>
      <c r="H62" s="2">
        <f t="shared" si="4"/>
        <v>0.50598682718102417</v>
      </c>
    </row>
    <row r="63" spans="1:8" x14ac:dyDescent="0.3">
      <c r="A63" s="2">
        <v>7500</v>
      </c>
      <c r="B63" s="2">
        <v>21300</v>
      </c>
      <c r="C63" s="15">
        <f t="shared" si="0"/>
        <v>0.42599999999999999</v>
      </c>
      <c r="D63" s="15">
        <f t="shared" si="1"/>
        <v>50</v>
      </c>
      <c r="E63" s="2">
        <f t="shared" si="2"/>
        <v>47.87</v>
      </c>
      <c r="F63" s="2">
        <v>5</v>
      </c>
      <c r="G63" s="2">
        <f t="shared" si="3"/>
        <v>2.87</v>
      </c>
      <c r="H63" s="2">
        <f t="shared" si="4"/>
        <v>0.5115918806388422</v>
      </c>
    </row>
    <row r="64" spans="1:8" x14ac:dyDescent="0.3">
      <c r="A64" s="2">
        <v>7620</v>
      </c>
      <c r="B64" s="2">
        <v>21610.333333333332</v>
      </c>
      <c r="C64" s="15">
        <f t="shared" si="0"/>
        <v>0.43220666666666663</v>
      </c>
      <c r="D64" s="15">
        <f t="shared" si="1"/>
        <v>50</v>
      </c>
      <c r="E64" s="2">
        <f t="shared" si="2"/>
        <v>47.838966666666664</v>
      </c>
      <c r="F64" s="2">
        <v>5</v>
      </c>
      <c r="G64" s="2">
        <f t="shared" si="3"/>
        <v>2.8389666666666669</v>
      </c>
      <c r="H64" s="2">
        <f t="shared" si="4"/>
        <v>0.52181528043954728</v>
      </c>
    </row>
    <row r="65" spans="1:8" x14ac:dyDescent="0.3">
      <c r="A65" s="2">
        <v>7740</v>
      </c>
      <c r="B65" s="2">
        <v>21627</v>
      </c>
      <c r="C65" s="15">
        <f t="shared" si="0"/>
        <v>0.43253999999999998</v>
      </c>
      <c r="D65" s="15">
        <f t="shared" si="1"/>
        <v>50</v>
      </c>
      <c r="E65" s="2">
        <f t="shared" si="2"/>
        <v>47.837299999999999</v>
      </c>
      <c r="F65" s="2">
        <v>5</v>
      </c>
      <c r="G65" s="2">
        <f t="shared" si="3"/>
        <v>2.8372999999999999</v>
      </c>
      <c r="H65" s="2">
        <f t="shared" si="4"/>
        <v>0.52236768118668087</v>
      </c>
    </row>
    <row r="66" spans="1:8" x14ac:dyDescent="0.3">
      <c r="A66" s="2">
        <v>7860</v>
      </c>
      <c r="B66" s="2">
        <v>21784.166666666664</v>
      </c>
      <c r="C66" s="15">
        <f t="shared" si="0"/>
        <v>0.43568333333333331</v>
      </c>
      <c r="D66" s="15">
        <f t="shared" si="1"/>
        <v>50</v>
      </c>
      <c r="E66" s="2">
        <f t="shared" si="2"/>
        <v>47.821583333333336</v>
      </c>
      <c r="F66" s="2">
        <v>5</v>
      </c>
      <c r="G66" s="2">
        <f t="shared" si="3"/>
        <v>2.8215833333333333</v>
      </c>
      <c r="H66" s="2">
        <f t="shared" si="4"/>
        <v>0.52759378565448189</v>
      </c>
    </row>
    <row r="67" spans="1:8" x14ac:dyDescent="0.3">
      <c r="A67" s="2">
        <v>7980</v>
      </c>
      <c r="B67" s="2">
        <v>22382.666666666668</v>
      </c>
      <c r="C67" s="15">
        <f t="shared" ref="C67:C130" si="5">B67/$J$27</f>
        <v>0.44765333333333335</v>
      </c>
      <c r="D67" s="15">
        <f t="shared" ref="D67:D130" si="6">$J$28</f>
        <v>50</v>
      </c>
      <c r="E67" s="2">
        <f t="shared" si="2"/>
        <v>47.761733333333332</v>
      </c>
      <c r="F67" s="2">
        <v>5</v>
      </c>
      <c r="G67" s="2">
        <f t="shared" si="3"/>
        <v>2.7617333333333334</v>
      </c>
      <c r="H67" s="2">
        <f t="shared" si="4"/>
        <v>0.54778116607460114</v>
      </c>
    </row>
    <row r="68" spans="1:8" x14ac:dyDescent="0.3">
      <c r="A68" s="2">
        <v>8100</v>
      </c>
      <c r="B68" s="2">
        <v>22129</v>
      </c>
      <c r="C68" s="15">
        <f t="shared" si="5"/>
        <v>0.44257999999999997</v>
      </c>
      <c r="D68" s="15">
        <f t="shared" si="6"/>
        <v>50</v>
      </c>
      <c r="E68" s="2">
        <f t="shared" ref="E68:E131" si="7">D68-(F68*C68)</f>
        <v>47.787100000000002</v>
      </c>
      <c r="F68" s="2">
        <v>5</v>
      </c>
      <c r="G68" s="2">
        <f t="shared" ref="G68:G131" si="8">F68-(F68*C68)</f>
        <v>2.7871000000000001</v>
      </c>
      <c r="H68" s="2">
        <f t="shared" ref="H68:H131" si="9">LN((F68*E68)/(D68*G68))</f>
        <v>0.539169006872106</v>
      </c>
    </row>
    <row r="69" spans="1:8" x14ac:dyDescent="0.3">
      <c r="A69" s="2">
        <v>8220</v>
      </c>
      <c r="B69" s="2">
        <v>22260.166666666668</v>
      </c>
      <c r="C69" s="15">
        <f t="shared" si="5"/>
        <v>0.44520333333333334</v>
      </c>
      <c r="D69" s="15">
        <f t="shared" si="6"/>
        <v>50</v>
      </c>
      <c r="E69" s="2">
        <f t="shared" si="7"/>
        <v>47.773983333333334</v>
      </c>
      <c r="F69" s="2">
        <v>5</v>
      </c>
      <c r="G69" s="2">
        <f t="shared" si="8"/>
        <v>2.7739833333333332</v>
      </c>
      <c r="H69" s="2">
        <f t="shared" si="9"/>
        <v>0.54361180289538957</v>
      </c>
    </row>
    <row r="70" spans="1:8" x14ac:dyDescent="0.3">
      <c r="A70" s="2">
        <v>8340</v>
      </c>
      <c r="B70" s="2">
        <v>22499</v>
      </c>
      <c r="C70" s="15">
        <f t="shared" si="5"/>
        <v>0.44997999999999999</v>
      </c>
      <c r="D70" s="15">
        <f t="shared" si="6"/>
        <v>50</v>
      </c>
      <c r="E70" s="2">
        <f t="shared" si="7"/>
        <v>47.750100000000003</v>
      </c>
      <c r="F70" s="2">
        <v>5</v>
      </c>
      <c r="G70" s="2">
        <f t="shared" si="8"/>
        <v>2.7501000000000002</v>
      </c>
      <c r="H70" s="2">
        <f t="shared" si="9"/>
        <v>0.55175879351763568</v>
      </c>
    </row>
    <row r="71" spans="1:8" x14ac:dyDescent="0.3">
      <c r="A71" s="2">
        <v>8460</v>
      </c>
      <c r="B71" s="2">
        <v>23041.333333333332</v>
      </c>
      <c r="C71" s="15">
        <f t="shared" si="5"/>
        <v>0.46082666666666666</v>
      </c>
      <c r="D71" s="15">
        <f t="shared" si="6"/>
        <v>50</v>
      </c>
      <c r="E71" s="2">
        <f t="shared" si="7"/>
        <v>47.695866666666667</v>
      </c>
      <c r="F71" s="2">
        <v>5</v>
      </c>
      <c r="G71" s="2">
        <f t="shared" si="8"/>
        <v>2.6958666666666669</v>
      </c>
      <c r="H71" s="2">
        <f t="shared" si="9"/>
        <v>0.57053991261236314</v>
      </c>
    </row>
    <row r="72" spans="1:8" x14ac:dyDescent="0.3">
      <c r="A72" s="2">
        <v>8580</v>
      </c>
      <c r="B72" s="2">
        <v>23446</v>
      </c>
      <c r="C72" s="15">
        <f t="shared" si="5"/>
        <v>0.46892</v>
      </c>
      <c r="D72" s="15">
        <f t="shared" si="6"/>
        <v>50</v>
      </c>
      <c r="E72" s="2">
        <f t="shared" si="7"/>
        <v>47.6554</v>
      </c>
      <c r="F72" s="2">
        <v>5</v>
      </c>
      <c r="G72" s="2">
        <f t="shared" si="8"/>
        <v>2.6554000000000002</v>
      </c>
      <c r="H72" s="2">
        <f t="shared" si="9"/>
        <v>0.5848155545434367</v>
      </c>
    </row>
    <row r="73" spans="1:8" x14ac:dyDescent="0.3">
      <c r="A73" s="2">
        <v>8700</v>
      </c>
      <c r="B73" s="2">
        <v>23388.166666666664</v>
      </c>
      <c r="C73" s="15">
        <f t="shared" si="5"/>
        <v>0.46776333333333331</v>
      </c>
      <c r="D73" s="15">
        <f t="shared" si="6"/>
        <v>50</v>
      </c>
      <c r="E73" s="2">
        <f t="shared" si="7"/>
        <v>47.661183333333334</v>
      </c>
      <c r="F73" s="2">
        <v>5</v>
      </c>
      <c r="G73" s="2">
        <f t="shared" si="8"/>
        <v>2.6611833333333337</v>
      </c>
      <c r="H73" s="2">
        <f t="shared" si="9"/>
        <v>0.58276132098852362</v>
      </c>
    </row>
    <row r="74" spans="1:8" x14ac:dyDescent="0.3">
      <c r="A74" s="2">
        <v>8820</v>
      </c>
      <c r="B74" s="2">
        <v>23471.833333333332</v>
      </c>
      <c r="C74" s="15">
        <f t="shared" si="5"/>
        <v>0.46943666666666667</v>
      </c>
      <c r="D74" s="15">
        <f t="shared" si="6"/>
        <v>50</v>
      </c>
      <c r="E74" s="2">
        <f t="shared" si="7"/>
        <v>47.652816666666666</v>
      </c>
      <c r="F74" s="2">
        <v>5</v>
      </c>
      <c r="G74" s="2">
        <f t="shared" si="8"/>
        <v>2.6528166666666668</v>
      </c>
      <c r="H74" s="2">
        <f t="shared" si="9"/>
        <v>0.58573467832763326</v>
      </c>
    </row>
    <row r="75" spans="1:8" x14ac:dyDescent="0.3">
      <c r="A75" s="2">
        <v>8940</v>
      </c>
      <c r="B75" s="2">
        <v>23874.833333333332</v>
      </c>
      <c r="C75" s="15">
        <f t="shared" si="5"/>
        <v>0.47749666666666662</v>
      </c>
      <c r="D75" s="15">
        <f t="shared" si="6"/>
        <v>50</v>
      </c>
      <c r="E75" s="2">
        <f t="shared" si="7"/>
        <v>47.612516666666664</v>
      </c>
      <c r="F75" s="2">
        <v>5</v>
      </c>
      <c r="G75" s="2">
        <f t="shared" si="8"/>
        <v>2.612516666666667</v>
      </c>
      <c r="H75" s="2">
        <f t="shared" si="9"/>
        <v>0.60019659200283992</v>
      </c>
    </row>
    <row r="76" spans="1:8" x14ac:dyDescent="0.3">
      <c r="A76" s="2">
        <v>9060</v>
      </c>
      <c r="B76" s="2">
        <v>24061</v>
      </c>
      <c r="C76" s="15">
        <f t="shared" si="5"/>
        <v>0.48121999999999998</v>
      </c>
      <c r="D76" s="15">
        <f t="shared" si="6"/>
        <v>50</v>
      </c>
      <c r="E76" s="2">
        <f t="shared" si="7"/>
        <v>47.593899999999998</v>
      </c>
      <c r="F76" s="2">
        <v>5</v>
      </c>
      <c r="G76" s="2">
        <f t="shared" si="8"/>
        <v>2.5939000000000001</v>
      </c>
      <c r="H76" s="2">
        <f t="shared" si="9"/>
        <v>0.60695697412074401</v>
      </c>
    </row>
    <row r="77" spans="1:8" x14ac:dyDescent="0.3">
      <c r="A77" s="2">
        <v>9180</v>
      </c>
      <c r="B77" s="2">
        <v>24456.333333333332</v>
      </c>
      <c r="C77" s="15">
        <f t="shared" si="5"/>
        <v>0.48912666666666665</v>
      </c>
      <c r="D77" s="15">
        <f t="shared" si="6"/>
        <v>50</v>
      </c>
      <c r="E77" s="2">
        <f t="shared" si="7"/>
        <v>47.554366666666667</v>
      </c>
      <c r="F77" s="2">
        <v>5</v>
      </c>
      <c r="G77" s="2">
        <f t="shared" si="8"/>
        <v>2.5543666666666667</v>
      </c>
      <c r="H77" s="2">
        <f t="shared" si="9"/>
        <v>0.62148421198458481</v>
      </c>
    </row>
    <row r="78" spans="1:8" x14ac:dyDescent="0.3">
      <c r="A78" s="2">
        <v>9300</v>
      </c>
      <c r="B78" s="2">
        <v>24423.833333333336</v>
      </c>
      <c r="C78" s="15">
        <f t="shared" si="5"/>
        <v>0.48847666666666673</v>
      </c>
      <c r="D78" s="15">
        <f t="shared" si="6"/>
        <v>50</v>
      </c>
      <c r="E78" s="2">
        <f t="shared" si="7"/>
        <v>47.557616666666668</v>
      </c>
      <c r="F78" s="2">
        <v>5</v>
      </c>
      <c r="G78" s="2">
        <f t="shared" si="8"/>
        <v>2.5576166666666662</v>
      </c>
      <c r="H78" s="2">
        <f t="shared" si="9"/>
        <v>0.62028103016565606</v>
      </c>
    </row>
    <row r="79" spans="1:8" x14ac:dyDescent="0.3">
      <c r="A79" s="2">
        <v>9420</v>
      </c>
      <c r="B79" s="2">
        <v>25222</v>
      </c>
      <c r="C79" s="15">
        <f t="shared" si="5"/>
        <v>0.50444</v>
      </c>
      <c r="D79" s="15">
        <f t="shared" si="6"/>
        <v>50</v>
      </c>
      <c r="E79" s="2">
        <f t="shared" si="7"/>
        <v>47.477800000000002</v>
      </c>
      <c r="F79" s="2">
        <v>5</v>
      </c>
      <c r="G79" s="2">
        <f t="shared" si="8"/>
        <v>2.4778000000000002</v>
      </c>
      <c r="H79" s="2">
        <f t="shared" si="9"/>
        <v>0.65030607067533364</v>
      </c>
    </row>
    <row r="80" spans="1:8" x14ac:dyDescent="0.3">
      <c r="A80" s="2">
        <v>9540</v>
      </c>
      <c r="B80" s="2">
        <v>25226.166666666668</v>
      </c>
      <c r="C80" s="15">
        <f t="shared" si="5"/>
        <v>0.50452333333333332</v>
      </c>
      <c r="D80" s="15">
        <f t="shared" si="6"/>
        <v>50</v>
      </c>
      <c r="E80" s="2">
        <f t="shared" si="7"/>
        <v>47.477383333333336</v>
      </c>
      <c r="F80" s="2">
        <v>5</v>
      </c>
      <c r="G80" s="2">
        <f t="shared" si="8"/>
        <v>2.4773833333333335</v>
      </c>
      <c r="H80" s="2">
        <f t="shared" si="9"/>
        <v>0.65046546867264221</v>
      </c>
    </row>
    <row r="81" spans="1:8" x14ac:dyDescent="0.3">
      <c r="A81" s="2">
        <v>9660</v>
      </c>
      <c r="B81" s="2">
        <v>24890.5</v>
      </c>
      <c r="C81" s="15">
        <f t="shared" si="5"/>
        <v>0.49780999999999997</v>
      </c>
      <c r="D81" s="15">
        <f t="shared" si="6"/>
        <v>50</v>
      </c>
      <c r="E81" s="2">
        <f t="shared" si="7"/>
        <v>47.510950000000001</v>
      </c>
      <c r="F81" s="2">
        <v>5</v>
      </c>
      <c r="G81" s="2">
        <f t="shared" si="8"/>
        <v>2.5109500000000002</v>
      </c>
      <c r="H81" s="2">
        <f t="shared" si="9"/>
        <v>0.63771395020354105</v>
      </c>
    </row>
    <row r="82" spans="1:8" x14ac:dyDescent="0.3">
      <c r="A82" s="2">
        <v>9780</v>
      </c>
      <c r="B82" s="2">
        <v>25485.666666666668</v>
      </c>
      <c r="C82" s="15">
        <f t="shared" si="5"/>
        <v>0.50971333333333335</v>
      </c>
      <c r="D82" s="15">
        <f t="shared" si="6"/>
        <v>50</v>
      </c>
      <c r="E82" s="2">
        <f t="shared" si="7"/>
        <v>47.451433333333334</v>
      </c>
      <c r="F82" s="2">
        <v>5</v>
      </c>
      <c r="G82" s="2">
        <f t="shared" si="8"/>
        <v>2.4514333333333331</v>
      </c>
      <c r="H82" s="2">
        <f t="shared" si="9"/>
        <v>0.66044875133678982</v>
      </c>
    </row>
    <row r="83" spans="1:8" x14ac:dyDescent="0.3">
      <c r="A83" s="2">
        <v>9900</v>
      </c>
      <c r="B83" s="2">
        <v>25774.5</v>
      </c>
      <c r="C83" s="15">
        <f t="shared" si="5"/>
        <v>0.51549</v>
      </c>
      <c r="D83" s="15">
        <f t="shared" si="6"/>
        <v>50</v>
      </c>
      <c r="E83" s="2">
        <f t="shared" si="7"/>
        <v>47.422550000000001</v>
      </c>
      <c r="F83" s="2">
        <v>5</v>
      </c>
      <c r="G83" s="2">
        <f t="shared" si="8"/>
        <v>2.4225500000000002</v>
      </c>
      <c r="H83" s="2">
        <f t="shared" si="9"/>
        <v>0.67169205657130937</v>
      </c>
    </row>
    <row r="84" spans="1:8" x14ac:dyDescent="0.3">
      <c r="A84" s="2">
        <v>10020</v>
      </c>
      <c r="B84" s="2">
        <v>25996.666666666664</v>
      </c>
      <c r="C84" s="15">
        <f t="shared" si="5"/>
        <v>0.51993333333333325</v>
      </c>
      <c r="D84" s="15">
        <f t="shared" si="6"/>
        <v>50</v>
      </c>
      <c r="E84" s="2">
        <f t="shared" si="7"/>
        <v>47.400333333333336</v>
      </c>
      <c r="F84" s="2">
        <v>5</v>
      </c>
      <c r="G84" s="2">
        <f t="shared" si="8"/>
        <v>2.4003333333333337</v>
      </c>
      <c r="H84" s="2">
        <f t="shared" si="9"/>
        <v>0.68043655143244253</v>
      </c>
    </row>
    <row r="85" spans="1:8" x14ac:dyDescent="0.3">
      <c r="A85" s="2">
        <v>10140</v>
      </c>
      <c r="B85" s="2">
        <v>26000.833333333332</v>
      </c>
      <c r="C85" s="15">
        <f t="shared" si="5"/>
        <v>0.52001666666666668</v>
      </c>
      <c r="D85" s="15">
        <f t="shared" si="6"/>
        <v>50</v>
      </c>
      <c r="E85" s="2">
        <f t="shared" si="7"/>
        <v>47.39991666666667</v>
      </c>
      <c r="F85" s="2">
        <v>5</v>
      </c>
      <c r="G85" s="2">
        <f t="shared" si="8"/>
        <v>2.3999166666666665</v>
      </c>
      <c r="H85" s="2">
        <f t="shared" si="9"/>
        <v>0.68060136308939134</v>
      </c>
    </row>
    <row r="86" spans="1:8" x14ac:dyDescent="0.3">
      <c r="A86" s="2">
        <v>10260</v>
      </c>
      <c r="B86" s="2">
        <v>26273.5</v>
      </c>
      <c r="C86" s="15">
        <f t="shared" si="5"/>
        <v>0.52546999999999999</v>
      </c>
      <c r="D86" s="15">
        <f t="shared" si="6"/>
        <v>50</v>
      </c>
      <c r="E86" s="2">
        <f t="shared" si="7"/>
        <v>47.37265</v>
      </c>
      <c r="F86" s="2">
        <v>5</v>
      </c>
      <c r="G86" s="2">
        <f t="shared" si="8"/>
        <v>2.3726500000000001</v>
      </c>
      <c r="H86" s="2">
        <f t="shared" si="9"/>
        <v>0.69145249100642781</v>
      </c>
    </row>
    <row r="87" spans="1:8" x14ac:dyDescent="0.3">
      <c r="A87" s="2">
        <v>10380</v>
      </c>
      <c r="B87" s="2">
        <v>26570.833333333332</v>
      </c>
      <c r="C87" s="15">
        <f t="shared" si="5"/>
        <v>0.53141666666666665</v>
      </c>
      <c r="D87" s="15">
        <f t="shared" si="6"/>
        <v>50</v>
      </c>
      <c r="E87" s="2">
        <f t="shared" si="7"/>
        <v>47.342916666666667</v>
      </c>
      <c r="F87" s="2">
        <v>5</v>
      </c>
      <c r="G87" s="2">
        <f t="shared" si="8"/>
        <v>2.3429166666666665</v>
      </c>
      <c r="H87" s="2">
        <f t="shared" si="9"/>
        <v>0.70343552827844369</v>
      </c>
    </row>
    <row r="88" spans="1:8" x14ac:dyDescent="0.3">
      <c r="A88" s="2">
        <v>10500</v>
      </c>
      <c r="B88" s="2">
        <v>26623.666666666668</v>
      </c>
      <c r="C88" s="15">
        <f t="shared" si="5"/>
        <v>0.53247333333333335</v>
      </c>
      <c r="D88" s="15">
        <f t="shared" si="6"/>
        <v>50</v>
      </c>
      <c r="E88" s="2">
        <f t="shared" si="7"/>
        <v>47.337633333333336</v>
      </c>
      <c r="F88" s="2">
        <v>5</v>
      </c>
      <c r="G88" s="2">
        <f t="shared" si="8"/>
        <v>2.3376333333333332</v>
      </c>
      <c r="H88" s="2">
        <f t="shared" si="9"/>
        <v>0.70558149533121783</v>
      </c>
    </row>
    <row r="89" spans="1:8" x14ac:dyDescent="0.3">
      <c r="A89" s="2">
        <v>10620</v>
      </c>
      <c r="B89" s="2">
        <v>27180.5</v>
      </c>
      <c r="C89" s="15">
        <f t="shared" si="5"/>
        <v>0.54361000000000004</v>
      </c>
      <c r="D89" s="15">
        <f t="shared" si="6"/>
        <v>50</v>
      </c>
      <c r="E89" s="2">
        <f t="shared" si="7"/>
        <v>47.281950000000002</v>
      </c>
      <c r="F89" s="2">
        <v>5</v>
      </c>
      <c r="G89" s="2">
        <f t="shared" si="8"/>
        <v>2.2819499999999997</v>
      </c>
      <c r="H89" s="2">
        <f t="shared" si="9"/>
        <v>0.7285131823130131</v>
      </c>
    </row>
    <row r="90" spans="1:8" x14ac:dyDescent="0.3">
      <c r="A90" s="2">
        <v>10740</v>
      </c>
      <c r="B90" s="2">
        <v>26834.166666666668</v>
      </c>
      <c r="C90" s="15">
        <f t="shared" si="5"/>
        <v>0.5366833333333334</v>
      </c>
      <c r="D90" s="15">
        <f t="shared" si="6"/>
        <v>50</v>
      </c>
      <c r="E90" s="2">
        <f t="shared" si="7"/>
        <v>47.316583333333334</v>
      </c>
      <c r="F90" s="2">
        <v>5</v>
      </c>
      <c r="G90" s="2">
        <f t="shared" si="8"/>
        <v>2.316583333333333</v>
      </c>
      <c r="H90" s="2">
        <f t="shared" si="9"/>
        <v>0.71418234103316924</v>
      </c>
    </row>
    <row r="91" spans="1:8" x14ac:dyDescent="0.3">
      <c r="A91" s="2">
        <v>10860</v>
      </c>
      <c r="B91" s="2">
        <v>27317.666666666668</v>
      </c>
      <c r="C91" s="15">
        <f t="shared" si="5"/>
        <v>0.54635333333333336</v>
      </c>
      <c r="D91" s="15">
        <f t="shared" si="6"/>
        <v>50</v>
      </c>
      <c r="E91" s="2">
        <f t="shared" si="7"/>
        <v>47.268233333333335</v>
      </c>
      <c r="F91" s="2">
        <v>5</v>
      </c>
      <c r="G91" s="2">
        <f t="shared" si="8"/>
        <v>2.2682333333333333</v>
      </c>
      <c r="H91" s="2">
        <f t="shared" si="9"/>
        <v>0.73425211592952466</v>
      </c>
    </row>
    <row r="92" spans="1:8" x14ac:dyDescent="0.3">
      <c r="A92" s="2">
        <v>10980</v>
      </c>
      <c r="B92" s="2">
        <v>27441.5</v>
      </c>
      <c r="C92" s="15">
        <f t="shared" si="5"/>
        <v>0.54883000000000004</v>
      </c>
      <c r="D92" s="15">
        <f t="shared" si="6"/>
        <v>50</v>
      </c>
      <c r="E92" s="2">
        <f t="shared" si="7"/>
        <v>47.255850000000002</v>
      </c>
      <c r="F92" s="2">
        <v>5</v>
      </c>
      <c r="G92" s="2">
        <f t="shared" si="8"/>
        <v>2.2558499999999997</v>
      </c>
      <c r="H92" s="2">
        <f t="shared" si="9"/>
        <v>0.73946452074215441</v>
      </c>
    </row>
    <row r="93" spans="1:8" x14ac:dyDescent="0.3">
      <c r="A93" s="2">
        <v>11100</v>
      </c>
      <c r="B93" s="2">
        <v>27188</v>
      </c>
      <c r="C93" s="15">
        <f t="shared" si="5"/>
        <v>0.54376000000000002</v>
      </c>
      <c r="D93" s="15">
        <f t="shared" si="6"/>
        <v>50</v>
      </c>
      <c r="E93" s="2">
        <f t="shared" si="7"/>
        <v>47.281199999999998</v>
      </c>
      <c r="F93" s="2">
        <v>5</v>
      </c>
      <c r="G93" s="2">
        <f t="shared" si="8"/>
        <v>2.2812000000000001</v>
      </c>
      <c r="H93" s="2">
        <f t="shared" si="9"/>
        <v>0.72882604019212538</v>
      </c>
    </row>
    <row r="94" spans="1:8" x14ac:dyDescent="0.3">
      <c r="A94" s="2">
        <v>11220</v>
      </c>
      <c r="B94" s="2">
        <v>27993.333333333336</v>
      </c>
      <c r="C94" s="15">
        <f t="shared" si="5"/>
        <v>0.55986666666666673</v>
      </c>
      <c r="D94" s="15">
        <f t="shared" si="6"/>
        <v>50</v>
      </c>
      <c r="E94" s="2">
        <f t="shared" si="7"/>
        <v>47.200666666666663</v>
      </c>
      <c r="F94" s="2">
        <v>5</v>
      </c>
      <c r="G94" s="2">
        <f t="shared" si="8"/>
        <v>2.2006666666666663</v>
      </c>
      <c r="H94" s="2">
        <f t="shared" si="9"/>
        <v>0.76306257902861108</v>
      </c>
    </row>
    <row r="95" spans="1:8" x14ac:dyDescent="0.3">
      <c r="A95" s="2">
        <v>11340</v>
      </c>
      <c r="B95" s="2">
        <v>28191.5</v>
      </c>
      <c r="C95" s="15">
        <f t="shared" si="5"/>
        <v>0.56383000000000005</v>
      </c>
      <c r="D95" s="15">
        <f t="shared" si="6"/>
        <v>50</v>
      </c>
      <c r="E95" s="2">
        <f t="shared" si="7"/>
        <v>47.18085</v>
      </c>
      <c r="F95" s="2">
        <v>5</v>
      </c>
      <c r="G95" s="2">
        <f t="shared" si="8"/>
        <v>2.1808499999999995</v>
      </c>
      <c r="H95" s="2">
        <f t="shared" si="9"/>
        <v>0.77168828786830856</v>
      </c>
    </row>
    <row r="96" spans="1:8" x14ac:dyDescent="0.3">
      <c r="A96" s="2">
        <v>11460</v>
      </c>
      <c r="B96" s="2">
        <v>27951.166666666664</v>
      </c>
      <c r="C96" s="15">
        <f t="shared" si="5"/>
        <v>0.55902333333333332</v>
      </c>
      <c r="D96" s="15">
        <f t="shared" si="6"/>
        <v>50</v>
      </c>
      <c r="E96" s="2">
        <f t="shared" si="7"/>
        <v>47.204883333333335</v>
      </c>
      <c r="F96" s="2">
        <v>5</v>
      </c>
      <c r="G96" s="2">
        <f t="shared" si="8"/>
        <v>2.2048833333333335</v>
      </c>
      <c r="H96" s="2">
        <f t="shared" si="9"/>
        <v>0.76123765725166503</v>
      </c>
    </row>
    <row r="97" spans="1:8" x14ac:dyDescent="0.3">
      <c r="A97" s="2">
        <v>11580</v>
      </c>
      <c r="B97" s="2">
        <v>28230.666666666668</v>
      </c>
      <c r="C97" s="15">
        <f t="shared" si="5"/>
        <v>0.56461333333333341</v>
      </c>
      <c r="D97" s="15">
        <f t="shared" si="6"/>
        <v>50</v>
      </c>
      <c r="E97" s="2">
        <f t="shared" si="7"/>
        <v>47.176933333333331</v>
      </c>
      <c r="F97" s="2">
        <v>5</v>
      </c>
      <c r="G97" s="2">
        <f t="shared" si="8"/>
        <v>2.1769333333333329</v>
      </c>
      <c r="H97" s="2">
        <f t="shared" si="9"/>
        <v>0.77340282097768909</v>
      </c>
    </row>
    <row r="98" spans="1:8" x14ac:dyDescent="0.3">
      <c r="A98" s="2">
        <v>11700</v>
      </c>
      <c r="B98" s="2">
        <v>28205.666666666668</v>
      </c>
      <c r="C98" s="15">
        <f t="shared" si="5"/>
        <v>0.56411333333333336</v>
      </c>
      <c r="D98" s="15">
        <f t="shared" si="6"/>
        <v>50</v>
      </c>
      <c r="E98" s="2">
        <f t="shared" si="7"/>
        <v>47.179433333333336</v>
      </c>
      <c r="F98" s="2">
        <v>5</v>
      </c>
      <c r="G98" s="2">
        <f t="shared" si="8"/>
        <v>2.1794333333333333</v>
      </c>
      <c r="H98" s="2">
        <f t="shared" si="9"/>
        <v>0.77230806600121849</v>
      </c>
    </row>
    <row r="99" spans="1:8" x14ac:dyDescent="0.3">
      <c r="A99" s="2">
        <v>11820</v>
      </c>
      <c r="B99" s="2">
        <v>29037.666666666664</v>
      </c>
      <c r="C99" s="15">
        <f t="shared" si="5"/>
        <v>0.58075333333333323</v>
      </c>
      <c r="D99" s="15">
        <f t="shared" si="6"/>
        <v>50</v>
      </c>
      <c r="E99" s="2">
        <f t="shared" si="7"/>
        <v>47.096233333333331</v>
      </c>
      <c r="F99" s="2">
        <v>5</v>
      </c>
      <c r="G99" s="2">
        <f t="shared" si="8"/>
        <v>2.0962333333333341</v>
      </c>
      <c r="H99" s="2">
        <f t="shared" si="9"/>
        <v>0.80946584972093361</v>
      </c>
    </row>
    <row r="100" spans="1:8" x14ac:dyDescent="0.3">
      <c r="A100" s="2">
        <v>11940</v>
      </c>
      <c r="B100" s="2">
        <v>28659.166666666668</v>
      </c>
      <c r="C100" s="15">
        <f t="shared" si="5"/>
        <v>0.57318333333333338</v>
      </c>
      <c r="D100" s="15">
        <f t="shared" si="6"/>
        <v>50</v>
      </c>
      <c r="E100" s="2">
        <f t="shared" si="7"/>
        <v>47.134083333333336</v>
      </c>
      <c r="F100" s="2">
        <v>5</v>
      </c>
      <c r="G100" s="2">
        <f t="shared" si="8"/>
        <v>2.1340833333333329</v>
      </c>
      <c r="H100" s="2">
        <f t="shared" si="9"/>
        <v>0.79237408156533329</v>
      </c>
    </row>
    <row r="101" spans="1:8" x14ac:dyDescent="0.3">
      <c r="A101" s="2">
        <v>12060</v>
      </c>
      <c r="B101" s="2">
        <v>28705.166666666668</v>
      </c>
      <c r="C101" s="15">
        <f t="shared" si="5"/>
        <v>0.57410333333333341</v>
      </c>
      <c r="D101" s="15">
        <f t="shared" si="6"/>
        <v>50</v>
      </c>
      <c r="E101" s="2">
        <f t="shared" si="7"/>
        <v>47.129483333333333</v>
      </c>
      <c r="F101" s="2">
        <v>5</v>
      </c>
      <c r="G101" s="2">
        <f t="shared" si="8"/>
        <v>2.129483333333333</v>
      </c>
      <c r="H101" s="2">
        <f t="shared" si="9"/>
        <v>0.79443430150860128</v>
      </c>
    </row>
    <row r="102" spans="1:8" x14ac:dyDescent="0.3">
      <c r="A102" s="2">
        <v>12180</v>
      </c>
      <c r="B102" s="2">
        <v>29363.666666666664</v>
      </c>
      <c r="C102" s="15">
        <f t="shared" si="5"/>
        <v>0.58727333333333331</v>
      </c>
      <c r="D102" s="15">
        <f t="shared" si="6"/>
        <v>50</v>
      </c>
      <c r="E102" s="2">
        <f t="shared" si="7"/>
        <v>47.063633333333335</v>
      </c>
      <c r="F102" s="2">
        <v>5</v>
      </c>
      <c r="G102" s="2">
        <f t="shared" si="8"/>
        <v>2.0636333333333337</v>
      </c>
      <c r="H102" s="2">
        <f t="shared" si="9"/>
        <v>0.82444731046895581</v>
      </c>
    </row>
    <row r="103" spans="1:8" x14ac:dyDescent="0.3">
      <c r="A103" s="2">
        <v>12300</v>
      </c>
      <c r="B103" s="2">
        <v>28959.833333333332</v>
      </c>
      <c r="C103" s="15">
        <f t="shared" si="5"/>
        <v>0.57919666666666669</v>
      </c>
      <c r="D103" s="15">
        <f t="shared" si="6"/>
        <v>50</v>
      </c>
      <c r="E103" s="2">
        <f t="shared" si="7"/>
        <v>47.104016666666666</v>
      </c>
      <c r="F103" s="2">
        <v>5</v>
      </c>
      <c r="G103" s="2">
        <f t="shared" si="8"/>
        <v>2.1040166666666664</v>
      </c>
      <c r="H103" s="2">
        <f t="shared" si="9"/>
        <v>0.80592496767568811</v>
      </c>
    </row>
    <row r="104" spans="1:8" x14ac:dyDescent="0.3">
      <c r="A104" s="2">
        <v>12420</v>
      </c>
      <c r="B104" s="2">
        <v>29240.666666666668</v>
      </c>
      <c r="C104" s="15">
        <f t="shared" si="5"/>
        <v>0.58481333333333341</v>
      </c>
      <c r="D104" s="15">
        <f t="shared" si="6"/>
        <v>50</v>
      </c>
      <c r="E104" s="2">
        <f t="shared" si="7"/>
        <v>47.075933333333332</v>
      </c>
      <c r="F104" s="2">
        <v>5</v>
      </c>
      <c r="G104" s="2">
        <f t="shared" si="8"/>
        <v>2.075933333333333</v>
      </c>
      <c r="H104" s="2">
        <f t="shared" si="9"/>
        <v>0.81876595612048131</v>
      </c>
    </row>
    <row r="105" spans="1:8" x14ac:dyDescent="0.3">
      <c r="A105" s="2">
        <v>12540</v>
      </c>
      <c r="B105" s="2">
        <v>29810</v>
      </c>
      <c r="C105" s="15">
        <f t="shared" si="5"/>
        <v>0.59619999999999995</v>
      </c>
      <c r="D105" s="15">
        <f t="shared" si="6"/>
        <v>50</v>
      </c>
      <c r="E105" s="2">
        <f t="shared" si="7"/>
        <v>47.018999999999998</v>
      </c>
      <c r="F105" s="2">
        <v>5</v>
      </c>
      <c r="G105" s="2">
        <f t="shared" si="8"/>
        <v>2.0190000000000001</v>
      </c>
      <c r="H105" s="2">
        <f t="shared" si="9"/>
        <v>0.84536434301529451</v>
      </c>
    </row>
    <row r="106" spans="1:8" x14ac:dyDescent="0.3">
      <c r="A106" s="2">
        <v>12660</v>
      </c>
      <c r="B106" s="2">
        <v>30312.666666666664</v>
      </c>
      <c r="C106" s="15">
        <f t="shared" si="5"/>
        <v>0.60625333333333331</v>
      </c>
      <c r="D106" s="15">
        <f t="shared" si="6"/>
        <v>50</v>
      </c>
      <c r="E106" s="2">
        <f t="shared" si="7"/>
        <v>46.968733333333333</v>
      </c>
      <c r="F106" s="2">
        <v>5</v>
      </c>
      <c r="G106" s="2">
        <f t="shared" si="8"/>
        <v>1.9687333333333337</v>
      </c>
      <c r="H106" s="2">
        <f t="shared" si="9"/>
        <v>0.86950668116576812</v>
      </c>
    </row>
    <row r="107" spans="1:8" x14ac:dyDescent="0.3">
      <c r="A107" s="2">
        <v>12780</v>
      </c>
      <c r="B107" s="2">
        <v>29751.5</v>
      </c>
      <c r="C107" s="15">
        <f t="shared" si="5"/>
        <v>0.59502999999999995</v>
      </c>
      <c r="D107" s="15">
        <f t="shared" si="6"/>
        <v>50</v>
      </c>
      <c r="E107" s="2">
        <f t="shared" si="7"/>
        <v>47.024850000000001</v>
      </c>
      <c r="F107" s="2">
        <v>5</v>
      </c>
      <c r="G107" s="2">
        <f t="shared" si="8"/>
        <v>2.0248500000000003</v>
      </c>
      <c r="H107" s="2">
        <f t="shared" si="9"/>
        <v>0.84259546865448887</v>
      </c>
    </row>
    <row r="108" spans="1:8" x14ac:dyDescent="0.3">
      <c r="A108" s="2">
        <v>12900</v>
      </c>
      <c r="B108" s="2">
        <v>30392.666666666668</v>
      </c>
      <c r="C108" s="15">
        <f t="shared" si="5"/>
        <v>0.60785333333333336</v>
      </c>
      <c r="D108" s="15">
        <f t="shared" si="6"/>
        <v>50</v>
      </c>
      <c r="E108" s="2">
        <f t="shared" si="7"/>
        <v>46.96073333333333</v>
      </c>
      <c r="F108" s="2">
        <v>5</v>
      </c>
      <c r="G108" s="2">
        <f t="shared" si="8"/>
        <v>1.9607333333333332</v>
      </c>
      <c r="H108" s="2">
        <f t="shared" si="9"/>
        <v>0.87340814560530566</v>
      </c>
    </row>
    <row r="109" spans="1:8" x14ac:dyDescent="0.3">
      <c r="A109" s="2">
        <v>13020</v>
      </c>
      <c r="B109" s="2">
        <v>30216.333333333332</v>
      </c>
      <c r="C109" s="15">
        <f t="shared" si="5"/>
        <v>0.60432666666666668</v>
      </c>
      <c r="D109" s="15">
        <f t="shared" si="6"/>
        <v>50</v>
      </c>
      <c r="E109" s="2">
        <f t="shared" si="7"/>
        <v>46.978366666666666</v>
      </c>
      <c r="F109" s="2">
        <v>5</v>
      </c>
      <c r="G109" s="2">
        <f t="shared" si="8"/>
        <v>1.9783666666666666</v>
      </c>
      <c r="H109" s="2">
        <f t="shared" si="9"/>
        <v>0.86483053061377779</v>
      </c>
    </row>
    <row r="110" spans="1:8" x14ac:dyDescent="0.3">
      <c r="A110" s="2">
        <v>13140</v>
      </c>
      <c r="B110" s="2">
        <v>30545.5</v>
      </c>
      <c r="C110" s="15">
        <f t="shared" si="5"/>
        <v>0.61090999999999995</v>
      </c>
      <c r="D110" s="15">
        <f t="shared" si="6"/>
        <v>50</v>
      </c>
      <c r="E110" s="2">
        <f t="shared" si="7"/>
        <v>46.945450000000001</v>
      </c>
      <c r="F110" s="2">
        <v>5</v>
      </c>
      <c r="G110" s="2">
        <f t="shared" si="8"/>
        <v>1.9454500000000001</v>
      </c>
      <c r="H110" s="2">
        <f t="shared" si="9"/>
        <v>0.88090788357779148</v>
      </c>
    </row>
    <row r="111" spans="1:8" x14ac:dyDescent="0.3">
      <c r="A111" s="2">
        <v>13260</v>
      </c>
      <c r="B111" s="2">
        <v>30513.333333333336</v>
      </c>
      <c r="C111" s="15">
        <f t="shared" si="5"/>
        <v>0.61026666666666673</v>
      </c>
      <c r="D111" s="15">
        <f t="shared" si="6"/>
        <v>50</v>
      </c>
      <c r="E111" s="2">
        <f t="shared" si="7"/>
        <v>46.948666666666668</v>
      </c>
      <c r="F111" s="2">
        <v>5</v>
      </c>
      <c r="G111" s="2">
        <f t="shared" si="8"/>
        <v>1.9486666666666661</v>
      </c>
      <c r="H111" s="2">
        <f t="shared" si="9"/>
        <v>0.87932433522998787</v>
      </c>
    </row>
    <row r="112" spans="1:8" x14ac:dyDescent="0.3">
      <c r="A112" s="2">
        <v>13380</v>
      </c>
      <c r="B112" s="2">
        <v>31090.166666666668</v>
      </c>
      <c r="C112" s="15">
        <f t="shared" si="5"/>
        <v>0.62180333333333337</v>
      </c>
      <c r="D112" s="15">
        <f t="shared" si="6"/>
        <v>50</v>
      </c>
      <c r="E112" s="2">
        <f t="shared" si="7"/>
        <v>46.890983333333331</v>
      </c>
      <c r="F112" s="2">
        <v>5</v>
      </c>
      <c r="G112" s="2">
        <f t="shared" si="8"/>
        <v>1.8909833333333332</v>
      </c>
      <c r="H112" s="2">
        <f t="shared" si="9"/>
        <v>0.90814333499594557</v>
      </c>
    </row>
    <row r="113" spans="1:8" x14ac:dyDescent="0.3">
      <c r="A113" s="2">
        <v>13500</v>
      </c>
      <c r="B113" s="2">
        <v>31028.5</v>
      </c>
      <c r="C113" s="15">
        <f t="shared" si="5"/>
        <v>0.62056999999999995</v>
      </c>
      <c r="D113" s="15">
        <f t="shared" si="6"/>
        <v>50</v>
      </c>
      <c r="E113" s="2">
        <f t="shared" si="7"/>
        <v>46.897150000000003</v>
      </c>
      <c r="F113" s="2">
        <v>5</v>
      </c>
      <c r="G113" s="2">
        <f t="shared" si="8"/>
        <v>1.8971500000000003</v>
      </c>
      <c r="H113" s="2">
        <f t="shared" si="9"/>
        <v>0.90501905297501706</v>
      </c>
    </row>
    <row r="114" spans="1:8" x14ac:dyDescent="0.3">
      <c r="A114" s="2">
        <v>13620</v>
      </c>
      <c r="B114" s="2">
        <v>31439</v>
      </c>
      <c r="C114" s="15">
        <f t="shared" si="5"/>
        <v>0.62878000000000001</v>
      </c>
      <c r="D114" s="15">
        <f t="shared" si="6"/>
        <v>50</v>
      </c>
      <c r="E114" s="2">
        <f t="shared" si="7"/>
        <v>46.856099999999998</v>
      </c>
      <c r="F114" s="2">
        <v>5</v>
      </c>
      <c r="G114" s="2">
        <f t="shared" si="8"/>
        <v>1.8561000000000001</v>
      </c>
      <c r="H114" s="2">
        <f t="shared" si="9"/>
        <v>0.9260185977666372</v>
      </c>
    </row>
    <row r="115" spans="1:8" x14ac:dyDescent="0.3">
      <c r="A115" s="2">
        <v>13740</v>
      </c>
      <c r="B115" s="2">
        <v>30929.333333333336</v>
      </c>
      <c r="C115" s="15">
        <f t="shared" si="5"/>
        <v>0.61858666666666673</v>
      </c>
      <c r="D115" s="15">
        <f t="shared" si="6"/>
        <v>50</v>
      </c>
      <c r="E115" s="2">
        <f t="shared" si="7"/>
        <v>46.907066666666665</v>
      </c>
      <c r="F115" s="2">
        <v>5</v>
      </c>
      <c r="G115" s="2">
        <f t="shared" si="8"/>
        <v>1.9070666666666662</v>
      </c>
      <c r="H115" s="2">
        <f t="shared" si="9"/>
        <v>0.90001696137277398</v>
      </c>
    </row>
    <row r="116" spans="1:8" x14ac:dyDescent="0.3">
      <c r="A116" s="2">
        <v>13860</v>
      </c>
      <c r="B116" s="2">
        <v>31140.166666666668</v>
      </c>
      <c r="C116" s="15">
        <f t="shared" si="5"/>
        <v>0.62280333333333338</v>
      </c>
      <c r="D116" s="15">
        <f t="shared" si="6"/>
        <v>50</v>
      </c>
      <c r="E116" s="2">
        <f t="shared" si="7"/>
        <v>46.885983333333336</v>
      </c>
      <c r="F116" s="2">
        <v>5</v>
      </c>
      <c r="G116" s="2">
        <f t="shared" si="8"/>
        <v>1.8859833333333329</v>
      </c>
      <c r="H116" s="2">
        <f t="shared" si="9"/>
        <v>0.91068432783375275</v>
      </c>
    </row>
    <row r="117" spans="1:8" x14ac:dyDescent="0.3">
      <c r="A117" s="2">
        <v>13980</v>
      </c>
      <c r="B117" s="2">
        <v>31643.666666666668</v>
      </c>
      <c r="C117" s="15">
        <f t="shared" si="5"/>
        <v>0.6328733333333334</v>
      </c>
      <c r="D117" s="15">
        <f t="shared" si="6"/>
        <v>50</v>
      </c>
      <c r="E117" s="2">
        <f t="shared" si="7"/>
        <v>46.835633333333334</v>
      </c>
      <c r="F117" s="2">
        <v>5</v>
      </c>
      <c r="G117" s="2">
        <f t="shared" si="8"/>
        <v>1.835633333333333</v>
      </c>
      <c r="H117" s="2">
        <f t="shared" si="9"/>
        <v>0.93666965348579423</v>
      </c>
    </row>
    <row r="118" spans="1:8" x14ac:dyDescent="0.3">
      <c r="A118" s="2">
        <v>14100</v>
      </c>
      <c r="B118" s="2">
        <v>31992</v>
      </c>
      <c r="C118" s="15">
        <f t="shared" si="5"/>
        <v>0.63983999999999996</v>
      </c>
      <c r="D118" s="15">
        <f t="shared" si="6"/>
        <v>50</v>
      </c>
      <c r="E118" s="2">
        <f t="shared" si="7"/>
        <v>46.800800000000002</v>
      </c>
      <c r="F118" s="2">
        <v>5</v>
      </c>
      <c r="G118" s="2">
        <f t="shared" si="8"/>
        <v>1.8008000000000002</v>
      </c>
      <c r="H118" s="2">
        <f t="shared" si="9"/>
        <v>0.95508419319016302</v>
      </c>
    </row>
    <row r="119" spans="1:8" x14ac:dyDescent="0.3">
      <c r="A119" s="2">
        <v>14220</v>
      </c>
      <c r="B119" s="2">
        <v>31952.833333333332</v>
      </c>
      <c r="C119" s="15">
        <f t="shared" si="5"/>
        <v>0.63905666666666661</v>
      </c>
      <c r="D119" s="15">
        <f t="shared" si="6"/>
        <v>50</v>
      </c>
      <c r="E119" s="2">
        <f t="shared" si="7"/>
        <v>46.804716666666664</v>
      </c>
      <c r="F119" s="2">
        <v>5</v>
      </c>
      <c r="G119" s="2">
        <f t="shared" si="8"/>
        <v>1.8047166666666667</v>
      </c>
      <c r="H119" s="2">
        <f t="shared" si="9"/>
        <v>0.95299528023928504</v>
      </c>
    </row>
    <row r="120" spans="1:8" x14ac:dyDescent="0.3">
      <c r="A120" s="2">
        <v>14340</v>
      </c>
      <c r="B120" s="2">
        <v>32259.666666666668</v>
      </c>
      <c r="C120" s="15">
        <f t="shared" si="5"/>
        <v>0.6451933333333334</v>
      </c>
      <c r="D120" s="15">
        <f t="shared" si="6"/>
        <v>50</v>
      </c>
      <c r="E120" s="2">
        <f t="shared" si="7"/>
        <v>46.774033333333335</v>
      </c>
      <c r="F120" s="2">
        <v>5</v>
      </c>
      <c r="G120" s="2">
        <f t="shared" si="8"/>
        <v>1.7740333333333331</v>
      </c>
      <c r="H120" s="2">
        <f t="shared" si="9"/>
        <v>0.96948743900274825</v>
      </c>
    </row>
    <row r="121" spans="1:8" x14ac:dyDescent="0.3">
      <c r="A121" s="2">
        <v>14460</v>
      </c>
      <c r="B121" s="2">
        <v>32066.333333333332</v>
      </c>
      <c r="C121" s="15">
        <f t="shared" si="5"/>
        <v>0.6413266666666666</v>
      </c>
      <c r="D121" s="15">
        <f t="shared" si="6"/>
        <v>50</v>
      </c>
      <c r="E121" s="2">
        <f t="shared" si="7"/>
        <v>46.793366666666664</v>
      </c>
      <c r="F121" s="2">
        <v>5</v>
      </c>
      <c r="G121" s="2">
        <f t="shared" si="8"/>
        <v>1.793366666666667</v>
      </c>
      <c r="H121" s="2">
        <f t="shared" si="9"/>
        <v>0.95906168929861757</v>
      </c>
    </row>
    <row r="122" spans="1:8" x14ac:dyDescent="0.3">
      <c r="A122" s="2">
        <v>14580</v>
      </c>
      <c r="B122" s="2">
        <v>32624.666666666668</v>
      </c>
      <c r="C122" s="15">
        <f t="shared" si="5"/>
        <v>0.65249333333333337</v>
      </c>
      <c r="D122" s="15">
        <f t="shared" si="6"/>
        <v>50</v>
      </c>
      <c r="E122" s="2">
        <f t="shared" si="7"/>
        <v>46.737533333333332</v>
      </c>
      <c r="F122" s="2">
        <v>5</v>
      </c>
      <c r="G122" s="2">
        <f t="shared" si="8"/>
        <v>1.7375333333333334</v>
      </c>
      <c r="H122" s="2">
        <f t="shared" si="9"/>
        <v>0.98949597758704055</v>
      </c>
    </row>
    <row r="123" spans="1:8" x14ac:dyDescent="0.3">
      <c r="A123" s="2">
        <v>14700</v>
      </c>
      <c r="B123" s="2">
        <v>32454.833333333332</v>
      </c>
      <c r="C123" s="15">
        <f t="shared" si="5"/>
        <v>0.64909666666666666</v>
      </c>
      <c r="D123" s="15">
        <f t="shared" si="6"/>
        <v>50</v>
      </c>
      <c r="E123" s="2">
        <f t="shared" si="7"/>
        <v>46.754516666666667</v>
      </c>
      <c r="F123" s="2">
        <v>5</v>
      </c>
      <c r="G123" s="2">
        <f t="shared" si="8"/>
        <v>1.7545166666666665</v>
      </c>
      <c r="H123" s="2">
        <f t="shared" si="9"/>
        <v>0.9801323558860735</v>
      </c>
    </row>
    <row r="124" spans="1:8" x14ac:dyDescent="0.3">
      <c r="A124" s="2">
        <v>15060</v>
      </c>
      <c r="B124" s="2">
        <v>32680.833333333332</v>
      </c>
      <c r="C124" s="15">
        <f t="shared" si="5"/>
        <v>0.65361666666666662</v>
      </c>
      <c r="D124" s="15">
        <f t="shared" si="6"/>
        <v>50</v>
      </c>
      <c r="E124" s="2">
        <f t="shared" si="7"/>
        <v>46.731916666666663</v>
      </c>
      <c r="F124" s="2">
        <v>5</v>
      </c>
      <c r="G124" s="2">
        <f t="shared" si="8"/>
        <v>1.7319166666666668</v>
      </c>
      <c r="H124" s="2">
        <f t="shared" si="9"/>
        <v>0.9926135835925497</v>
      </c>
    </row>
    <row r="125" spans="1:8" x14ac:dyDescent="0.3">
      <c r="A125" s="2">
        <v>15420</v>
      </c>
      <c r="B125" s="2">
        <v>33157.166666666664</v>
      </c>
      <c r="C125" s="15">
        <f t="shared" si="5"/>
        <v>0.66314333333333331</v>
      </c>
      <c r="D125" s="15">
        <f t="shared" si="6"/>
        <v>50</v>
      </c>
      <c r="E125" s="2">
        <f t="shared" si="7"/>
        <v>46.684283333333333</v>
      </c>
      <c r="F125" s="2">
        <v>5</v>
      </c>
      <c r="G125" s="2">
        <f t="shared" si="8"/>
        <v>1.6842833333333336</v>
      </c>
      <c r="H125" s="2">
        <f t="shared" si="9"/>
        <v>1.0194823178463515</v>
      </c>
    </row>
    <row r="126" spans="1:8" x14ac:dyDescent="0.3">
      <c r="A126" s="2">
        <v>15780</v>
      </c>
      <c r="B126" s="2">
        <v>33585</v>
      </c>
      <c r="C126" s="15">
        <f t="shared" si="5"/>
        <v>0.67169999999999996</v>
      </c>
      <c r="D126" s="15">
        <f t="shared" si="6"/>
        <v>50</v>
      </c>
      <c r="E126" s="2">
        <f t="shared" si="7"/>
        <v>46.641500000000001</v>
      </c>
      <c r="F126" s="2">
        <v>5</v>
      </c>
      <c r="G126" s="2">
        <f t="shared" si="8"/>
        <v>1.6415000000000002</v>
      </c>
      <c r="H126" s="2">
        <f t="shared" si="9"/>
        <v>1.0442951518065109</v>
      </c>
    </row>
    <row r="127" spans="1:8" x14ac:dyDescent="0.3">
      <c r="A127" s="2">
        <v>16140</v>
      </c>
      <c r="B127" s="2">
        <v>34004.166666666664</v>
      </c>
      <c r="C127" s="15">
        <f t="shared" si="5"/>
        <v>0.68008333333333326</v>
      </c>
      <c r="D127" s="15">
        <f t="shared" si="6"/>
        <v>50</v>
      </c>
      <c r="E127" s="2">
        <f t="shared" si="7"/>
        <v>46.599583333333335</v>
      </c>
      <c r="F127" s="2">
        <v>5</v>
      </c>
      <c r="G127" s="2">
        <f t="shared" si="8"/>
        <v>1.5995833333333338</v>
      </c>
      <c r="H127" s="2">
        <f t="shared" si="9"/>
        <v>1.0692633280880413</v>
      </c>
    </row>
    <row r="128" spans="1:8" x14ac:dyDescent="0.3">
      <c r="A128" s="2">
        <v>16500</v>
      </c>
      <c r="B128" s="2">
        <v>34374.166666666664</v>
      </c>
      <c r="C128" s="15">
        <f t="shared" si="5"/>
        <v>0.68748333333333334</v>
      </c>
      <c r="D128" s="15">
        <f t="shared" si="6"/>
        <v>50</v>
      </c>
      <c r="E128" s="2">
        <f t="shared" si="7"/>
        <v>46.562583333333336</v>
      </c>
      <c r="F128" s="2">
        <v>5</v>
      </c>
      <c r="G128" s="2">
        <f t="shared" si="8"/>
        <v>1.5625833333333334</v>
      </c>
      <c r="H128" s="2">
        <f t="shared" si="9"/>
        <v>1.0918717583137221</v>
      </c>
    </row>
    <row r="129" spans="1:8" x14ac:dyDescent="0.3">
      <c r="A129" s="2">
        <v>16860</v>
      </c>
      <c r="B129" s="2">
        <v>34456.166666666664</v>
      </c>
      <c r="C129" s="15">
        <f t="shared" si="5"/>
        <v>0.68912333333333331</v>
      </c>
      <c r="D129" s="15">
        <f t="shared" si="6"/>
        <v>50</v>
      </c>
      <c r="E129" s="2">
        <f t="shared" si="7"/>
        <v>46.554383333333334</v>
      </c>
      <c r="F129" s="2">
        <v>5</v>
      </c>
      <c r="G129" s="2">
        <f t="shared" si="8"/>
        <v>1.5543833333333335</v>
      </c>
      <c r="H129" s="2">
        <f t="shared" si="9"/>
        <v>1.0969571735044683</v>
      </c>
    </row>
    <row r="130" spans="1:8" x14ac:dyDescent="0.3">
      <c r="A130" s="2">
        <v>17220</v>
      </c>
      <c r="B130" s="2">
        <v>35036.166666666672</v>
      </c>
      <c r="C130" s="15">
        <f t="shared" si="5"/>
        <v>0.70072333333333348</v>
      </c>
      <c r="D130" s="15">
        <f t="shared" si="6"/>
        <v>50</v>
      </c>
      <c r="E130" s="2">
        <f t="shared" si="7"/>
        <v>46.496383333333334</v>
      </c>
      <c r="F130" s="2">
        <v>5</v>
      </c>
      <c r="G130" s="2">
        <f t="shared" si="8"/>
        <v>1.4963833333333327</v>
      </c>
      <c r="H130" s="2">
        <f t="shared" si="9"/>
        <v>1.1337383532087435</v>
      </c>
    </row>
    <row r="131" spans="1:8" x14ac:dyDescent="0.3">
      <c r="A131" s="2">
        <v>17580</v>
      </c>
      <c r="B131" s="2">
        <v>35557.833333333336</v>
      </c>
      <c r="C131" s="15">
        <f t="shared" ref="C131:C194" si="10">B131/$J$27</f>
        <v>0.71115666666666677</v>
      </c>
      <c r="D131" s="15">
        <f t="shared" ref="D131:D194" si="11">$J$28</f>
        <v>50</v>
      </c>
      <c r="E131" s="2">
        <f t="shared" si="7"/>
        <v>46.444216666666669</v>
      </c>
      <c r="F131" s="2">
        <v>5</v>
      </c>
      <c r="G131" s="2">
        <f t="shared" si="8"/>
        <v>1.4442166666666663</v>
      </c>
      <c r="H131" s="2">
        <f t="shared" si="9"/>
        <v>1.1680997824933597</v>
      </c>
    </row>
    <row r="132" spans="1:8" x14ac:dyDescent="0.3">
      <c r="A132" s="2">
        <v>17940</v>
      </c>
      <c r="B132" s="2">
        <v>35805.166666666664</v>
      </c>
      <c r="C132" s="15">
        <f t="shared" si="10"/>
        <v>0.71610333333333331</v>
      </c>
      <c r="D132" s="15">
        <f t="shared" si="11"/>
        <v>50</v>
      </c>
      <c r="E132" s="2">
        <f t="shared" ref="E132:E195" si="12">D132-(F132*C132)</f>
        <v>46.419483333333332</v>
      </c>
      <c r="F132" s="2">
        <v>5</v>
      </c>
      <c r="G132" s="2">
        <f t="shared" ref="G132:G195" si="13">F132-(F132*C132)</f>
        <v>1.4194833333333334</v>
      </c>
      <c r="H132" s="2">
        <f t="shared" ref="H132:H195" si="14">LN((F132*E132)/(D132*G132))</f>
        <v>1.1848412218918334</v>
      </c>
    </row>
    <row r="133" spans="1:8" x14ac:dyDescent="0.3">
      <c r="A133" s="2">
        <v>18300</v>
      </c>
      <c r="B133" s="2">
        <v>36328.833333333336</v>
      </c>
      <c r="C133" s="15">
        <f t="shared" si="10"/>
        <v>0.72657666666666676</v>
      </c>
      <c r="D133" s="15">
        <f t="shared" si="11"/>
        <v>50</v>
      </c>
      <c r="E133" s="2">
        <f t="shared" si="12"/>
        <v>46.367116666666668</v>
      </c>
      <c r="F133" s="2">
        <v>5</v>
      </c>
      <c r="G133" s="2">
        <f t="shared" si="13"/>
        <v>1.3671166666666661</v>
      </c>
      <c r="H133" s="2">
        <f t="shared" si="14"/>
        <v>1.221301523330242</v>
      </c>
    </row>
    <row r="134" spans="1:8" x14ac:dyDescent="0.3">
      <c r="A134" s="2">
        <v>18660</v>
      </c>
      <c r="B134" s="2">
        <v>36604.5</v>
      </c>
      <c r="C134" s="15">
        <f t="shared" si="10"/>
        <v>0.73209000000000002</v>
      </c>
      <c r="D134" s="15">
        <f t="shared" si="11"/>
        <v>50</v>
      </c>
      <c r="E134" s="2">
        <f t="shared" si="12"/>
        <v>46.339550000000003</v>
      </c>
      <c r="F134" s="2">
        <v>5</v>
      </c>
      <c r="G134" s="2">
        <f t="shared" si="13"/>
        <v>1.33955</v>
      </c>
      <c r="H134" s="2">
        <f t="shared" si="14"/>
        <v>1.241076978463227</v>
      </c>
    </row>
    <row r="135" spans="1:8" x14ac:dyDescent="0.3">
      <c r="A135" s="2">
        <v>19020</v>
      </c>
      <c r="B135" s="2">
        <v>36730.5</v>
      </c>
      <c r="C135" s="15">
        <f t="shared" si="10"/>
        <v>0.73460999999999999</v>
      </c>
      <c r="D135" s="15">
        <f t="shared" si="11"/>
        <v>50</v>
      </c>
      <c r="E135" s="2">
        <f t="shared" si="12"/>
        <v>46.326949999999997</v>
      </c>
      <c r="F135" s="2">
        <v>5</v>
      </c>
      <c r="G135" s="2">
        <f t="shared" si="13"/>
        <v>1.3269500000000001</v>
      </c>
      <c r="H135" s="2">
        <f t="shared" si="14"/>
        <v>1.250255696528167</v>
      </c>
    </row>
    <row r="136" spans="1:8" x14ac:dyDescent="0.3">
      <c r="A136" s="2">
        <v>19380</v>
      </c>
      <c r="B136" s="2">
        <v>37379.333333333328</v>
      </c>
      <c r="C136" s="15">
        <f t="shared" si="10"/>
        <v>0.74758666666666662</v>
      </c>
      <c r="D136" s="15">
        <f t="shared" si="11"/>
        <v>50</v>
      </c>
      <c r="E136" s="2">
        <f t="shared" si="12"/>
        <v>46.262066666666669</v>
      </c>
      <c r="F136" s="2">
        <v>5</v>
      </c>
      <c r="G136" s="2">
        <f t="shared" si="13"/>
        <v>1.2620666666666667</v>
      </c>
      <c r="H136" s="2">
        <f t="shared" si="14"/>
        <v>1.2989866489110051</v>
      </c>
    </row>
    <row r="137" spans="1:8" x14ac:dyDescent="0.3">
      <c r="A137" s="2">
        <v>19740</v>
      </c>
      <c r="B137" s="2">
        <v>37262</v>
      </c>
      <c r="C137" s="15">
        <f t="shared" si="10"/>
        <v>0.74524000000000001</v>
      </c>
      <c r="D137" s="15">
        <f t="shared" si="11"/>
        <v>50</v>
      </c>
      <c r="E137" s="2">
        <f t="shared" si="12"/>
        <v>46.273800000000001</v>
      </c>
      <c r="F137" s="2">
        <v>5</v>
      </c>
      <c r="G137" s="2">
        <f t="shared" si="13"/>
        <v>1.2738</v>
      </c>
      <c r="H137" s="2">
        <f t="shared" si="14"/>
        <v>1.2899862742454615</v>
      </c>
    </row>
    <row r="138" spans="1:8" x14ac:dyDescent="0.3">
      <c r="A138" s="2">
        <v>20100</v>
      </c>
      <c r="B138" s="2">
        <v>37513.666666666664</v>
      </c>
      <c r="C138" s="15">
        <f t="shared" si="10"/>
        <v>0.75027333333333324</v>
      </c>
      <c r="D138" s="15">
        <f t="shared" si="11"/>
        <v>50</v>
      </c>
      <c r="E138" s="2">
        <f t="shared" si="12"/>
        <v>46.248633333333331</v>
      </c>
      <c r="F138" s="2">
        <v>5</v>
      </c>
      <c r="G138" s="2">
        <f t="shared" si="13"/>
        <v>1.2486333333333337</v>
      </c>
      <c r="H138" s="2">
        <f t="shared" si="14"/>
        <v>1.3093972011222608</v>
      </c>
    </row>
    <row r="139" spans="1:8" x14ac:dyDescent="0.3">
      <c r="A139" s="2">
        <v>20460</v>
      </c>
      <c r="B139" s="2">
        <v>38005.5</v>
      </c>
      <c r="C139" s="15">
        <f t="shared" si="10"/>
        <v>0.76010999999999995</v>
      </c>
      <c r="D139" s="15">
        <f t="shared" si="11"/>
        <v>50</v>
      </c>
      <c r="E139" s="2">
        <f t="shared" si="12"/>
        <v>46.199449999999999</v>
      </c>
      <c r="F139" s="2">
        <v>5</v>
      </c>
      <c r="G139" s="2">
        <f t="shared" si="13"/>
        <v>1.1994500000000001</v>
      </c>
      <c r="H139" s="2">
        <f t="shared" si="14"/>
        <v>1.3485196818670864</v>
      </c>
    </row>
    <row r="140" spans="1:8" x14ac:dyDescent="0.3">
      <c r="A140" s="2">
        <v>20820</v>
      </c>
      <c r="B140" s="2">
        <v>38365</v>
      </c>
      <c r="C140" s="15">
        <f t="shared" si="10"/>
        <v>0.76729999999999998</v>
      </c>
      <c r="D140" s="15">
        <f t="shared" si="11"/>
        <v>50</v>
      </c>
      <c r="E140" s="2">
        <f t="shared" si="12"/>
        <v>46.163499999999999</v>
      </c>
      <c r="F140" s="2">
        <v>5</v>
      </c>
      <c r="G140" s="2">
        <f t="shared" si="13"/>
        <v>1.1635</v>
      </c>
      <c r="H140" s="2">
        <f t="shared" si="14"/>
        <v>1.378171645794724</v>
      </c>
    </row>
    <row r="141" spans="1:8" x14ac:dyDescent="0.3">
      <c r="A141" s="2">
        <v>21180</v>
      </c>
      <c r="B141" s="2">
        <v>38654.666666666672</v>
      </c>
      <c r="C141" s="15">
        <f t="shared" si="10"/>
        <v>0.77309333333333341</v>
      </c>
      <c r="D141" s="15">
        <f t="shared" si="11"/>
        <v>50</v>
      </c>
      <c r="E141" s="2">
        <f t="shared" si="12"/>
        <v>46.13453333333333</v>
      </c>
      <c r="F141" s="2">
        <v>5</v>
      </c>
      <c r="G141" s="2">
        <f t="shared" si="13"/>
        <v>1.1345333333333327</v>
      </c>
      <c r="H141" s="2">
        <f t="shared" si="14"/>
        <v>1.4027552664186578</v>
      </c>
    </row>
    <row r="142" spans="1:8" x14ac:dyDescent="0.3">
      <c r="A142" s="2">
        <v>21540</v>
      </c>
      <c r="B142" s="2">
        <v>38828.333333333328</v>
      </c>
      <c r="C142" s="15">
        <f t="shared" si="10"/>
        <v>0.77656666666666652</v>
      </c>
      <c r="D142" s="15">
        <f t="shared" si="11"/>
        <v>50</v>
      </c>
      <c r="E142" s="2">
        <f t="shared" si="12"/>
        <v>46.11716666666667</v>
      </c>
      <c r="F142" s="2">
        <v>5</v>
      </c>
      <c r="G142" s="2">
        <f t="shared" si="13"/>
        <v>1.1171666666666673</v>
      </c>
      <c r="H142" s="2">
        <f t="shared" si="14"/>
        <v>1.4178044484314596</v>
      </c>
    </row>
    <row r="143" spans="1:8" x14ac:dyDescent="0.3">
      <c r="A143" s="2">
        <v>21900</v>
      </c>
      <c r="B143" s="2">
        <v>39098.333333333328</v>
      </c>
      <c r="C143" s="15">
        <f t="shared" si="10"/>
        <v>0.78196666666666659</v>
      </c>
      <c r="D143" s="15">
        <f t="shared" si="11"/>
        <v>50</v>
      </c>
      <c r="E143" s="2">
        <f t="shared" si="12"/>
        <v>46.090166666666669</v>
      </c>
      <c r="F143" s="2">
        <v>5</v>
      </c>
      <c r="G143" s="2">
        <f t="shared" si="13"/>
        <v>1.0901666666666672</v>
      </c>
      <c r="H143" s="2">
        <f t="shared" si="14"/>
        <v>1.4416839400942132</v>
      </c>
    </row>
    <row r="144" spans="1:8" x14ac:dyDescent="0.3">
      <c r="A144" s="2">
        <v>22260</v>
      </c>
      <c r="B144" s="2">
        <v>39499</v>
      </c>
      <c r="C144" s="15">
        <f t="shared" si="10"/>
        <v>0.78998000000000002</v>
      </c>
      <c r="D144" s="15">
        <f t="shared" si="11"/>
        <v>50</v>
      </c>
      <c r="E144" s="2">
        <f t="shared" si="12"/>
        <v>46.0501</v>
      </c>
      <c r="F144" s="2">
        <v>5</v>
      </c>
      <c r="G144" s="2">
        <f t="shared" si="13"/>
        <v>1.0501</v>
      </c>
      <c r="H144" s="2">
        <f t="shared" si="14"/>
        <v>1.4782594435277618</v>
      </c>
    </row>
    <row r="145" spans="1:8" x14ac:dyDescent="0.3">
      <c r="A145" s="2">
        <v>22620</v>
      </c>
      <c r="B145" s="2">
        <v>39380.333333333336</v>
      </c>
      <c r="C145" s="15">
        <f t="shared" si="10"/>
        <v>0.78760666666666668</v>
      </c>
      <c r="D145" s="15">
        <f t="shared" si="11"/>
        <v>50</v>
      </c>
      <c r="E145" s="2">
        <f t="shared" si="12"/>
        <v>46.061966666666663</v>
      </c>
      <c r="F145" s="2">
        <v>5</v>
      </c>
      <c r="G145" s="2">
        <f t="shared" si="13"/>
        <v>1.0619666666666667</v>
      </c>
      <c r="H145" s="2">
        <f t="shared" si="14"/>
        <v>1.4672799634095666</v>
      </c>
    </row>
    <row r="146" spans="1:8" x14ac:dyDescent="0.3">
      <c r="A146" s="2">
        <v>22980</v>
      </c>
      <c r="B146" s="2">
        <v>39980.833333333336</v>
      </c>
      <c r="C146" s="15">
        <f t="shared" si="10"/>
        <v>0.79961666666666675</v>
      </c>
      <c r="D146" s="15">
        <f t="shared" si="11"/>
        <v>50</v>
      </c>
      <c r="E146" s="2">
        <f t="shared" si="12"/>
        <v>46.001916666666666</v>
      </c>
      <c r="F146" s="2">
        <v>5</v>
      </c>
      <c r="G146" s="2">
        <f t="shared" si="13"/>
        <v>1.0019166666666663</v>
      </c>
      <c r="H146" s="2">
        <f t="shared" si="14"/>
        <v>1.524183137088913</v>
      </c>
    </row>
    <row r="147" spans="1:8" x14ac:dyDescent="0.3">
      <c r="A147" s="2">
        <v>23340</v>
      </c>
      <c r="B147" s="2">
        <v>40089.166666666664</v>
      </c>
      <c r="C147" s="15">
        <f t="shared" si="10"/>
        <v>0.80178333333333329</v>
      </c>
      <c r="D147" s="15">
        <f t="shared" si="11"/>
        <v>50</v>
      </c>
      <c r="E147" s="2">
        <f t="shared" si="12"/>
        <v>45.991083333333336</v>
      </c>
      <c r="F147" s="2">
        <v>5</v>
      </c>
      <c r="G147" s="2">
        <f t="shared" si="13"/>
        <v>0.99108333333333398</v>
      </c>
      <c r="H147" s="2">
        <f t="shared" si="14"/>
        <v>1.5348191021687172</v>
      </c>
    </row>
    <row r="148" spans="1:8" x14ac:dyDescent="0.3">
      <c r="A148" s="2">
        <v>23700</v>
      </c>
      <c r="B148" s="2">
        <v>40348.166666666664</v>
      </c>
      <c r="C148" s="15">
        <f t="shared" si="10"/>
        <v>0.80696333333333325</v>
      </c>
      <c r="D148" s="15">
        <f t="shared" si="11"/>
        <v>50</v>
      </c>
      <c r="E148" s="2">
        <f t="shared" si="12"/>
        <v>45.965183333333336</v>
      </c>
      <c r="F148" s="2">
        <v>5</v>
      </c>
      <c r="G148" s="2">
        <f t="shared" si="13"/>
        <v>0.96518333333333395</v>
      </c>
      <c r="H148" s="2">
        <f t="shared" si="14"/>
        <v>1.5607363458144654</v>
      </c>
    </row>
    <row r="149" spans="1:8" x14ac:dyDescent="0.3">
      <c r="A149" s="2">
        <v>24060</v>
      </c>
      <c r="B149" s="2">
        <v>40655</v>
      </c>
      <c r="C149" s="15">
        <f t="shared" si="10"/>
        <v>0.81310000000000004</v>
      </c>
      <c r="D149" s="15">
        <f t="shared" si="11"/>
        <v>50</v>
      </c>
      <c r="E149" s="2">
        <f t="shared" si="12"/>
        <v>45.9345</v>
      </c>
      <c r="F149" s="2">
        <v>5</v>
      </c>
      <c r="G149" s="2">
        <f t="shared" si="13"/>
        <v>0.93449999999999989</v>
      </c>
      <c r="H149" s="2">
        <f t="shared" si="14"/>
        <v>1.5923750278105429</v>
      </c>
    </row>
    <row r="150" spans="1:8" x14ac:dyDescent="0.3">
      <c r="A150" s="2">
        <v>24420</v>
      </c>
      <c r="B150" s="2">
        <v>41278.833333333328</v>
      </c>
      <c r="C150" s="15">
        <f t="shared" si="10"/>
        <v>0.82557666666666651</v>
      </c>
      <c r="D150" s="15">
        <f t="shared" si="11"/>
        <v>50</v>
      </c>
      <c r="E150" s="2">
        <f t="shared" si="12"/>
        <v>45.87211666666667</v>
      </c>
      <c r="F150" s="2">
        <v>5</v>
      </c>
      <c r="G150" s="2">
        <f t="shared" si="13"/>
        <v>0.87211666666666776</v>
      </c>
      <c r="H150" s="2">
        <f t="shared" si="14"/>
        <v>1.6601044314262363</v>
      </c>
    </row>
    <row r="151" spans="1:8" x14ac:dyDescent="0.3">
      <c r="A151" s="2">
        <v>24780</v>
      </c>
      <c r="B151" s="2">
        <v>41271.333333333328</v>
      </c>
      <c r="C151" s="15">
        <f t="shared" si="10"/>
        <v>0.82542666666666653</v>
      </c>
      <c r="D151" s="15">
        <f t="shared" si="11"/>
        <v>50</v>
      </c>
      <c r="E151" s="2">
        <f t="shared" si="12"/>
        <v>45.872866666666667</v>
      </c>
      <c r="F151" s="2">
        <v>5</v>
      </c>
      <c r="G151" s="2">
        <f t="shared" si="13"/>
        <v>0.8728666666666669</v>
      </c>
      <c r="H151" s="2">
        <f t="shared" si="14"/>
        <v>1.6592611739770475</v>
      </c>
    </row>
    <row r="152" spans="1:8" x14ac:dyDescent="0.3">
      <c r="A152" s="2">
        <v>25140</v>
      </c>
      <c r="B152" s="2">
        <v>41160</v>
      </c>
      <c r="C152" s="15">
        <f t="shared" si="10"/>
        <v>0.82320000000000004</v>
      </c>
      <c r="D152" s="15">
        <f t="shared" si="11"/>
        <v>50</v>
      </c>
      <c r="E152" s="2">
        <f t="shared" si="12"/>
        <v>45.884</v>
      </c>
      <c r="F152" s="2">
        <v>5</v>
      </c>
      <c r="G152" s="2">
        <f t="shared" si="13"/>
        <v>0.88399999999999945</v>
      </c>
      <c r="H152" s="2">
        <f t="shared" si="14"/>
        <v>1.6468295957694699</v>
      </c>
    </row>
    <row r="153" spans="1:8" x14ac:dyDescent="0.3">
      <c r="A153" s="2">
        <v>25500</v>
      </c>
      <c r="B153" s="2">
        <v>41230.666666666664</v>
      </c>
      <c r="C153" s="15">
        <f t="shared" si="10"/>
        <v>0.82461333333333331</v>
      </c>
      <c r="D153" s="15">
        <f t="shared" si="11"/>
        <v>50</v>
      </c>
      <c r="E153" s="2">
        <f t="shared" si="12"/>
        <v>45.876933333333334</v>
      </c>
      <c r="F153" s="2">
        <v>5</v>
      </c>
      <c r="G153" s="2">
        <f t="shared" si="13"/>
        <v>0.87693333333333356</v>
      </c>
      <c r="H153" s="2">
        <f t="shared" si="14"/>
        <v>1.6547016622216302</v>
      </c>
    </row>
    <row r="154" spans="1:8" x14ac:dyDescent="0.3">
      <c r="A154" s="2">
        <v>25860</v>
      </c>
      <c r="B154" s="2">
        <v>41584.333333333336</v>
      </c>
      <c r="C154" s="15">
        <f t="shared" si="10"/>
        <v>0.83168666666666669</v>
      </c>
      <c r="D154" s="15">
        <f t="shared" si="11"/>
        <v>50</v>
      </c>
      <c r="E154" s="2">
        <f t="shared" si="12"/>
        <v>45.841566666666665</v>
      </c>
      <c r="F154" s="2">
        <v>5</v>
      </c>
      <c r="G154" s="2">
        <f t="shared" si="13"/>
        <v>0.84156666666666702</v>
      </c>
      <c r="H154" s="2">
        <f t="shared" si="14"/>
        <v>1.6950962005560923</v>
      </c>
    </row>
    <row r="155" spans="1:8" x14ac:dyDescent="0.3">
      <c r="A155" s="2">
        <v>26220</v>
      </c>
      <c r="B155" s="2">
        <v>41535.833333333336</v>
      </c>
      <c r="C155" s="15">
        <f t="shared" si="10"/>
        <v>0.83071666666666677</v>
      </c>
      <c r="D155" s="15">
        <f t="shared" si="11"/>
        <v>50</v>
      </c>
      <c r="E155" s="2">
        <f t="shared" si="12"/>
        <v>45.84641666666667</v>
      </c>
      <c r="F155" s="2">
        <v>5</v>
      </c>
      <c r="G155" s="2">
        <f t="shared" si="13"/>
        <v>0.84641666666666637</v>
      </c>
      <c r="H155" s="2">
        <f t="shared" si="14"/>
        <v>1.6894554760861646</v>
      </c>
    </row>
    <row r="156" spans="1:8" x14ac:dyDescent="0.3">
      <c r="A156" s="2">
        <v>26580</v>
      </c>
      <c r="B156" s="2">
        <v>41685.333333333336</v>
      </c>
      <c r="C156" s="15">
        <f t="shared" si="10"/>
        <v>0.83370666666666671</v>
      </c>
      <c r="D156" s="15">
        <f t="shared" si="11"/>
        <v>50</v>
      </c>
      <c r="E156" s="2">
        <f t="shared" si="12"/>
        <v>45.831466666666664</v>
      </c>
      <c r="F156" s="2">
        <v>5</v>
      </c>
      <c r="G156" s="2">
        <f t="shared" si="13"/>
        <v>0.83146666666666658</v>
      </c>
      <c r="H156" s="2">
        <f t="shared" si="14"/>
        <v>1.7069498766891</v>
      </c>
    </row>
    <row r="157" spans="1:8" x14ac:dyDescent="0.3">
      <c r="A157" s="2">
        <v>26940</v>
      </c>
      <c r="B157" s="2">
        <v>42192.833333333336</v>
      </c>
      <c r="C157" s="15">
        <f t="shared" si="10"/>
        <v>0.8438566666666667</v>
      </c>
      <c r="D157" s="15">
        <f t="shared" si="11"/>
        <v>50</v>
      </c>
      <c r="E157" s="2">
        <f t="shared" si="12"/>
        <v>45.780716666666663</v>
      </c>
      <c r="F157" s="2">
        <v>5</v>
      </c>
      <c r="G157" s="2">
        <f t="shared" si="13"/>
        <v>0.78071666666666673</v>
      </c>
      <c r="H157" s="2">
        <f t="shared" si="14"/>
        <v>1.7688208537089021</v>
      </c>
    </row>
    <row r="158" spans="1:8" x14ac:dyDescent="0.3">
      <c r="A158" s="2">
        <v>27300</v>
      </c>
      <c r="B158" s="2">
        <v>42510</v>
      </c>
      <c r="C158" s="15">
        <f t="shared" si="10"/>
        <v>0.85019999999999996</v>
      </c>
      <c r="D158" s="15">
        <f t="shared" si="11"/>
        <v>50</v>
      </c>
      <c r="E158" s="2">
        <f t="shared" si="12"/>
        <v>45.749000000000002</v>
      </c>
      <c r="F158" s="2">
        <v>5</v>
      </c>
      <c r="G158" s="2">
        <f t="shared" si="13"/>
        <v>0.74900000000000055</v>
      </c>
      <c r="H158" s="2">
        <f t="shared" si="14"/>
        <v>1.8096011360300164</v>
      </c>
    </row>
    <row r="159" spans="1:8" x14ac:dyDescent="0.3">
      <c r="A159" s="2">
        <v>27660</v>
      </c>
      <c r="B159" s="2">
        <v>42622.333333333328</v>
      </c>
      <c r="C159" s="15">
        <f t="shared" si="10"/>
        <v>0.85244666666666657</v>
      </c>
      <c r="D159" s="15">
        <f t="shared" si="11"/>
        <v>50</v>
      </c>
      <c r="E159" s="2">
        <f t="shared" si="12"/>
        <v>45.737766666666666</v>
      </c>
      <c r="F159" s="2">
        <v>5</v>
      </c>
      <c r="G159" s="2">
        <f t="shared" si="13"/>
        <v>0.73776666666666735</v>
      </c>
      <c r="H159" s="2">
        <f t="shared" si="14"/>
        <v>1.8244669419091266</v>
      </c>
    </row>
    <row r="160" spans="1:8" x14ac:dyDescent="0.3">
      <c r="A160" s="2">
        <v>28020</v>
      </c>
      <c r="B160" s="2">
        <v>42926.5</v>
      </c>
      <c r="C160" s="15">
        <f t="shared" si="10"/>
        <v>0.85853000000000002</v>
      </c>
      <c r="D160" s="15">
        <f t="shared" si="11"/>
        <v>50</v>
      </c>
      <c r="E160" s="2">
        <f t="shared" si="12"/>
        <v>45.707349999999998</v>
      </c>
      <c r="F160" s="2">
        <v>5</v>
      </c>
      <c r="G160" s="2">
        <f t="shared" si="13"/>
        <v>0.70734999999999992</v>
      </c>
      <c r="H160" s="2">
        <f t="shared" si="14"/>
        <v>1.8659037095611533</v>
      </c>
    </row>
    <row r="161" spans="1:8" x14ac:dyDescent="0.3">
      <c r="A161" s="2">
        <v>28380</v>
      </c>
      <c r="B161" s="2">
        <v>42491</v>
      </c>
      <c r="C161" s="15">
        <f t="shared" si="10"/>
        <v>0.84982000000000002</v>
      </c>
      <c r="D161" s="15">
        <f t="shared" si="11"/>
        <v>50</v>
      </c>
      <c r="E161" s="2">
        <f t="shared" si="12"/>
        <v>45.750900000000001</v>
      </c>
      <c r="F161" s="2">
        <v>5</v>
      </c>
      <c r="G161" s="2">
        <f t="shared" si="13"/>
        <v>0.75089999999999968</v>
      </c>
      <c r="H161" s="2">
        <f t="shared" si="14"/>
        <v>1.8071091625414375</v>
      </c>
    </row>
    <row r="162" spans="1:8" x14ac:dyDescent="0.3">
      <c r="A162" s="2">
        <v>28740</v>
      </c>
      <c r="B162" s="2">
        <v>43338.666666666672</v>
      </c>
      <c r="C162" s="15">
        <f t="shared" si="10"/>
        <v>0.8667733333333334</v>
      </c>
      <c r="D162" s="15">
        <f t="shared" si="11"/>
        <v>50</v>
      </c>
      <c r="E162" s="2">
        <f t="shared" si="12"/>
        <v>45.666133333333335</v>
      </c>
      <c r="F162" s="2">
        <v>5</v>
      </c>
      <c r="G162" s="2">
        <f t="shared" si="13"/>
        <v>0.6661333333333328</v>
      </c>
      <c r="H162" s="2">
        <f t="shared" si="14"/>
        <v>1.925037293544589</v>
      </c>
    </row>
    <row r="163" spans="1:8" x14ac:dyDescent="0.3">
      <c r="A163" s="2">
        <v>29100</v>
      </c>
      <c r="B163" s="2">
        <v>43279.833333333336</v>
      </c>
      <c r="C163" s="15">
        <f t="shared" si="10"/>
        <v>0.86559666666666668</v>
      </c>
      <c r="D163" s="15">
        <f t="shared" si="11"/>
        <v>50</v>
      </c>
      <c r="E163" s="2">
        <f t="shared" si="12"/>
        <v>45.672016666666664</v>
      </c>
      <c r="F163" s="2">
        <v>5</v>
      </c>
      <c r="G163" s="2">
        <f t="shared" si="13"/>
        <v>0.67201666666666693</v>
      </c>
      <c r="H163" s="2">
        <f t="shared" si="14"/>
        <v>1.9163728277679706</v>
      </c>
    </row>
    <row r="164" spans="1:8" x14ac:dyDescent="0.3">
      <c r="A164" s="2">
        <v>29460</v>
      </c>
      <c r="B164" s="2">
        <v>43094.833333333328</v>
      </c>
      <c r="C164" s="15">
        <f t="shared" si="10"/>
        <v>0.86189666666666653</v>
      </c>
      <c r="D164" s="15">
        <f t="shared" si="11"/>
        <v>50</v>
      </c>
      <c r="E164" s="2">
        <f t="shared" si="12"/>
        <v>45.690516666666667</v>
      </c>
      <c r="F164" s="2">
        <v>5</v>
      </c>
      <c r="G164" s="2">
        <f t="shared" si="13"/>
        <v>0.69051666666666733</v>
      </c>
      <c r="H164" s="2">
        <f t="shared" si="14"/>
        <v>1.8896208399333185</v>
      </c>
    </row>
    <row r="165" spans="1:8" x14ac:dyDescent="0.3">
      <c r="A165" s="2">
        <v>29820</v>
      </c>
      <c r="B165" s="2">
        <v>43674</v>
      </c>
      <c r="C165" s="15">
        <f t="shared" si="10"/>
        <v>0.87348000000000003</v>
      </c>
      <c r="D165" s="15">
        <f t="shared" si="11"/>
        <v>50</v>
      </c>
      <c r="E165" s="2">
        <f t="shared" si="12"/>
        <v>45.632599999999996</v>
      </c>
      <c r="F165" s="2">
        <v>5</v>
      </c>
      <c r="G165" s="2">
        <f t="shared" si="13"/>
        <v>0.63260000000000005</v>
      </c>
      <c r="H165" s="2">
        <f t="shared" si="14"/>
        <v>1.9759542484895323</v>
      </c>
    </row>
    <row r="166" spans="1:8" x14ac:dyDescent="0.3">
      <c r="A166" s="2">
        <v>30180</v>
      </c>
      <c r="B166" s="2">
        <v>43575.333333333336</v>
      </c>
      <c r="C166" s="15">
        <f t="shared" si="10"/>
        <v>0.87150666666666676</v>
      </c>
      <c r="D166" s="15">
        <f t="shared" si="11"/>
        <v>50</v>
      </c>
      <c r="E166" s="2">
        <f t="shared" si="12"/>
        <v>45.642466666666664</v>
      </c>
      <c r="F166" s="2">
        <v>5</v>
      </c>
      <c r="G166" s="2">
        <f t="shared" si="13"/>
        <v>0.64246666666666652</v>
      </c>
      <c r="H166" s="2">
        <f t="shared" si="14"/>
        <v>1.9606938209307887</v>
      </c>
    </row>
    <row r="167" spans="1:8" x14ac:dyDescent="0.3">
      <c r="A167" s="2">
        <v>30540</v>
      </c>
      <c r="B167" s="2">
        <v>43554.833333333328</v>
      </c>
      <c r="C167" s="15">
        <f t="shared" si="10"/>
        <v>0.87109666666666652</v>
      </c>
      <c r="D167" s="15">
        <f t="shared" si="11"/>
        <v>50</v>
      </c>
      <c r="E167" s="2">
        <f t="shared" si="12"/>
        <v>45.644516666666668</v>
      </c>
      <c r="F167" s="2">
        <v>5</v>
      </c>
      <c r="G167" s="2">
        <f t="shared" si="13"/>
        <v>0.64451666666666707</v>
      </c>
      <c r="H167" s="2">
        <f t="shared" si="14"/>
        <v>1.9575529870989525</v>
      </c>
    </row>
    <row r="168" spans="1:8" x14ac:dyDescent="0.3">
      <c r="A168" s="2">
        <v>30900</v>
      </c>
      <c r="B168" s="2">
        <v>43739.166666666664</v>
      </c>
      <c r="C168" s="15">
        <f t="shared" si="10"/>
        <v>0.87478333333333325</v>
      </c>
      <c r="D168" s="15">
        <f t="shared" si="11"/>
        <v>50</v>
      </c>
      <c r="E168" s="2">
        <f t="shared" si="12"/>
        <v>45.626083333333334</v>
      </c>
      <c r="F168" s="2">
        <v>5</v>
      </c>
      <c r="G168" s="2">
        <f t="shared" si="13"/>
        <v>0.62608333333333377</v>
      </c>
      <c r="H168" s="2">
        <f t="shared" si="14"/>
        <v>1.9861662593199321</v>
      </c>
    </row>
    <row r="169" spans="1:8" x14ac:dyDescent="0.3">
      <c r="A169" s="2">
        <v>31260</v>
      </c>
      <c r="B169" s="2">
        <v>43731.833333333328</v>
      </c>
      <c r="C169" s="15">
        <f t="shared" si="10"/>
        <v>0.87463666666666662</v>
      </c>
      <c r="D169" s="15">
        <f t="shared" si="11"/>
        <v>50</v>
      </c>
      <c r="E169" s="2">
        <f t="shared" si="12"/>
        <v>45.62681666666667</v>
      </c>
      <c r="F169" s="2">
        <v>5</v>
      </c>
      <c r="G169" s="2">
        <f t="shared" si="13"/>
        <v>0.62681666666666658</v>
      </c>
      <c r="H169" s="2">
        <f t="shared" si="14"/>
        <v>1.9850117142340844</v>
      </c>
    </row>
    <row r="170" spans="1:8" x14ac:dyDescent="0.3">
      <c r="A170" s="2">
        <v>31620</v>
      </c>
      <c r="B170" s="2">
        <v>44137.166666666664</v>
      </c>
      <c r="C170" s="15">
        <f t="shared" si="10"/>
        <v>0.88274333333333332</v>
      </c>
      <c r="D170" s="15">
        <f t="shared" si="11"/>
        <v>50</v>
      </c>
      <c r="E170" s="2">
        <f t="shared" si="12"/>
        <v>45.586283333333334</v>
      </c>
      <c r="F170" s="2">
        <v>5</v>
      </c>
      <c r="G170" s="2">
        <f t="shared" si="13"/>
        <v>0.58628333333333327</v>
      </c>
      <c r="H170" s="2">
        <f t="shared" si="14"/>
        <v>2.050973876455815</v>
      </c>
    </row>
    <row r="171" spans="1:8" x14ac:dyDescent="0.3">
      <c r="A171" s="2">
        <v>31980</v>
      </c>
      <c r="B171" s="2">
        <v>44303</v>
      </c>
      <c r="C171" s="15">
        <f t="shared" si="10"/>
        <v>0.88605999999999996</v>
      </c>
      <c r="D171" s="15">
        <f t="shared" si="11"/>
        <v>50</v>
      </c>
      <c r="E171" s="2">
        <f t="shared" si="12"/>
        <v>45.569699999999997</v>
      </c>
      <c r="F171" s="2">
        <v>5</v>
      </c>
      <c r="G171" s="2">
        <f t="shared" si="13"/>
        <v>0.5697000000000001</v>
      </c>
      <c r="H171" s="2">
        <f t="shared" si="14"/>
        <v>2.0793033014773901</v>
      </c>
    </row>
    <row r="172" spans="1:8" x14ac:dyDescent="0.3">
      <c r="A172" s="2">
        <v>32340</v>
      </c>
      <c r="B172" s="2">
        <v>44418.666666666672</v>
      </c>
      <c r="C172" s="15">
        <f t="shared" si="10"/>
        <v>0.88837333333333346</v>
      </c>
      <c r="D172" s="15">
        <f t="shared" si="11"/>
        <v>50</v>
      </c>
      <c r="E172" s="2">
        <f t="shared" si="12"/>
        <v>45.55813333333333</v>
      </c>
      <c r="F172" s="2">
        <v>5</v>
      </c>
      <c r="G172" s="2">
        <f t="shared" si="13"/>
        <v>0.55813333333333226</v>
      </c>
      <c r="H172" s="2">
        <f t="shared" si="14"/>
        <v>2.0995614696515092</v>
      </c>
    </row>
    <row r="173" spans="1:8" x14ac:dyDescent="0.3">
      <c r="A173" s="2">
        <v>32700</v>
      </c>
      <c r="B173" s="2">
        <v>44848</v>
      </c>
      <c r="C173" s="15">
        <f t="shared" si="10"/>
        <v>0.89695999999999998</v>
      </c>
      <c r="D173" s="15">
        <f t="shared" si="11"/>
        <v>50</v>
      </c>
      <c r="E173" s="2">
        <f t="shared" si="12"/>
        <v>45.5152</v>
      </c>
      <c r="F173" s="2">
        <v>5</v>
      </c>
      <c r="G173" s="2">
        <f t="shared" si="13"/>
        <v>0.5152000000000001</v>
      </c>
      <c r="H173" s="2">
        <f t="shared" si="14"/>
        <v>2.1786613473013179</v>
      </c>
    </row>
    <row r="174" spans="1:8" x14ac:dyDescent="0.3">
      <c r="A174" s="2">
        <v>33060</v>
      </c>
      <c r="B174" s="2">
        <v>45106.666666666664</v>
      </c>
      <c r="C174" s="15">
        <f t="shared" si="10"/>
        <v>0.90213333333333323</v>
      </c>
      <c r="D174" s="15">
        <f t="shared" si="11"/>
        <v>50</v>
      </c>
      <c r="E174" s="2">
        <f t="shared" si="12"/>
        <v>45.489333333333335</v>
      </c>
      <c r="F174" s="2">
        <v>5</v>
      </c>
      <c r="G174" s="2">
        <f t="shared" si="13"/>
        <v>0.48933333333333362</v>
      </c>
      <c r="H174" s="2">
        <f t="shared" si="14"/>
        <v>2.2296041317206803</v>
      </c>
    </row>
    <row r="175" spans="1:8" x14ac:dyDescent="0.3">
      <c r="A175" s="2">
        <v>33420</v>
      </c>
      <c r="B175" s="2">
        <v>45196.666666666672</v>
      </c>
      <c r="C175" s="15">
        <f t="shared" si="10"/>
        <v>0.90393333333333348</v>
      </c>
      <c r="D175" s="15">
        <f t="shared" si="11"/>
        <v>50</v>
      </c>
      <c r="E175" s="2">
        <f t="shared" si="12"/>
        <v>45.480333333333334</v>
      </c>
      <c r="F175" s="2">
        <v>5</v>
      </c>
      <c r="G175" s="2">
        <f t="shared" si="13"/>
        <v>0.48033333333333239</v>
      </c>
      <c r="H175" s="2">
        <f t="shared" si="14"/>
        <v>2.2479698767411227</v>
      </c>
    </row>
    <row r="176" spans="1:8" x14ac:dyDescent="0.3">
      <c r="A176" s="2">
        <v>33780</v>
      </c>
      <c r="B176" s="2">
        <v>45062.5</v>
      </c>
      <c r="C176" s="15">
        <f t="shared" si="10"/>
        <v>0.90125</v>
      </c>
      <c r="D176" s="15">
        <f t="shared" si="11"/>
        <v>50</v>
      </c>
      <c r="E176" s="2">
        <f t="shared" si="12"/>
        <v>45.493749999999999</v>
      </c>
      <c r="F176" s="2">
        <v>5</v>
      </c>
      <c r="G176" s="2">
        <f t="shared" si="13"/>
        <v>0.49375000000000036</v>
      </c>
      <c r="H176" s="2">
        <f t="shared" si="14"/>
        <v>2.2207158236571898</v>
      </c>
    </row>
    <row r="177" spans="1:8" x14ac:dyDescent="0.3">
      <c r="A177" s="2">
        <v>34140</v>
      </c>
      <c r="B177" s="2">
        <v>45188</v>
      </c>
      <c r="C177" s="15">
        <f t="shared" si="10"/>
        <v>0.90376000000000001</v>
      </c>
      <c r="D177" s="15">
        <f t="shared" si="11"/>
        <v>50</v>
      </c>
      <c r="E177" s="2">
        <f t="shared" si="12"/>
        <v>45.481200000000001</v>
      </c>
      <c r="F177" s="2">
        <v>5</v>
      </c>
      <c r="G177" s="2">
        <f t="shared" si="13"/>
        <v>0.48120000000000029</v>
      </c>
      <c r="H177" s="2">
        <f t="shared" si="14"/>
        <v>2.2461862556460925</v>
      </c>
    </row>
    <row r="178" spans="1:8" x14ac:dyDescent="0.3">
      <c r="A178" s="2">
        <v>34500</v>
      </c>
      <c r="B178" s="2">
        <v>45290.166666666664</v>
      </c>
      <c r="C178" s="15">
        <f t="shared" si="10"/>
        <v>0.90580333333333329</v>
      </c>
      <c r="D178" s="15">
        <f t="shared" si="11"/>
        <v>50</v>
      </c>
      <c r="E178" s="2">
        <f t="shared" si="12"/>
        <v>45.470983333333336</v>
      </c>
      <c r="F178" s="2">
        <v>5</v>
      </c>
      <c r="G178" s="2">
        <f t="shared" si="13"/>
        <v>0.47098333333333375</v>
      </c>
      <c r="H178" s="2">
        <f t="shared" si="14"/>
        <v>2.2674218718855181</v>
      </c>
    </row>
    <row r="179" spans="1:8" x14ac:dyDescent="0.3">
      <c r="A179" s="2">
        <v>34860</v>
      </c>
      <c r="B179" s="2">
        <v>45462.666666666664</v>
      </c>
      <c r="C179" s="15">
        <f t="shared" si="10"/>
        <v>0.90925333333333325</v>
      </c>
      <c r="D179" s="15">
        <f t="shared" si="11"/>
        <v>50</v>
      </c>
      <c r="E179" s="2">
        <f t="shared" si="12"/>
        <v>45.453733333333332</v>
      </c>
      <c r="F179" s="2">
        <v>5</v>
      </c>
      <c r="G179" s="2">
        <f t="shared" si="13"/>
        <v>0.45373333333333399</v>
      </c>
      <c r="H179" s="2">
        <f t="shared" si="14"/>
        <v>2.3043554908269925</v>
      </c>
    </row>
    <row r="180" spans="1:8" x14ac:dyDescent="0.3">
      <c r="A180" s="2">
        <v>35220</v>
      </c>
      <c r="B180" s="2">
        <v>45270.833333333336</v>
      </c>
      <c r="C180" s="15">
        <f t="shared" si="10"/>
        <v>0.90541666666666676</v>
      </c>
      <c r="D180" s="15">
        <f t="shared" si="11"/>
        <v>50</v>
      </c>
      <c r="E180" s="2">
        <f t="shared" si="12"/>
        <v>45.472916666666663</v>
      </c>
      <c r="F180" s="2">
        <v>5</v>
      </c>
      <c r="G180" s="2">
        <f t="shared" si="13"/>
        <v>0.47291666666666643</v>
      </c>
      <c r="H180" s="2">
        <f t="shared" si="14"/>
        <v>2.2633679040636299</v>
      </c>
    </row>
    <row r="181" spans="1:8" x14ac:dyDescent="0.3">
      <c r="A181" s="2">
        <v>35580</v>
      </c>
      <c r="B181" s="2">
        <v>45736.333333333328</v>
      </c>
      <c r="C181" s="15">
        <f t="shared" si="10"/>
        <v>0.91472666666666658</v>
      </c>
      <c r="D181" s="15">
        <f t="shared" si="11"/>
        <v>50</v>
      </c>
      <c r="E181" s="2">
        <f t="shared" si="12"/>
        <v>45.426366666666667</v>
      </c>
      <c r="F181" s="2">
        <v>5</v>
      </c>
      <c r="G181" s="2">
        <f t="shared" si="13"/>
        <v>0.42636666666666745</v>
      </c>
      <c r="H181" s="2">
        <f t="shared" si="14"/>
        <v>2.3659631901032165</v>
      </c>
    </row>
    <row r="182" spans="1:8" x14ac:dyDescent="0.3">
      <c r="A182" s="2">
        <v>35940</v>
      </c>
      <c r="B182" s="2">
        <v>45493.833333333336</v>
      </c>
      <c r="C182" s="15">
        <f t="shared" si="10"/>
        <v>0.90987666666666667</v>
      </c>
      <c r="D182" s="15">
        <f t="shared" si="11"/>
        <v>50</v>
      </c>
      <c r="E182" s="2">
        <f t="shared" si="12"/>
        <v>45.450616666666669</v>
      </c>
      <c r="F182" s="2">
        <v>5</v>
      </c>
      <c r="G182" s="2">
        <f t="shared" si="13"/>
        <v>0.45061666666666689</v>
      </c>
      <c r="H182" s="2">
        <f t="shared" si="14"/>
        <v>2.3111795595088109</v>
      </c>
    </row>
    <row r="183" spans="1:8" x14ac:dyDescent="0.3">
      <c r="A183" s="2">
        <v>36300</v>
      </c>
      <c r="B183" s="2">
        <v>45442.666666666664</v>
      </c>
      <c r="C183" s="15">
        <f t="shared" si="10"/>
        <v>0.90885333333333329</v>
      </c>
      <c r="D183" s="15">
        <f t="shared" si="11"/>
        <v>50</v>
      </c>
      <c r="E183" s="2">
        <f t="shared" si="12"/>
        <v>45.455733333333335</v>
      </c>
      <c r="F183" s="2">
        <v>5</v>
      </c>
      <c r="G183" s="2">
        <f t="shared" si="13"/>
        <v>0.45573333333333377</v>
      </c>
      <c r="H183" s="2">
        <f t="shared" si="14"/>
        <v>2.3000013014705036</v>
      </c>
    </row>
    <row r="184" spans="1:8" x14ac:dyDescent="0.3">
      <c r="A184" s="2">
        <v>36660</v>
      </c>
      <c r="B184" s="2">
        <v>45512.666666666672</v>
      </c>
      <c r="C184" s="15">
        <f t="shared" si="10"/>
        <v>0.91025333333333347</v>
      </c>
      <c r="D184" s="15">
        <f t="shared" si="11"/>
        <v>50</v>
      </c>
      <c r="E184" s="2">
        <f t="shared" si="12"/>
        <v>45.44873333333333</v>
      </c>
      <c r="F184" s="2">
        <v>5</v>
      </c>
      <c r="G184" s="2">
        <f t="shared" si="13"/>
        <v>0.44873333333333232</v>
      </c>
      <c r="H184" s="2">
        <f t="shared" si="14"/>
        <v>2.315326337861106</v>
      </c>
    </row>
    <row r="185" spans="1:8" x14ac:dyDescent="0.3">
      <c r="A185" s="2">
        <v>37020</v>
      </c>
      <c r="B185" s="2">
        <v>45424.5</v>
      </c>
      <c r="C185" s="15">
        <f t="shared" si="10"/>
        <v>0.90849000000000002</v>
      </c>
      <c r="D185" s="15">
        <f t="shared" si="11"/>
        <v>50</v>
      </c>
      <c r="E185" s="2">
        <f t="shared" si="12"/>
        <v>45.457549999999998</v>
      </c>
      <c r="F185" s="2">
        <v>5</v>
      </c>
      <c r="G185" s="2">
        <f t="shared" si="13"/>
        <v>0.45754999999999946</v>
      </c>
      <c r="H185" s="2">
        <f t="shared" si="14"/>
        <v>2.2960629410660176</v>
      </c>
    </row>
    <row r="186" spans="1:8" x14ac:dyDescent="0.3">
      <c r="A186" s="2">
        <v>37380</v>
      </c>
      <c r="B186" s="2">
        <v>45820.166666666672</v>
      </c>
      <c r="C186" s="15">
        <f t="shared" si="10"/>
        <v>0.91640333333333346</v>
      </c>
      <c r="D186" s="15">
        <f t="shared" si="11"/>
        <v>50</v>
      </c>
      <c r="E186" s="2">
        <f t="shared" si="12"/>
        <v>45.417983333333332</v>
      </c>
      <c r="F186" s="2">
        <v>5</v>
      </c>
      <c r="G186" s="2">
        <f t="shared" si="13"/>
        <v>0.41798333333333293</v>
      </c>
      <c r="H186" s="2">
        <f t="shared" si="14"/>
        <v>2.3856367619472612</v>
      </c>
    </row>
    <row r="187" spans="1:8" x14ac:dyDescent="0.3">
      <c r="A187" s="2">
        <v>37740</v>
      </c>
      <c r="B187" s="2">
        <v>45900.333333333336</v>
      </c>
      <c r="C187" s="15">
        <f t="shared" si="10"/>
        <v>0.91800666666666675</v>
      </c>
      <c r="D187" s="15">
        <f t="shared" si="11"/>
        <v>50</v>
      </c>
      <c r="E187" s="2">
        <f t="shared" si="12"/>
        <v>45.409966666666669</v>
      </c>
      <c r="F187" s="2">
        <v>5</v>
      </c>
      <c r="G187" s="2">
        <f t="shared" si="13"/>
        <v>0.40996666666666659</v>
      </c>
      <c r="H187" s="2">
        <f t="shared" si="14"/>
        <v>2.404825941464722</v>
      </c>
    </row>
    <row r="188" spans="1:8" x14ac:dyDescent="0.3">
      <c r="A188" s="2">
        <v>38100</v>
      </c>
      <c r="B188" s="2">
        <v>46218</v>
      </c>
      <c r="C188" s="15">
        <f t="shared" si="10"/>
        <v>0.92435999999999996</v>
      </c>
      <c r="D188" s="15">
        <f t="shared" si="11"/>
        <v>50</v>
      </c>
      <c r="E188" s="2">
        <f t="shared" si="12"/>
        <v>45.3782</v>
      </c>
      <c r="F188" s="2">
        <v>5</v>
      </c>
      <c r="G188" s="2">
        <f t="shared" si="13"/>
        <v>0.37820000000000054</v>
      </c>
      <c r="H188" s="2">
        <f t="shared" si="14"/>
        <v>2.4847788432780664</v>
      </c>
    </row>
    <row r="189" spans="1:8" x14ac:dyDescent="0.3">
      <c r="A189" s="2">
        <v>38460</v>
      </c>
      <c r="B189" s="2">
        <v>45810.833333333328</v>
      </c>
      <c r="C189" s="15">
        <f t="shared" si="10"/>
        <v>0.91621666666666657</v>
      </c>
      <c r="D189" s="15">
        <f t="shared" si="11"/>
        <v>50</v>
      </c>
      <c r="E189" s="2">
        <f t="shared" si="12"/>
        <v>45.418916666666668</v>
      </c>
      <c r="F189" s="2">
        <v>5</v>
      </c>
      <c r="G189" s="2">
        <f t="shared" si="13"/>
        <v>0.41891666666666705</v>
      </c>
      <c r="H189" s="2">
        <f t="shared" si="14"/>
        <v>2.3834268570160342</v>
      </c>
    </row>
    <row r="190" spans="1:8" x14ac:dyDescent="0.3">
      <c r="A190" s="2">
        <v>38820</v>
      </c>
      <c r="B190" s="2">
        <v>46121.5</v>
      </c>
      <c r="C190" s="15">
        <f t="shared" si="10"/>
        <v>0.92242999999999997</v>
      </c>
      <c r="D190" s="15">
        <f t="shared" si="11"/>
        <v>50</v>
      </c>
      <c r="E190" s="2">
        <f t="shared" si="12"/>
        <v>45.38785</v>
      </c>
      <c r="F190" s="2">
        <v>5</v>
      </c>
      <c r="G190" s="2">
        <f t="shared" si="13"/>
        <v>0.38785000000000025</v>
      </c>
      <c r="H190" s="2">
        <f t="shared" si="14"/>
        <v>2.4597959671362091</v>
      </c>
    </row>
    <row r="191" spans="1:8" x14ac:dyDescent="0.3">
      <c r="A191" s="2">
        <v>39180</v>
      </c>
      <c r="B191" s="2">
        <v>45995.166666666672</v>
      </c>
      <c r="C191" s="15">
        <f t="shared" si="10"/>
        <v>0.91990333333333341</v>
      </c>
      <c r="D191" s="15">
        <f t="shared" si="11"/>
        <v>50</v>
      </c>
      <c r="E191" s="2">
        <f t="shared" si="12"/>
        <v>45.400483333333334</v>
      </c>
      <c r="F191" s="2">
        <v>5</v>
      </c>
      <c r="G191" s="2">
        <f t="shared" si="13"/>
        <v>0.40048333333333286</v>
      </c>
      <c r="H191" s="2">
        <f t="shared" si="14"/>
        <v>2.4280207860932448</v>
      </c>
    </row>
    <row r="192" spans="1:8" x14ac:dyDescent="0.3">
      <c r="A192" s="2">
        <v>39540</v>
      </c>
      <c r="B192" s="2">
        <v>46213.166666666664</v>
      </c>
      <c r="C192" s="15">
        <f t="shared" si="10"/>
        <v>0.92426333333333333</v>
      </c>
      <c r="D192" s="15">
        <f t="shared" si="11"/>
        <v>50</v>
      </c>
      <c r="E192" s="2">
        <f t="shared" si="12"/>
        <v>45.378683333333335</v>
      </c>
      <c r="F192" s="2">
        <v>5</v>
      </c>
      <c r="G192" s="2">
        <f t="shared" si="13"/>
        <v>0.37868333333333304</v>
      </c>
      <c r="H192" s="2">
        <f t="shared" si="14"/>
        <v>2.4835123269399269</v>
      </c>
    </row>
    <row r="193" spans="1:8" x14ac:dyDescent="0.3">
      <c r="A193" s="2">
        <v>39900</v>
      </c>
      <c r="B193" s="2">
        <v>46047.833333333336</v>
      </c>
      <c r="C193" s="15">
        <f t="shared" si="10"/>
        <v>0.92095666666666676</v>
      </c>
      <c r="D193" s="15">
        <f t="shared" si="11"/>
        <v>50</v>
      </c>
      <c r="E193" s="2">
        <f t="shared" si="12"/>
        <v>45.39521666666667</v>
      </c>
      <c r="F193" s="2">
        <v>5</v>
      </c>
      <c r="G193" s="2">
        <f t="shared" si="13"/>
        <v>0.39521666666666633</v>
      </c>
      <c r="H193" s="2">
        <f t="shared" si="14"/>
        <v>2.4411427879956045</v>
      </c>
    </row>
    <row r="194" spans="1:8" x14ac:dyDescent="0.3">
      <c r="A194" s="2">
        <v>40260</v>
      </c>
      <c r="B194" s="2">
        <v>46457.333333333336</v>
      </c>
      <c r="C194" s="15">
        <f t="shared" si="10"/>
        <v>0.92914666666666668</v>
      </c>
      <c r="D194" s="15">
        <f t="shared" si="11"/>
        <v>50</v>
      </c>
      <c r="E194" s="2">
        <f t="shared" si="12"/>
        <v>45.354266666666668</v>
      </c>
      <c r="F194" s="2">
        <v>5</v>
      </c>
      <c r="G194" s="2">
        <f t="shared" si="13"/>
        <v>0.35426666666666673</v>
      </c>
      <c r="H194" s="2">
        <f t="shared" si="14"/>
        <v>2.549624515963854</v>
      </c>
    </row>
    <row r="195" spans="1:8" x14ac:dyDescent="0.3">
      <c r="A195" s="2">
        <v>40620</v>
      </c>
      <c r="B195" s="2">
        <v>46235.166666666672</v>
      </c>
      <c r="C195" s="15">
        <f t="shared" ref="C195:C258" si="15">B195/$J$27</f>
        <v>0.92470333333333343</v>
      </c>
      <c r="D195" s="15">
        <f t="shared" ref="D195:D258" si="16">$J$28</f>
        <v>50</v>
      </c>
      <c r="E195" s="2">
        <f t="shared" si="12"/>
        <v>45.376483333333333</v>
      </c>
      <c r="F195" s="2">
        <v>5</v>
      </c>
      <c r="G195" s="2">
        <f t="shared" si="13"/>
        <v>0.37648333333333284</v>
      </c>
      <c r="H195" s="2">
        <f t="shared" si="14"/>
        <v>2.4892903896953906</v>
      </c>
    </row>
    <row r="196" spans="1:8" x14ac:dyDescent="0.3">
      <c r="A196" s="2">
        <v>40980</v>
      </c>
      <c r="B196" s="2">
        <v>46267.166666666672</v>
      </c>
      <c r="C196" s="15">
        <f t="shared" si="15"/>
        <v>0.92534333333333341</v>
      </c>
      <c r="D196" s="15">
        <f t="shared" si="16"/>
        <v>50</v>
      </c>
      <c r="E196" s="2">
        <f t="shared" ref="E196:E259" si="17">D196-(F196*C196)</f>
        <v>45.373283333333333</v>
      </c>
      <c r="F196" s="2">
        <v>5</v>
      </c>
      <c r="G196" s="2">
        <f t="shared" ref="G196:G259" si="18">F196-(F196*C196)</f>
        <v>0.37328333333333319</v>
      </c>
      <c r="H196" s="2">
        <f t="shared" ref="H196:H259" si="19">LN((F196*E196)/(D196*G196))</f>
        <v>2.4977559069028588</v>
      </c>
    </row>
    <row r="197" spans="1:8" x14ac:dyDescent="0.3">
      <c r="A197" s="2">
        <v>41340</v>
      </c>
      <c r="B197" s="2">
        <v>46560.166666666672</v>
      </c>
      <c r="C197" s="15">
        <f t="shared" si="15"/>
        <v>0.93120333333333338</v>
      </c>
      <c r="D197" s="15">
        <f t="shared" si="16"/>
        <v>50</v>
      </c>
      <c r="E197" s="2">
        <f t="shared" si="17"/>
        <v>45.343983333333334</v>
      </c>
      <c r="F197" s="2">
        <v>5</v>
      </c>
      <c r="G197" s="2">
        <f t="shared" si="18"/>
        <v>0.34398333333333309</v>
      </c>
      <c r="H197" s="2">
        <f t="shared" si="19"/>
        <v>2.5788544753484457</v>
      </c>
    </row>
    <row r="198" spans="1:8" x14ac:dyDescent="0.3">
      <c r="A198" s="2">
        <v>41700</v>
      </c>
      <c r="B198" s="2">
        <v>46257</v>
      </c>
      <c r="C198" s="15">
        <f t="shared" si="15"/>
        <v>0.92513999999999996</v>
      </c>
      <c r="D198" s="15">
        <f t="shared" si="16"/>
        <v>50</v>
      </c>
      <c r="E198" s="2">
        <f t="shared" si="17"/>
        <v>45.374299999999998</v>
      </c>
      <c r="F198" s="2">
        <v>5</v>
      </c>
      <c r="G198" s="2">
        <f t="shared" si="18"/>
        <v>0.37429999999999986</v>
      </c>
      <c r="H198" s="2">
        <f t="shared" si="19"/>
        <v>2.495058436546481</v>
      </c>
    </row>
    <row r="199" spans="1:8" x14ac:dyDescent="0.3">
      <c r="A199" s="2">
        <v>42060</v>
      </c>
      <c r="B199" s="2">
        <v>46674.166666666672</v>
      </c>
      <c r="C199" s="15">
        <f t="shared" si="15"/>
        <v>0.93348333333333344</v>
      </c>
      <c r="D199" s="15">
        <f t="shared" si="16"/>
        <v>50</v>
      </c>
      <c r="E199" s="2">
        <f t="shared" si="17"/>
        <v>45.332583333333332</v>
      </c>
      <c r="F199" s="2">
        <v>5</v>
      </c>
      <c r="G199" s="2">
        <f t="shared" si="18"/>
        <v>0.33258333333333301</v>
      </c>
      <c r="H199" s="2">
        <f t="shared" si="19"/>
        <v>2.6123057835407986</v>
      </c>
    </row>
    <row r="200" spans="1:8" x14ac:dyDescent="0.3">
      <c r="A200" s="2">
        <v>42420</v>
      </c>
      <c r="B200" s="2">
        <v>46914.333333333328</v>
      </c>
      <c r="C200" s="15">
        <f t="shared" si="15"/>
        <v>0.9382866666666666</v>
      </c>
      <c r="D200" s="15">
        <f t="shared" si="16"/>
        <v>50</v>
      </c>
      <c r="E200" s="2">
        <f t="shared" si="17"/>
        <v>45.308566666666664</v>
      </c>
      <c r="F200" s="2">
        <v>5</v>
      </c>
      <c r="G200" s="2">
        <f t="shared" si="18"/>
        <v>0.30856666666666666</v>
      </c>
      <c r="H200" s="2">
        <f t="shared" si="19"/>
        <v>2.6867283908324908</v>
      </c>
    </row>
    <row r="201" spans="1:8" x14ac:dyDescent="0.3">
      <c r="A201" s="2">
        <v>42780</v>
      </c>
      <c r="B201" s="2">
        <v>46927.166666666672</v>
      </c>
      <c r="C201" s="15">
        <f t="shared" si="15"/>
        <v>0.9385433333333334</v>
      </c>
      <c r="D201" s="15">
        <f t="shared" si="16"/>
        <v>50</v>
      </c>
      <c r="E201" s="2">
        <f t="shared" si="17"/>
        <v>45.307283333333331</v>
      </c>
      <c r="F201" s="2">
        <v>5</v>
      </c>
      <c r="G201" s="2">
        <f t="shared" si="18"/>
        <v>0.30728333333333335</v>
      </c>
      <c r="H201" s="2">
        <f t="shared" si="19"/>
        <v>2.6908677536903562</v>
      </c>
    </row>
    <row r="202" spans="1:8" x14ac:dyDescent="0.3">
      <c r="A202" s="2">
        <v>43140</v>
      </c>
      <c r="B202" s="2">
        <v>46988</v>
      </c>
      <c r="C202" s="15">
        <f t="shared" si="15"/>
        <v>0.93976000000000004</v>
      </c>
      <c r="D202" s="15">
        <f t="shared" si="16"/>
        <v>50</v>
      </c>
      <c r="E202" s="2">
        <f t="shared" si="17"/>
        <v>45.301200000000001</v>
      </c>
      <c r="F202" s="2">
        <v>5</v>
      </c>
      <c r="G202" s="2">
        <f t="shared" si="18"/>
        <v>0.30119999999999969</v>
      </c>
      <c r="H202" s="2">
        <f t="shared" si="19"/>
        <v>2.7107292122667119</v>
      </c>
    </row>
    <row r="203" spans="1:8" x14ac:dyDescent="0.3">
      <c r="A203" s="2">
        <v>43500</v>
      </c>
      <c r="B203" s="2">
        <v>46749.666666666664</v>
      </c>
      <c r="C203" s="15">
        <f t="shared" si="15"/>
        <v>0.93499333333333323</v>
      </c>
      <c r="D203" s="15">
        <f t="shared" si="16"/>
        <v>50</v>
      </c>
      <c r="E203" s="2">
        <f t="shared" si="17"/>
        <v>45.325033333333337</v>
      </c>
      <c r="F203" s="2">
        <v>5</v>
      </c>
      <c r="G203" s="2">
        <f t="shared" si="18"/>
        <v>0.32503333333333373</v>
      </c>
      <c r="H203" s="2">
        <f t="shared" si="19"/>
        <v>2.6351019368850781</v>
      </c>
    </row>
    <row r="204" spans="1:8" x14ac:dyDescent="0.3">
      <c r="A204" s="2">
        <v>43860</v>
      </c>
      <c r="B204" s="2">
        <v>46981.833333333336</v>
      </c>
      <c r="C204" s="15">
        <f t="shared" si="15"/>
        <v>0.93963666666666668</v>
      </c>
      <c r="D204" s="15">
        <f t="shared" si="16"/>
        <v>50</v>
      </c>
      <c r="E204" s="2">
        <f t="shared" si="17"/>
        <v>45.301816666666667</v>
      </c>
      <c r="F204" s="2">
        <v>5</v>
      </c>
      <c r="G204" s="2">
        <f t="shared" si="18"/>
        <v>0.3018166666666664</v>
      </c>
      <c r="H204" s="2">
        <f t="shared" si="19"/>
        <v>2.7086975516706584</v>
      </c>
    </row>
    <row r="205" spans="1:8" x14ac:dyDescent="0.3">
      <c r="A205" s="2">
        <v>44220</v>
      </c>
      <c r="B205" s="2">
        <v>47162.5</v>
      </c>
      <c r="C205" s="15">
        <f t="shared" si="15"/>
        <v>0.94325000000000003</v>
      </c>
      <c r="D205" s="15">
        <f t="shared" si="16"/>
        <v>50</v>
      </c>
      <c r="E205" s="2">
        <f t="shared" si="17"/>
        <v>45.283749999999998</v>
      </c>
      <c r="F205" s="2">
        <v>5</v>
      </c>
      <c r="G205" s="2">
        <f t="shared" si="18"/>
        <v>0.2837499999999995</v>
      </c>
      <c r="H205" s="2">
        <f t="shared" si="19"/>
        <v>2.7700248656793867</v>
      </c>
    </row>
    <row r="206" spans="1:8" x14ac:dyDescent="0.3">
      <c r="A206" s="2">
        <v>44580</v>
      </c>
      <c r="B206" s="2">
        <v>46706</v>
      </c>
      <c r="C206" s="15">
        <f t="shared" si="15"/>
        <v>0.93411999999999995</v>
      </c>
      <c r="D206" s="15">
        <f t="shared" si="16"/>
        <v>50</v>
      </c>
      <c r="E206" s="2">
        <f t="shared" si="17"/>
        <v>45.3294</v>
      </c>
      <c r="F206" s="2">
        <v>5</v>
      </c>
      <c r="G206" s="2">
        <f t="shared" si="18"/>
        <v>0.32940000000000058</v>
      </c>
      <c r="H206" s="2">
        <f t="shared" si="19"/>
        <v>2.6218531968423346</v>
      </c>
    </row>
    <row r="207" spans="1:8" x14ac:dyDescent="0.3">
      <c r="A207" s="2">
        <v>44940</v>
      </c>
      <c r="B207" s="2">
        <v>47071.166666666664</v>
      </c>
      <c r="C207" s="15">
        <f t="shared" si="15"/>
        <v>0.94142333333333328</v>
      </c>
      <c r="D207" s="15">
        <f t="shared" si="16"/>
        <v>50</v>
      </c>
      <c r="E207" s="2">
        <f t="shared" si="17"/>
        <v>45.292883333333336</v>
      </c>
      <c r="F207" s="2">
        <v>5</v>
      </c>
      <c r="G207" s="2">
        <f t="shared" si="18"/>
        <v>0.29288333333333405</v>
      </c>
      <c r="H207" s="2">
        <f t="shared" si="19"/>
        <v>2.7385457553532886</v>
      </c>
    </row>
    <row r="208" spans="1:8" x14ac:dyDescent="0.3">
      <c r="A208" s="2">
        <v>45300</v>
      </c>
      <c r="B208" s="2">
        <v>46942.666666666664</v>
      </c>
      <c r="C208" s="15">
        <f t="shared" si="15"/>
        <v>0.93885333333333332</v>
      </c>
      <c r="D208" s="15">
        <f t="shared" si="16"/>
        <v>50</v>
      </c>
      <c r="E208" s="2">
        <f t="shared" si="17"/>
        <v>45.305733333333336</v>
      </c>
      <c r="F208" s="2">
        <v>5</v>
      </c>
      <c r="G208" s="2">
        <f t="shared" si="18"/>
        <v>0.30573333333333341</v>
      </c>
      <c r="H208" s="2">
        <f t="shared" si="19"/>
        <v>2.6958905118026792</v>
      </c>
    </row>
    <row r="209" spans="1:8" x14ac:dyDescent="0.3">
      <c r="A209" s="2">
        <v>45660</v>
      </c>
      <c r="B209" s="2">
        <v>46765.333333333328</v>
      </c>
      <c r="C209" s="15">
        <f t="shared" si="15"/>
        <v>0.93530666666666662</v>
      </c>
      <c r="D209" s="15">
        <f t="shared" si="16"/>
        <v>50</v>
      </c>
      <c r="E209" s="2">
        <f t="shared" si="17"/>
        <v>45.323466666666668</v>
      </c>
      <c r="F209" s="2">
        <v>5</v>
      </c>
      <c r="G209" s="2">
        <f t="shared" si="18"/>
        <v>0.32346666666666657</v>
      </c>
      <c r="H209" s="2">
        <f t="shared" si="19"/>
        <v>2.6398990433469214</v>
      </c>
    </row>
    <row r="210" spans="1:8" x14ac:dyDescent="0.3">
      <c r="A210" s="2">
        <v>46020</v>
      </c>
      <c r="B210" s="2">
        <v>46924.666666666672</v>
      </c>
      <c r="C210" s="15">
        <f t="shared" si="15"/>
        <v>0.9384933333333334</v>
      </c>
      <c r="D210" s="15">
        <f t="shared" si="16"/>
        <v>50</v>
      </c>
      <c r="E210" s="2">
        <f t="shared" si="17"/>
        <v>45.307533333333332</v>
      </c>
      <c r="F210" s="2">
        <v>5</v>
      </c>
      <c r="G210" s="2">
        <f t="shared" si="18"/>
        <v>0.30753333333333277</v>
      </c>
      <c r="H210" s="2">
        <f t="shared" si="19"/>
        <v>2.690060020944447</v>
      </c>
    </row>
    <row r="211" spans="1:8" x14ac:dyDescent="0.3">
      <c r="A211" s="2">
        <v>46380</v>
      </c>
      <c r="B211" s="2">
        <v>47291.166666666664</v>
      </c>
      <c r="C211" s="15">
        <f t="shared" si="15"/>
        <v>0.94582333333333324</v>
      </c>
      <c r="D211" s="15">
        <f t="shared" si="16"/>
        <v>50</v>
      </c>
      <c r="E211" s="2">
        <f t="shared" si="17"/>
        <v>45.27088333333333</v>
      </c>
      <c r="F211" s="2">
        <v>5</v>
      </c>
      <c r="G211" s="2">
        <f t="shared" si="18"/>
        <v>0.27088333333333381</v>
      </c>
      <c r="H211" s="2">
        <f t="shared" si="19"/>
        <v>2.816146035918818</v>
      </c>
    </row>
    <row r="212" spans="1:8" x14ac:dyDescent="0.3">
      <c r="A212" s="2">
        <v>46740</v>
      </c>
      <c r="B212" s="2">
        <v>47233</v>
      </c>
      <c r="C212" s="15">
        <f t="shared" si="15"/>
        <v>0.94466000000000006</v>
      </c>
      <c r="D212" s="15">
        <f t="shared" si="16"/>
        <v>50</v>
      </c>
      <c r="E212" s="2">
        <f t="shared" si="17"/>
        <v>45.276699999999998</v>
      </c>
      <c r="F212" s="2">
        <v>5</v>
      </c>
      <c r="G212" s="2">
        <f t="shared" si="18"/>
        <v>0.27669999999999995</v>
      </c>
      <c r="H212" s="2">
        <f t="shared" si="19"/>
        <v>2.7950288505756156</v>
      </c>
    </row>
    <row r="213" spans="1:8" x14ac:dyDescent="0.3">
      <c r="A213" s="2">
        <v>47100</v>
      </c>
      <c r="B213" s="2">
        <v>47296</v>
      </c>
      <c r="C213" s="15">
        <f t="shared" si="15"/>
        <v>0.94591999999999998</v>
      </c>
      <c r="D213" s="15">
        <f t="shared" si="16"/>
        <v>50</v>
      </c>
      <c r="E213" s="2">
        <f t="shared" si="17"/>
        <v>45.270400000000002</v>
      </c>
      <c r="F213" s="2">
        <v>5</v>
      </c>
      <c r="G213" s="2">
        <f t="shared" si="18"/>
        <v>0.27040000000000042</v>
      </c>
      <c r="H213" s="2">
        <f t="shared" si="19"/>
        <v>2.817921239101759</v>
      </c>
    </row>
    <row r="214" spans="1:8" x14ac:dyDescent="0.3">
      <c r="A214" s="2">
        <v>47460</v>
      </c>
      <c r="B214" s="2">
        <v>47235.5</v>
      </c>
      <c r="C214" s="15">
        <f t="shared" si="15"/>
        <v>0.94471000000000005</v>
      </c>
      <c r="D214" s="15">
        <f t="shared" si="16"/>
        <v>50</v>
      </c>
      <c r="E214" s="2">
        <f t="shared" si="17"/>
        <v>45.276449999999997</v>
      </c>
      <c r="F214" s="2">
        <v>5</v>
      </c>
      <c r="G214" s="2">
        <f t="shared" si="18"/>
        <v>0.27644999999999964</v>
      </c>
      <c r="H214" s="2">
        <f t="shared" si="19"/>
        <v>2.795927242965484</v>
      </c>
    </row>
    <row r="215" spans="1:8" x14ac:dyDescent="0.3">
      <c r="A215" s="2">
        <v>47820</v>
      </c>
      <c r="B215" s="2">
        <v>47701.333333333336</v>
      </c>
      <c r="C215" s="15">
        <f t="shared" si="15"/>
        <v>0.95402666666666669</v>
      </c>
      <c r="D215" s="15">
        <f t="shared" si="16"/>
        <v>50</v>
      </c>
      <c r="E215" s="2">
        <f t="shared" si="17"/>
        <v>45.229866666666666</v>
      </c>
      <c r="F215" s="2">
        <v>5</v>
      </c>
      <c r="G215" s="2">
        <f t="shared" si="18"/>
        <v>0.22986666666666622</v>
      </c>
      <c r="H215" s="2">
        <f t="shared" si="19"/>
        <v>2.9794283908961869</v>
      </c>
    </row>
    <row r="216" spans="1:8" x14ac:dyDescent="0.3">
      <c r="A216" s="2">
        <v>48180</v>
      </c>
      <c r="B216" s="2">
        <v>47998</v>
      </c>
      <c r="C216" s="15">
        <f t="shared" si="15"/>
        <v>0.95996000000000004</v>
      </c>
      <c r="D216" s="15">
        <f t="shared" si="16"/>
        <v>50</v>
      </c>
      <c r="E216" s="2">
        <f t="shared" si="17"/>
        <v>45.200200000000002</v>
      </c>
      <c r="F216" s="2">
        <v>5</v>
      </c>
      <c r="G216" s="2">
        <f t="shared" si="18"/>
        <v>0.20019999999999971</v>
      </c>
      <c r="H216" s="2">
        <f t="shared" si="19"/>
        <v>3.1169548307141297</v>
      </c>
    </row>
    <row r="217" spans="1:8" x14ac:dyDescent="0.3">
      <c r="A217" s="2">
        <v>48540</v>
      </c>
      <c r="B217" s="2">
        <v>47696</v>
      </c>
      <c r="C217" s="15">
        <f t="shared" si="15"/>
        <v>0.95391999999999999</v>
      </c>
      <c r="D217" s="15">
        <f t="shared" si="16"/>
        <v>50</v>
      </c>
      <c r="E217" s="2">
        <f t="shared" si="17"/>
        <v>45.230400000000003</v>
      </c>
      <c r="F217" s="2">
        <v>5</v>
      </c>
      <c r="G217" s="2">
        <f t="shared" si="18"/>
        <v>0.23040000000000038</v>
      </c>
      <c r="H217" s="2">
        <f t="shared" si="19"/>
        <v>2.9771226843048182</v>
      </c>
    </row>
    <row r="218" spans="1:8" x14ac:dyDescent="0.3">
      <c r="A218" s="2">
        <v>48900</v>
      </c>
      <c r="B218" s="2">
        <v>48197.833333333336</v>
      </c>
      <c r="C218" s="15">
        <f t="shared" si="15"/>
        <v>0.96395666666666668</v>
      </c>
      <c r="D218" s="15">
        <f t="shared" si="16"/>
        <v>50</v>
      </c>
      <c r="E218" s="2">
        <f t="shared" si="17"/>
        <v>45.180216666666666</v>
      </c>
      <c r="F218" s="2">
        <v>5</v>
      </c>
      <c r="G218" s="2">
        <f t="shared" si="18"/>
        <v>0.18021666666666647</v>
      </c>
      <c r="H218" s="2">
        <f t="shared" si="19"/>
        <v>3.2216696619252998</v>
      </c>
    </row>
    <row r="219" spans="1:8" x14ac:dyDescent="0.3">
      <c r="A219" s="2">
        <v>49260</v>
      </c>
      <c r="B219" s="2">
        <v>47760.833333333336</v>
      </c>
      <c r="C219" s="15">
        <f t="shared" si="15"/>
        <v>0.95521666666666671</v>
      </c>
      <c r="D219" s="15">
        <f t="shared" si="16"/>
        <v>50</v>
      </c>
      <c r="E219" s="2">
        <f t="shared" si="17"/>
        <v>45.223916666666668</v>
      </c>
      <c r="F219" s="2">
        <v>5</v>
      </c>
      <c r="G219" s="2">
        <f t="shared" si="18"/>
        <v>0.22391666666666676</v>
      </c>
      <c r="H219" s="2">
        <f t="shared" si="19"/>
        <v>3.0055223038524885</v>
      </c>
    </row>
    <row r="220" spans="1:8" x14ac:dyDescent="0.3">
      <c r="A220" s="2">
        <v>49620</v>
      </c>
      <c r="B220" s="2">
        <v>47643.333333333336</v>
      </c>
      <c r="C220" s="15">
        <f t="shared" si="15"/>
        <v>0.95286666666666675</v>
      </c>
      <c r="D220" s="15">
        <f t="shared" si="16"/>
        <v>50</v>
      </c>
      <c r="E220" s="2">
        <f t="shared" si="17"/>
        <v>45.235666666666667</v>
      </c>
      <c r="F220" s="2">
        <v>5</v>
      </c>
      <c r="G220" s="2">
        <f t="shared" si="18"/>
        <v>0.23566666666666602</v>
      </c>
      <c r="H220" s="2">
        <f t="shared" si="19"/>
        <v>2.9546376699792196</v>
      </c>
    </row>
    <row r="221" spans="1:8" x14ac:dyDescent="0.3">
      <c r="A221" s="2">
        <v>49980</v>
      </c>
      <c r="B221" s="2">
        <v>47572</v>
      </c>
      <c r="C221" s="15">
        <f t="shared" si="15"/>
        <v>0.95143999999999995</v>
      </c>
      <c r="D221" s="15">
        <f t="shared" si="16"/>
        <v>50</v>
      </c>
      <c r="E221" s="2">
        <f t="shared" si="17"/>
        <v>45.242800000000003</v>
      </c>
      <c r="F221" s="2">
        <v>5</v>
      </c>
      <c r="G221" s="2">
        <f t="shared" si="18"/>
        <v>0.2427999999999999</v>
      </c>
      <c r="H221" s="2">
        <f t="shared" si="19"/>
        <v>2.9249756682662871</v>
      </c>
    </row>
    <row r="222" spans="1:8" x14ac:dyDescent="0.3">
      <c r="A222" s="2">
        <v>50340</v>
      </c>
      <c r="B222" s="2">
        <v>47797.166666666672</v>
      </c>
      <c r="C222" s="15">
        <f t="shared" si="15"/>
        <v>0.95594333333333348</v>
      </c>
      <c r="D222" s="15">
        <f t="shared" si="16"/>
        <v>50</v>
      </c>
      <c r="E222" s="2">
        <f t="shared" si="17"/>
        <v>45.220283333333334</v>
      </c>
      <c r="F222" s="2">
        <v>5</v>
      </c>
      <c r="G222" s="2">
        <f t="shared" si="18"/>
        <v>0.22028333333333272</v>
      </c>
      <c r="H222" s="2">
        <f t="shared" si="19"/>
        <v>3.021801321946743</v>
      </c>
    </row>
    <row r="223" spans="1:8" x14ac:dyDescent="0.3">
      <c r="A223" s="2">
        <v>50700</v>
      </c>
      <c r="B223" s="2">
        <v>47617.833333333336</v>
      </c>
      <c r="C223" s="15">
        <f t="shared" si="15"/>
        <v>0.95235666666666674</v>
      </c>
      <c r="D223" s="15">
        <f t="shared" si="16"/>
        <v>50</v>
      </c>
      <c r="E223" s="2">
        <f t="shared" si="17"/>
        <v>45.238216666666666</v>
      </c>
      <c r="F223" s="2">
        <v>5</v>
      </c>
      <c r="G223" s="2">
        <f t="shared" si="18"/>
        <v>0.2382166666666663</v>
      </c>
      <c r="H223" s="2">
        <f t="shared" si="19"/>
        <v>2.9439317933791656</v>
      </c>
    </row>
    <row r="224" spans="1:8" x14ac:dyDescent="0.3">
      <c r="A224" s="2">
        <v>51060</v>
      </c>
      <c r="B224" s="2">
        <v>48064.5</v>
      </c>
      <c r="C224" s="15">
        <f t="shared" si="15"/>
        <v>0.96128999999999998</v>
      </c>
      <c r="D224" s="15">
        <f t="shared" si="16"/>
        <v>50</v>
      </c>
      <c r="E224" s="2">
        <f t="shared" si="17"/>
        <v>45.193550000000002</v>
      </c>
      <c r="F224" s="2">
        <v>5</v>
      </c>
      <c r="G224" s="2">
        <f t="shared" si="18"/>
        <v>0.19355000000000011</v>
      </c>
      <c r="H224" s="2">
        <f t="shared" si="19"/>
        <v>3.1505886865050878</v>
      </c>
    </row>
    <row r="225" spans="1:8" x14ac:dyDescent="0.3">
      <c r="A225" s="2">
        <v>51420</v>
      </c>
      <c r="B225" s="2">
        <v>48103.666666666664</v>
      </c>
      <c r="C225" s="15">
        <f t="shared" si="15"/>
        <v>0.96207333333333334</v>
      </c>
      <c r="D225" s="15">
        <f t="shared" si="16"/>
        <v>50</v>
      </c>
      <c r="E225" s="2">
        <f t="shared" si="17"/>
        <v>45.189633333333333</v>
      </c>
      <c r="F225" s="2">
        <v>5</v>
      </c>
      <c r="G225" s="2">
        <f t="shared" si="18"/>
        <v>0.1896333333333331</v>
      </c>
      <c r="H225" s="2">
        <f t="shared" si="19"/>
        <v>3.1709455124003676</v>
      </c>
    </row>
    <row r="226" spans="1:8" x14ac:dyDescent="0.3">
      <c r="A226" s="2">
        <v>51780</v>
      </c>
      <c r="B226" s="2">
        <v>47684.166666666664</v>
      </c>
      <c r="C226" s="15">
        <f t="shared" si="15"/>
        <v>0.95368333333333333</v>
      </c>
      <c r="D226" s="15">
        <f t="shared" si="16"/>
        <v>50</v>
      </c>
      <c r="E226" s="2">
        <f t="shared" si="17"/>
        <v>45.231583333333333</v>
      </c>
      <c r="F226" s="2">
        <v>5</v>
      </c>
      <c r="G226" s="2">
        <f t="shared" si="18"/>
        <v>0.23158333333333303</v>
      </c>
      <c r="H226" s="2">
        <f t="shared" si="19"/>
        <v>2.9720259951749148</v>
      </c>
    </row>
    <row r="227" spans="1:8" x14ac:dyDescent="0.3">
      <c r="A227" s="2">
        <v>52140</v>
      </c>
      <c r="B227" s="2">
        <v>48349.666666666672</v>
      </c>
      <c r="C227" s="15">
        <f t="shared" si="15"/>
        <v>0.96699333333333348</v>
      </c>
      <c r="D227" s="15">
        <f t="shared" si="16"/>
        <v>50</v>
      </c>
      <c r="E227" s="2">
        <f t="shared" si="17"/>
        <v>45.165033333333334</v>
      </c>
      <c r="F227" s="2">
        <v>5</v>
      </c>
      <c r="G227" s="2">
        <f t="shared" si="18"/>
        <v>0.1650333333333327</v>
      </c>
      <c r="H227" s="2">
        <f t="shared" si="19"/>
        <v>3.3093459009249759</v>
      </c>
    </row>
    <row r="228" spans="1:8" x14ac:dyDescent="0.3">
      <c r="A228" s="2">
        <v>52500</v>
      </c>
      <c r="B228" s="2">
        <v>48013.5</v>
      </c>
      <c r="C228" s="15">
        <f t="shared" si="15"/>
        <v>0.96026999999999996</v>
      </c>
      <c r="D228" s="15">
        <f t="shared" si="16"/>
        <v>50</v>
      </c>
      <c r="E228" s="2">
        <f t="shared" si="17"/>
        <v>45.198650000000001</v>
      </c>
      <c r="F228" s="2">
        <v>5</v>
      </c>
      <c r="G228" s="2">
        <f t="shared" si="18"/>
        <v>0.19865000000000066</v>
      </c>
      <c r="H228" s="2">
        <f t="shared" si="19"/>
        <v>3.1246929228629932</v>
      </c>
    </row>
    <row r="229" spans="1:8" x14ac:dyDescent="0.3">
      <c r="A229" s="2">
        <v>52860</v>
      </c>
      <c r="B229" s="2">
        <v>48068</v>
      </c>
      <c r="C229" s="15">
        <f t="shared" si="15"/>
        <v>0.96135999999999999</v>
      </c>
      <c r="D229" s="15">
        <f t="shared" si="16"/>
        <v>50</v>
      </c>
      <c r="E229" s="2">
        <f t="shared" si="17"/>
        <v>45.193199999999997</v>
      </c>
      <c r="F229" s="2">
        <v>5</v>
      </c>
      <c r="G229" s="2">
        <f t="shared" si="18"/>
        <v>0.19320000000000004</v>
      </c>
      <c r="H229" s="2">
        <f t="shared" si="19"/>
        <v>3.1523908972523782</v>
      </c>
    </row>
    <row r="230" spans="1:8" x14ac:dyDescent="0.3">
      <c r="A230" s="2">
        <v>53220</v>
      </c>
      <c r="B230" s="2">
        <v>48388.833333333328</v>
      </c>
      <c r="C230" s="15">
        <f t="shared" si="15"/>
        <v>0.96777666666666662</v>
      </c>
      <c r="D230" s="15">
        <f t="shared" si="16"/>
        <v>50</v>
      </c>
      <c r="E230" s="2">
        <f t="shared" si="17"/>
        <v>45.161116666666665</v>
      </c>
      <c r="F230" s="2">
        <v>5</v>
      </c>
      <c r="G230" s="2">
        <f t="shared" si="18"/>
        <v>0.16111666666666657</v>
      </c>
      <c r="H230" s="2">
        <f t="shared" si="19"/>
        <v>3.3332779116183024</v>
      </c>
    </row>
    <row r="231" spans="1:8" x14ac:dyDescent="0.3">
      <c r="A231" s="2">
        <v>53580</v>
      </c>
      <c r="B231" s="2">
        <v>48007.166666666664</v>
      </c>
      <c r="C231" s="15">
        <f t="shared" si="15"/>
        <v>0.96014333333333324</v>
      </c>
      <c r="D231" s="15">
        <f t="shared" si="16"/>
        <v>50</v>
      </c>
      <c r="E231" s="2">
        <f t="shared" si="17"/>
        <v>45.199283333333334</v>
      </c>
      <c r="F231" s="2">
        <v>5</v>
      </c>
      <c r="G231" s="2">
        <f t="shared" si="18"/>
        <v>0.1992833333333337</v>
      </c>
      <c r="H231" s="2">
        <f t="shared" si="19"/>
        <v>3.1215238195458697</v>
      </c>
    </row>
    <row r="232" spans="1:8" x14ac:dyDescent="0.3">
      <c r="A232" s="2">
        <v>53940</v>
      </c>
      <c r="B232" s="2">
        <v>47988.333333333328</v>
      </c>
      <c r="C232" s="15">
        <f t="shared" si="15"/>
        <v>0.95976666666666655</v>
      </c>
      <c r="D232" s="15">
        <f t="shared" si="16"/>
        <v>50</v>
      </c>
      <c r="E232" s="2">
        <f t="shared" si="17"/>
        <v>45.201166666666666</v>
      </c>
      <c r="F232" s="2">
        <v>5</v>
      </c>
      <c r="G232" s="2">
        <f t="shared" si="18"/>
        <v>0.20116666666666738</v>
      </c>
      <c r="H232" s="2">
        <f t="shared" si="19"/>
        <v>3.1121593318331326</v>
      </c>
    </row>
    <row r="233" spans="1:8" x14ac:dyDescent="0.3">
      <c r="A233" s="2">
        <v>54300</v>
      </c>
      <c r="B233" s="2">
        <v>47500.333333333336</v>
      </c>
      <c r="C233" s="15">
        <f t="shared" si="15"/>
        <v>0.95000666666666667</v>
      </c>
      <c r="D233" s="15">
        <f t="shared" si="16"/>
        <v>50</v>
      </c>
      <c r="E233" s="2">
        <f t="shared" si="17"/>
        <v>45.249966666666666</v>
      </c>
      <c r="F233" s="2">
        <v>5</v>
      </c>
      <c r="G233" s="2">
        <f t="shared" si="18"/>
        <v>0.24996666666666645</v>
      </c>
      <c r="H233" s="2">
        <f t="shared" si="19"/>
        <v>2.8960445438462714</v>
      </c>
    </row>
    <row r="234" spans="1:8" x14ac:dyDescent="0.3">
      <c r="A234" s="2">
        <v>54660</v>
      </c>
      <c r="B234" s="2">
        <v>47995.333333333328</v>
      </c>
      <c r="C234" s="15">
        <f t="shared" si="15"/>
        <v>0.95990666666666657</v>
      </c>
      <c r="D234" s="15">
        <f t="shared" si="16"/>
        <v>50</v>
      </c>
      <c r="E234" s="2">
        <f t="shared" si="17"/>
        <v>45.200466666666671</v>
      </c>
      <c r="F234" s="2">
        <v>5</v>
      </c>
      <c r="G234" s="2">
        <f t="shared" si="18"/>
        <v>0.20046666666666724</v>
      </c>
      <c r="H234" s="2">
        <f t="shared" si="19"/>
        <v>3.1156296153704339</v>
      </c>
    </row>
    <row r="235" spans="1:8" x14ac:dyDescent="0.3">
      <c r="A235" s="2">
        <v>55020</v>
      </c>
      <c r="B235" s="2">
        <v>48200.333333333328</v>
      </c>
      <c r="C235" s="15">
        <f t="shared" si="15"/>
        <v>0.96400666666666657</v>
      </c>
      <c r="D235" s="15">
        <f t="shared" si="16"/>
        <v>50</v>
      </c>
      <c r="E235" s="2">
        <f t="shared" si="17"/>
        <v>45.179966666666665</v>
      </c>
      <c r="F235" s="2">
        <v>5</v>
      </c>
      <c r="G235" s="2">
        <f t="shared" si="18"/>
        <v>0.17996666666666705</v>
      </c>
      <c r="H235" s="2">
        <f t="shared" si="19"/>
        <v>3.2230523106819602</v>
      </c>
    </row>
    <row r="236" spans="1:8" x14ac:dyDescent="0.3">
      <c r="A236" s="2">
        <v>55380</v>
      </c>
      <c r="B236" s="2">
        <v>48488.666666666664</v>
      </c>
      <c r="C236" s="15">
        <f t="shared" si="15"/>
        <v>0.96977333333333327</v>
      </c>
      <c r="D236" s="15">
        <f t="shared" si="16"/>
        <v>50</v>
      </c>
      <c r="E236" s="2">
        <f t="shared" si="17"/>
        <v>45.151133333333334</v>
      </c>
      <c r="F236" s="2">
        <v>5</v>
      </c>
      <c r="G236" s="2">
        <f t="shared" si="18"/>
        <v>0.15113333333333401</v>
      </c>
      <c r="H236" s="2">
        <f t="shared" si="19"/>
        <v>3.3970231176441983</v>
      </c>
    </row>
    <row r="237" spans="1:8" x14ac:dyDescent="0.3">
      <c r="A237" s="2">
        <v>55740</v>
      </c>
      <c r="B237" s="2">
        <v>48286.666666666672</v>
      </c>
      <c r="C237" s="15">
        <f t="shared" si="15"/>
        <v>0.96573333333333344</v>
      </c>
      <c r="D237" s="15">
        <f t="shared" si="16"/>
        <v>50</v>
      </c>
      <c r="E237" s="2">
        <f t="shared" si="17"/>
        <v>45.171333333333337</v>
      </c>
      <c r="F237" s="2">
        <v>5</v>
      </c>
      <c r="G237" s="2">
        <f t="shared" si="18"/>
        <v>0.17133333333333312</v>
      </c>
      <c r="H237" s="2">
        <f t="shared" si="19"/>
        <v>3.2720218765486431</v>
      </c>
    </row>
    <row r="238" spans="1:8" x14ac:dyDescent="0.3">
      <c r="A238" s="2">
        <v>56100</v>
      </c>
      <c r="B238" s="2">
        <v>48086.333333333336</v>
      </c>
      <c r="C238" s="15">
        <f t="shared" si="15"/>
        <v>0.96172666666666673</v>
      </c>
      <c r="D238" s="15">
        <f t="shared" si="16"/>
        <v>50</v>
      </c>
      <c r="E238" s="2">
        <f t="shared" si="17"/>
        <v>45.191366666666667</v>
      </c>
      <c r="F238" s="2">
        <v>5</v>
      </c>
      <c r="G238" s="2">
        <f t="shared" si="18"/>
        <v>0.19136666666666624</v>
      </c>
      <c r="H238" s="2">
        <f t="shared" si="19"/>
        <v>3.1618849431275589</v>
      </c>
    </row>
    <row r="239" spans="1:8" x14ac:dyDescent="0.3">
      <c r="A239" s="2">
        <v>56460</v>
      </c>
      <c r="B239" s="2">
        <v>48525.666666666672</v>
      </c>
      <c r="C239" s="15">
        <f t="shared" si="15"/>
        <v>0.97051333333333345</v>
      </c>
      <c r="D239" s="15">
        <f t="shared" si="16"/>
        <v>50</v>
      </c>
      <c r="E239" s="2">
        <f t="shared" si="17"/>
        <v>45.147433333333332</v>
      </c>
      <c r="F239" s="2">
        <v>5</v>
      </c>
      <c r="G239" s="2">
        <f t="shared" si="18"/>
        <v>0.14743333333333286</v>
      </c>
      <c r="H239" s="2">
        <f t="shared" si="19"/>
        <v>3.4217275204838149</v>
      </c>
    </row>
    <row r="240" spans="1:8" x14ac:dyDescent="0.3">
      <c r="A240" s="2">
        <v>56820</v>
      </c>
      <c r="B240" s="2">
        <v>48358.166666666664</v>
      </c>
      <c r="C240" s="15">
        <f t="shared" si="15"/>
        <v>0.96716333333333326</v>
      </c>
      <c r="D240" s="15">
        <f t="shared" si="16"/>
        <v>50</v>
      </c>
      <c r="E240" s="2">
        <f t="shared" si="17"/>
        <v>45.164183333333334</v>
      </c>
      <c r="F240" s="2">
        <v>5</v>
      </c>
      <c r="G240" s="2">
        <f t="shared" si="18"/>
        <v>0.16418333333333379</v>
      </c>
      <c r="H240" s="2">
        <f t="shared" si="19"/>
        <v>3.3144908649447999</v>
      </c>
    </row>
    <row r="241" spans="1:8" x14ac:dyDescent="0.3">
      <c r="A241" s="2">
        <v>57180</v>
      </c>
      <c r="B241" s="2">
        <v>48392</v>
      </c>
      <c r="C241" s="15">
        <f t="shared" si="15"/>
        <v>0.96784000000000003</v>
      </c>
      <c r="D241" s="15">
        <f t="shared" si="16"/>
        <v>50</v>
      </c>
      <c r="E241" s="2">
        <f t="shared" si="17"/>
        <v>45.160800000000002</v>
      </c>
      <c r="F241" s="2">
        <v>5</v>
      </c>
      <c r="G241" s="2">
        <f t="shared" si="18"/>
        <v>0.16080000000000005</v>
      </c>
      <c r="H241" s="2">
        <f t="shared" si="19"/>
        <v>3.3352382831596326</v>
      </c>
    </row>
    <row r="242" spans="1:8" x14ac:dyDescent="0.3">
      <c r="A242" s="2">
        <v>57540</v>
      </c>
      <c r="B242" s="2">
        <v>48214.333333333328</v>
      </c>
      <c r="C242" s="15">
        <f t="shared" si="15"/>
        <v>0.96428666666666651</v>
      </c>
      <c r="D242" s="15">
        <f t="shared" si="16"/>
        <v>50</v>
      </c>
      <c r="E242" s="2">
        <f t="shared" si="17"/>
        <v>45.178566666666669</v>
      </c>
      <c r="F242" s="2">
        <v>5</v>
      </c>
      <c r="G242" s="2">
        <f t="shared" si="18"/>
        <v>0.17856666666666765</v>
      </c>
      <c r="H242" s="2">
        <f t="shared" si="19"/>
        <v>3.2308309573538474</v>
      </c>
    </row>
    <row r="243" spans="1:8" x14ac:dyDescent="0.3">
      <c r="A243" s="2">
        <v>57900</v>
      </c>
      <c r="B243" s="2">
        <v>48436.333333333328</v>
      </c>
      <c r="C243" s="15">
        <f t="shared" si="15"/>
        <v>0.96872666666666662</v>
      </c>
      <c r="D243" s="15">
        <f t="shared" si="16"/>
        <v>50</v>
      </c>
      <c r="E243" s="2">
        <f t="shared" si="17"/>
        <v>45.156366666666671</v>
      </c>
      <c r="F243" s="2">
        <v>5</v>
      </c>
      <c r="G243" s="2">
        <f t="shared" si="18"/>
        <v>0.15636666666666699</v>
      </c>
      <c r="H243" s="2">
        <f t="shared" si="19"/>
        <v>3.3630977906869393</v>
      </c>
    </row>
    <row r="244" spans="1:8" x14ac:dyDescent="0.3">
      <c r="A244" s="2">
        <v>58260</v>
      </c>
      <c r="B244" s="2">
        <v>48417.333333333328</v>
      </c>
      <c r="C244" s="15">
        <f t="shared" si="15"/>
        <v>0.96834666666666658</v>
      </c>
      <c r="D244" s="15">
        <f t="shared" si="16"/>
        <v>50</v>
      </c>
      <c r="E244" s="2">
        <f t="shared" si="17"/>
        <v>45.15826666666667</v>
      </c>
      <c r="F244" s="2">
        <v>5</v>
      </c>
      <c r="G244" s="2">
        <f t="shared" si="18"/>
        <v>0.158266666666667</v>
      </c>
      <c r="H244" s="2">
        <f t="shared" si="19"/>
        <v>3.3510621684165267</v>
      </c>
    </row>
    <row r="245" spans="1:8" x14ac:dyDescent="0.3">
      <c r="A245" s="2">
        <v>58620</v>
      </c>
      <c r="B245" s="2">
        <v>48666.333333333336</v>
      </c>
      <c r="C245" s="15">
        <f t="shared" si="15"/>
        <v>0.97332666666666667</v>
      </c>
      <c r="D245" s="15">
        <f t="shared" si="16"/>
        <v>50</v>
      </c>
      <c r="E245" s="2">
        <f t="shared" si="17"/>
        <v>45.133366666666667</v>
      </c>
      <c r="F245" s="2">
        <v>5</v>
      </c>
      <c r="G245" s="2">
        <f t="shared" si="18"/>
        <v>0.13336666666666641</v>
      </c>
      <c r="H245" s="2">
        <f t="shared" si="19"/>
        <v>3.5216897691552429</v>
      </c>
    </row>
    <row r="246" spans="1:8" x14ac:dyDescent="0.3">
      <c r="A246" s="2">
        <v>58980</v>
      </c>
      <c r="B246" s="2">
        <v>48571.833333333336</v>
      </c>
      <c r="C246" s="15">
        <f t="shared" si="15"/>
        <v>0.97143666666666673</v>
      </c>
      <c r="D246" s="15">
        <f t="shared" si="16"/>
        <v>50</v>
      </c>
      <c r="E246" s="2">
        <f t="shared" si="17"/>
        <v>45.142816666666668</v>
      </c>
      <c r="F246" s="2">
        <v>5</v>
      </c>
      <c r="G246" s="2">
        <f t="shared" si="18"/>
        <v>0.14281666666666659</v>
      </c>
      <c r="H246" s="2">
        <f t="shared" si="19"/>
        <v>3.4534395974477983</v>
      </c>
    </row>
    <row r="247" spans="1:8" x14ac:dyDescent="0.3">
      <c r="A247" s="2">
        <v>59340</v>
      </c>
      <c r="B247" s="2">
        <v>47912.166666666664</v>
      </c>
      <c r="C247" s="15">
        <f t="shared" si="15"/>
        <v>0.95824333333333334</v>
      </c>
      <c r="D247" s="15">
        <f t="shared" si="16"/>
        <v>50</v>
      </c>
      <c r="E247" s="2">
        <f t="shared" si="17"/>
        <v>45.208783333333329</v>
      </c>
      <c r="F247" s="2">
        <v>5</v>
      </c>
      <c r="G247" s="2">
        <f t="shared" si="18"/>
        <v>0.20878333333333288</v>
      </c>
      <c r="H247" s="2">
        <f t="shared" si="19"/>
        <v>3.0751645438601272</v>
      </c>
    </row>
    <row r="248" spans="1:8" x14ac:dyDescent="0.3">
      <c r="A248" s="2">
        <v>59700</v>
      </c>
      <c r="B248" s="2">
        <v>48721.833333333336</v>
      </c>
      <c r="C248" s="15">
        <f t="shared" si="15"/>
        <v>0.97443666666666673</v>
      </c>
      <c r="D248" s="15">
        <f t="shared" si="16"/>
        <v>50</v>
      </c>
      <c r="E248" s="2">
        <f t="shared" si="17"/>
        <v>45.127816666666668</v>
      </c>
      <c r="F248" s="2">
        <v>5</v>
      </c>
      <c r="G248" s="2">
        <f t="shared" si="18"/>
        <v>0.12781666666666602</v>
      </c>
      <c r="H248" s="2">
        <f t="shared" si="19"/>
        <v>3.5640720743562948</v>
      </c>
    </row>
    <row r="249" spans="1:8" x14ac:dyDescent="0.3">
      <c r="A249" s="2">
        <v>60060</v>
      </c>
      <c r="B249" s="2">
        <v>48503.5</v>
      </c>
      <c r="C249" s="15">
        <f t="shared" si="15"/>
        <v>0.97006999999999999</v>
      </c>
      <c r="D249" s="15">
        <f t="shared" si="16"/>
        <v>50</v>
      </c>
      <c r="E249" s="2">
        <f t="shared" si="17"/>
        <v>45.149650000000001</v>
      </c>
      <c r="F249" s="2">
        <v>5</v>
      </c>
      <c r="G249" s="2">
        <f t="shared" si="18"/>
        <v>0.14965000000000028</v>
      </c>
      <c r="H249" s="2">
        <f t="shared" si="19"/>
        <v>3.406853479584345</v>
      </c>
    </row>
    <row r="250" spans="1:8" x14ac:dyDescent="0.3">
      <c r="A250" s="2">
        <v>60420</v>
      </c>
      <c r="B250" s="2">
        <v>48553.333333333336</v>
      </c>
      <c r="C250" s="15">
        <f t="shared" si="15"/>
        <v>0.97106666666666674</v>
      </c>
      <c r="D250" s="15">
        <f t="shared" si="16"/>
        <v>50</v>
      </c>
      <c r="E250" s="2">
        <f t="shared" si="17"/>
        <v>45.144666666666666</v>
      </c>
      <c r="F250" s="2">
        <v>5</v>
      </c>
      <c r="G250" s="2">
        <f t="shared" si="18"/>
        <v>0.14466666666666583</v>
      </c>
      <c r="H250" s="2">
        <f t="shared" si="19"/>
        <v>3.4406100886722286</v>
      </c>
    </row>
    <row r="251" spans="1:8" x14ac:dyDescent="0.3">
      <c r="A251" s="2">
        <v>60780</v>
      </c>
      <c r="B251" s="2">
        <v>48033.333333333328</v>
      </c>
      <c r="C251" s="15">
        <f t="shared" si="15"/>
        <v>0.96066666666666656</v>
      </c>
      <c r="D251" s="15">
        <f t="shared" si="16"/>
        <v>50</v>
      </c>
      <c r="E251" s="2">
        <f t="shared" si="17"/>
        <v>45.196666666666665</v>
      </c>
      <c r="F251" s="2">
        <v>5</v>
      </c>
      <c r="G251" s="2">
        <f t="shared" si="18"/>
        <v>0.19666666666666721</v>
      </c>
      <c r="H251" s="2">
        <f t="shared" si="19"/>
        <v>3.1346832755625411</v>
      </c>
    </row>
    <row r="252" spans="1:8" x14ac:dyDescent="0.3">
      <c r="A252" s="2">
        <v>61140</v>
      </c>
      <c r="B252" s="2">
        <v>48777</v>
      </c>
      <c r="C252" s="15">
        <f t="shared" si="15"/>
        <v>0.97553999999999996</v>
      </c>
      <c r="D252" s="15">
        <f t="shared" si="16"/>
        <v>50</v>
      </c>
      <c r="E252" s="2">
        <f t="shared" si="17"/>
        <v>45.122300000000003</v>
      </c>
      <c r="F252" s="2">
        <v>5</v>
      </c>
      <c r="G252" s="2">
        <f t="shared" si="18"/>
        <v>0.12230000000000008</v>
      </c>
      <c r="H252" s="2">
        <f t="shared" si="19"/>
        <v>3.6080697243628821</v>
      </c>
    </row>
    <row r="253" spans="1:8" x14ac:dyDescent="0.3">
      <c r="A253" s="2">
        <v>61500</v>
      </c>
      <c r="B253" s="2">
        <v>48570.833333333336</v>
      </c>
      <c r="C253" s="15">
        <f t="shared" si="15"/>
        <v>0.97141666666666671</v>
      </c>
      <c r="D253" s="15">
        <f t="shared" si="16"/>
        <v>50</v>
      </c>
      <c r="E253" s="2">
        <f t="shared" si="17"/>
        <v>45.142916666666665</v>
      </c>
      <c r="F253" s="2">
        <v>5</v>
      </c>
      <c r="G253" s="2">
        <f t="shared" si="18"/>
        <v>0.14291666666666636</v>
      </c>
      <c r="H253" s="2">
        <f t="shared" si="19"/>
        <v>3.4527418592721841</v>
      </c>
    </row>
    <row r="254" spans="1:8" x14ac:dyDescent="0.3">
      <c r="A254" s="2">
        <v>61860</v>
      </c>
      <c r="B254" s="2">
        <v>48821.833333333336</v>
      </c>
      <c r="C254" s="15">
        <f t="shared" si="15"/>
        <v>0.97643666666666673</v>
      </c>
      <c r="D254" s="15">
        <f t="shared" si="16"/>
        <v>50</v>
      </c>
      <c r="E254" s="2">
        <f t="shared" si="17"/>
        <v>45.11781666666667</v>
      </c>
      <c r="F254" s="2">
        <v>5</v>
      </c>
      <c r="G254" s="2">
        <f t="shared" si="18"/>
        <v>0.11781666666666624</v>
      </c>
      <c r="H254" s="2">
        <f t="shared" si="19"/>
        <v>3.6453176585783313</v>
      </c>
    </row>
    <row r="255" spans="1:8" x14ac:dyDescent="0.3">
      <c r="A255" s="2">
        <v>62220</v>
      </c>
      <c r="B255" s="2">
        <v>48481.166666666664</v>
      </c>
      <c r="C255" s="15">
        <f t="shared" si="15"/>
        <v>0.96962333333333328</v>
      </c>
      <c r="D255" s="15">
        <f t="shared" si="16"/>
        <v>50</v>
      </c>
      <c r="E255" s="2">
        <f t="shared" si="17"/>
        <v>45.15188333333333</v>
      </c>
      <c r="F255" s="2">
        <v>5</v>
      </c>
      <c r="G255" s="2">
        <f t="shared" si="18"/>
        <v>0.15188333333333404</v>
      </c>
      <c r="H255" s="2">
        <f t="shared" si="19"/>
        <v>3.3920894955162546</v>
      </c>
    </row>
    <row r="256" spans="1:8" x14ac:dyDescent="0.3">
      <c r="A256" s="2">
        <v>62580</v>
      </c>
      <c r="B256" s="2">
        <v>48615.166666666664</v>
      </c>
      <c r="C256" s="15">
        <f t="shared" si="15"/>
        <v>0.9723033333333333</v>
      </c>
      <c r="D256" s="15">
        <f t="shared" si="16"/>
        <v>50</v>
      </c>
      <c r="E256" s="2">
        <f t="shared" si="17"/>
        <v>45.138483333333333</v>
      </c>
      <c r="F256" s="2">
        <v>5</v>
      </c>
      <c r="G256" s="2">
        <f t="shared" si="18"/>
        <v>0.13848333333333329</v>
      </c>
      <c r="H256" s="2">
        <f t="shared" si="19"/>
        <v>3.4841553761971924</v>
      </c>
    </row>
    <row r="257" spans="1:8" x14ac:dyDescent="0.3">
      <c r="A257" s="2">
        <v>62940</v>
      </c>
      <c r="B257" s="2">
        <v>48926.833333333328</v>
      </c>
      <c r="C257" s="15">
        <f t="shared" si="15"/>
        <v>0.97853666666666661</v>
      </c>
      <c r="D257" s="15">
        <f t="shared" si="16"/>
        <v>50</v>
      </c>
      <c r="E257" s="2">
        <f t="shared" si="17"/>
        <v>45.107316666666669</v>
      </c>
      <c r="F257" s="2">
        <v>5</v>
      </c>
      <c r="G257" s="2">
        <f t="shared" si="18"/>
        <v>0.10731666666666673</v>
      </c>
      <c r="H257" s="2">
        <f t="shared" si="19"/>
        <v>3.7384306860993064</v>
      </c>
    </row>
    <row r="258" spans="1:8" x14ac:dyDescent="0.3">
      <c r="A258" s="2">
        <v>63300</v>
      </c>
      <c r="B258" s="2">
        <v>48257</v>
      </c>
      <c r="C258" s="15">
        <f t="shared" si="15"/>
        <v>0.96514</v>
      </c>
      <c r="D258" s="15">
        <f t="shared" si="16"/>
        <v>50</v>
      </c>
      <c r="E258" s="2">
        <f t="shared" si="17"/>
        <v>45.174300000000002</v>
      </c>
      <c r="F258" s="2">
        <v>5</v>
      </c>
      <c r="G258" s="2">
        <f t="shared" si="18"/>
        <v>0.17429999999999968</v>
      </c>
      <c r="H258" s="2">
        <f t="shared" si="19"/>
        <v>3.2549205745242862</v>
      </c>
    </row>
    <row r="259" spans="1:8" x14ac:dyDescent="0.3">
      <c r="A259" s="2">
        <v>63660</v>
      </c>
      <c r="B259" s="2">
        <v>48107.833333333328</v>
      </c>
      <c r="C259" s="15">
        <f t="shared" ref="C259:C322" si="20">B259/$J$27</f>
        <v>0.96215666666666655</v>
      </c>
      <c r="D259" s="15">
        <f t="shared" ref="D259:D322" si="21">$J$28</f>
        <v>50</v>
      </c>
      <c r="E259" s="2">
        <f t="shared" si="17"/>
        <v>45.189216666666667</v>
      </c>
      <c r="F259" s="2">
        <v>5</v>
      </c>
      <c r="G259" s="2">
        <f t="shared" si="18"/>
        <v>0.18921666666666681</v>
      </c>
      <c r="H259" s="2">
        <f t="shared" si="19"/>
        <v>3.1731359321001218</v>
      </c>
    </row>
    <row r="260" spans="1:8" x14ac:dyDescent="0.3">
      <c r="A260" s="2">
        <v>64020</v>
      </c>
      <c r="B260" s="2">
        <v>48631</v>
      </c>
      <c r="C260" s="15">
        <f t="shared" si="20"/>
        <v>0.97262000000000004</v>
      </c>
      <c r="D260" s="15">
        <f t="shared" si="21"/>
        <v>50</v>
      </c>
      <c r="E260" s="2">
        <f t="shared" ref="E260:E323" si="22">D260-(F260*C260)</f>
        <v>45.136899999999997</v>
      </c>
      <c r="F260" s="2">
        <v>5</v>
      </c>
      <c r="G260" s="2">
        <f t="shared" ref="G260:G323" si="23">F260-(F260*C260)</f>
        <v>0.1368999999999998</v>
      </c>
      <c r="H260" s="2">
        <f t="shared" ref="H260:H323" si="24">LN((F260*E260)/(D260*G260))</f>
        <v>3.4956195474922178</v>
      </c>
    </row>
    <row r="261" spans="1:8" x14ac:dyDescent="0.3">
      <c r="A261" s="2">
        <v>64380</v>
      </c>
      <c r="B261" s="2">
        <v>48796.5</v>
      </c>
      <c r="C261" s="15">
        <f t="shared" si="20"/>
        <v>0.97592999999999996</v>
      </c>
      <c r="D261" s="15">
        <f t="shared" si="21"/>
        <v>50</v>
      </c>
      <c r="E261" s="2">
        <f t="shared" si="22"/>
        <v>45.120350000000002</v>
      </c>
      <c r="F261" s="2">
        <v>5</v>
      </c>
      <c r="G261" s="2">
        <f t="shared" si="23"/>
        <v>0.12035000000000018</v>
      </c>
      <c r="H261" s="2">
        <f t="shared" si="24"/>
        <v>3.6240993860109252</v>
      </c>
    </row>
    <row r="262" spans="1:8" x14ac:dyDescent="0.3">
      <c r="A262" s="2">
        <v>64740</v>
      </c>
      <c r="B262" s="2">
        <v>48227.666666666664</v>
      </c>
      <c r="C262" s="15">
        <f t="shared" si="20"/>
        <v>0.96455333333333326</v>
      </c>
      <c r="D262" s="15">
        <f t="shared" si="21"/>
        <v>50</v>
      </c>
      <c r="E262" s="2">
        <f t="shared" si="22"/>
        <v>45.177233333333334</v>
      </c>
      <c r="F262" s="2">
        <v>5</v>
      </c>
      <c r="G262" s="2">
        <f t="shared" si="23"/>
        <v>0.17723333333333358</v>
      </c>
      <c r="H262" s="2">
        <f t="shared" si="24"/>
        <v>3.2382963267753908</v>
      </c>
    </row>
    <row r="263" spans="1:8" x14ac:dyDescent="0.3">
      <c r="A263" s="2">
        <v>65100</v>
      </c>
      <c r="B263" s="2">
        <v>48252.833333333328</v>
      </c>
      <c r="C263" s="15">
        <f t="shared" si="20"/>
        <v>0.96505666666666656</v>
      </c>
      <c r="D263" s="15">
        <f t="shared" si="21"/>
        <v>50</v>
      </c>
      <c r="E263" s="2">
        <f t="shared" si="22"/>
        <v>45.174716666666669</v>
      </c>
      <c r="F263" s="2">
        <v>5</v>
      </c>
      <c r="G263" s="2">
        <f t="shared" si="23"/>
        <v>0.17471666666666685</v>
      </c>
      <c r="H263" s="2">
        <f t="shared" si="24"/>
        <v>3.2525421363106894</v>
      </c>
    </row>
    <row r="264" spans="1:8" x14ac:dyDescent="0.3">
      <c r="A264" s="2">
        <v>65460</v>
      </c>
      <c r="B264" s="2">
        <v>48728.833333333336</v>
      </c>
      <c r="C264" s="15">
        <f t="shared" si="20"/>
        <v>0.97457666666666676</v>
      </c>
      <c r="D264" s="15">
        <f t="shared" si="21"/>
        <v>50</v>
      </c>
      <c r="E264" s="2">
        <f t="shared" si="22"/>
        <v>45.127116666666666</v>
      </c>
      <c r="F264" s="2">
        <v>5</v>
      </c>
      <c r="G264" s="2">
        <f t="shared" si="23"/>
        <v>0.12711666666666588</v>
      </c>
      <c r="H264" s="2">
        <f t="shared" si="24"/>
        <v>3.5695482083394534</v>
      </c>
    </row>
    <row r="265" spans="1:8" x14ac:dyDescent="0.3">
      <c r="A265" s="2">
        <v>65820</v>
      </c>
      <c r="B265" s="2">
        <v>48576</v>
      </c>
      <c r="C265" s="15">
        <f t="shared" si="20"/>
        <v>0.97152000000000005</v>
      </c>
      <c r="D265" s="15">
        <f t="shared" si="21"/>
        <v>50</v>
      </c>
      <c r="E265" s="2">
        <f t="shared" si="22"/>
        <v>45.142400000000002</v>
      </c>
      <c r="F265" s="2">
        <v>5</v>
      </c>
      <c r="G265" s="2">
        <f t="shared" si="23"/>
        <v>0.14239999999999942</v>
      </c>
      <c r="H265" s="2">
        <f t="shared" si="24"/>
        <v>3.4563521249082663</v>
      </c>
    </row>
    <row r="266" spans="1:8" x14ac:dyDescent="0.3">
      <c r="A266" s="2">
        <v>66180</v>
      </c>
      <c r="B266" s="2">
        <v>48799</v>
      </c>
      <c r="C266" s="15">
        <f t="shared" si="20"/>
        <v>0.97597999999999996</v>
      </c>
      <c r="D266" s="15">
        <f t="shared" si="21"/>
        <v>50</v>
      </c>
      <c r="E266" s="2">
        <f t="shared" si="22"/>
        <v>45.120100000000001</v>
      </c>
      <c r="F266" s="2">
        <v>5</v>
      </c>
      <c r="G266" s="2">
        <f t="shared" si="23"/>
        <v>0.12009999999999987</v>
      </c>
      <c r="H266" s="2">
        <f t="shared" si="24"/>
        <v>3.626173280401559</v>
      </c>
    </row>
    <row r="267" spans="1:8" x14ac:dyDescent="0.3">
      <c r="A267" s="2">
        <v>66540</v>
      </c>
      <c r="B267" s="2">
        <v>49074.333333333328</v>
      </c>
      <c r="C267" s="15">
        <f t="shared" si="20"/>
        <v>0.98148666666666662</v>
      </c>
      <c r="D267" s="15">
        <f t="shared" si="21"/>
        <v>50</v>
      </c>
      <c r="E267" s="2">
        <f t="shared" si="22"/>
        <v>45.09256666666667</v>
      </c>
      <c r="F267" s="2">
        <v>5</v>
      </c>
      <c r="G267" s="2">
        <f t="shared" si="23"/>
        <v>9.2566666666666464E-2</v>
      </c>
      <c r="H267" s="2">
        <f t="shared" si="24"/>
        <v>3.8859584943470344</v>
      </c>
    </row>
    <row r="268" spans="1:8" x14ac:dyDescent="0.3">
      <c r="A268" s="2">
        <v>66900</v>
      </c>
      <c r="B268" s="2">
        <v>48662.166666666664</v>
      </c>
      <c r="C268" s="15">
        <f t="shared" si="20"/>
        <v>0.97324333333333324</v>
      </c>
      <c r="D268" s="15">
        <f t="shared" si="21"/>
        <v>50</v>
      </c>
      <c r="E268" s="2">
        <f t="shared" si="22"/>
        <v>45.133783333333334</v>
      </c>
      <c r="F268" s="2">
        <v>5</v>
      </c>
      <c r="G268" s="2">
        <f t="shared" si="23"/>
        <v>0.13378333333333359</v>
      </c>
      <c r="H268" s="2">
        <f t="shared" si="24"/>
        <v>3.518579652296876</v>
      </c>
    </row>
    <row r="269" spans="1:8" x14ac:dyDescent="0.3">
      <c r="A269" s="2">
        <v>67260</v>
      </c>
      <c r="B269" s="2">
        <v>48809.166666666664</v>
      </c>
      <c r="C269" s="15">
        <f t="shared" si="20"/>
        <v>0.97618333333333329</v>
      </c>
      <c r="D269" s="15">
        <f t="shared" si="21"/>
        <v>50</v>
      </c>
      <c r="E269" s="2">
        <f t="shared" si="22"/>
        <v>45.119083333333336</v>
      </c>
      <c r="F269" s="2">
        <v>5</v>
      </c>
      <c r="G269" s="2">
        <f t="shared" si="23"/>
        <v>0.11908333333333321</v>
      </c>
      <c r="H269" s="2">
        <f t="shared" si="24"/>
        <v>3.6346519486357987</v>
      </c>
    </row>
    <row r="270" spans="1:8" x14ac:dyDescent="0.3">
      <c r="A270" s="2">
        <v>67620</v>
      </c>
      <c r="B270" s="2">
        <v>49329.166666666664</v>
      </c>
      <c r="C270" s="15">
        <f t="shared" si="20"/>
        <v>0.98658333333333326</v>
      </c>
      <c r="D270" s="15">
        <f t="shared" si="21"/>
        <v>50</v>
      </c>
      <c r="E270" s="2">
        <f t="shared" si="22"/>
        <v>45.067083333333336</v>
      </c>
      <c r="F270" s="2">
        <v>5</v>
      </c>
      <c r="G270" s="2">
        <f t="shared" si="23"/>
        <v>6.7083333333333606E-2</v>
      </c>
      <c r="H270" s="2">
        <f t="shared" si="24"/>
        <v>4.2073866788176684</v>
      </c>
    </row>
    <row r="271" spans="1:8" x14ac:dyDescent="0.3">
      <c r="A271" s="2">
        <v>67980</v>
      </c>
      <c r="B271" s="2">
        <v>49071.666666666664</v>
      </c>
      <c r="C271" s="15">
        <f t="shared" si="20"/>
        <v>0.98143333333333327</v>
      </c>
      <c r="D271" s="15">
        <f t="shared" si="21"/>
        <v>50</v>
      </c>
      <c r="E271" s="2">
        <f t="shared" si="22"/>
        <v>45.092833333333331</v>
      </c>
      <c r="F271" s="2">
        <v>5</v>
      </c>
      <c r="G271" s="2">
        <f t="shared" si="23"/>
        <v>9.2833333333333989E-2</v>
      </c>
      <c r="H271" s="2">
        <f t="shared" si="24"/>
        <v>3.8830877430360546</v>
      </c>
    </row>
    <row r="272" spans="1:8" x14ac:dyDescent="0.3">
      <c r="A272" s="2">
        <v>68340</v>
      </c>
      <c r="B272" s="2">
        <v>49179</v>
      </c>
      <c r="C272" s="15">
        <f t="shared" si="20"/>
        <v>0.98358000000000001</v>
      </c>
      <c r="D272" s="15">
        <f t="shared" si="21"/>
        <v>50</v>
      </c>
      <c r="E272" s="2">
        <f t="shared" si="22"/>
        <v>45.082099999999997</v>
      </c>
      <c r="F272" s="2">
        <v>5</v>
      </c>
      <c r="G272" s="2">
        <f t="shared" si="23"/>
        <v>8.2099999999999618E-2</v>
      </c>
      <c r="H272" s="2">
        <f t="shared" si="24"/>
        <v>4.005717441467227</v>
      </c>
    </row>
    <row r="273" spans="1:8" x14ac:dyDescent="0.3">
      <c r="A273" s="2">
        <v>68700</v>
      </c>
      <c r="B273" s="2">
        <v>49030</v>
      </c>
      <c r="C273" s="15">
        <f t="shared" si="20"/>
        <v>0.98060000000000003</v>
      </c>
      <c r="D273" s="15">
        <f t="shared" si="21"/>
        <v>50</v>
      </c>
      <c r="E273" s="2">
        <f t="shared" si="22"/>
        <v>45.097000000000001</v>
      </c>
      <c r="F273" s="2">
        <v>5</v>
      </c>
      <c r="G273" s="2">
        <f t="shared" si="23"/>
        <v>9.6999999999999531E-2</v>
      </c>
      <c r="H273" s="2">
        <f t="shared" si="24"/>
        <v>3.8392749329338627</v>
      </c>
    </row>
    <row r="274" spans="1:8" x14ac:dyDescent="0.3">
      <c r="A274" s="2">
        <v>69060</v>
      </c>
      <c r="B274" s="2">
        <v>48481.5</v>
      </c>
      <c r="C274" s="15">
        <f t="shared" si="20"/>
        <v>0.96962999999999999</v>
      </c>
      <c r="D274" s="15">
        <f t="shared" si="21"/>
        <v>50</v>
      </c>
      <c r="E274" s="2">
        <f t="shared" si="22"/>
        <v>45.151849999999996</v>
      </c>
      <c r="F274" s="2">
        <v>5</v>
      </c>
      <c r="G274" s="2">
        <f t="shared" si="23"/>
        <v>0.1518499999999996</v>
      </c>
      <c r="H274" s="2">
        <f t="shared" si="24"/>
        <v>3.3923082480492441</v>
      </c>
    </row>
    <row r="275" spans="1:8" x14ac:dyDescent="0.3">
      <c r="A275" s="2">
        <v>69420</v>
      </c>
      <c r="B275" s="2">
        <v>48229.166666666664</v>
      </c>
      <c r="C275" s="15">
        <f t="shared" si="20"/>
        <v>0.96458333333333324</v>
      </c>
      <c r="D275" s="15">
        <f t="shared" si="21"/>
        <v>50</v>
      </c>
      <c r="E275" s="2">
        <f t="shared" si="22"/>
        <v>45.177083333333336</v>
      </c>
      <c r="F275" s="2">
        <v>5</v>
      </c>
      <c r="G275" s="2">
        <f t="shared" si="23"/>
        <v>0.17708333333333393</v>
      </c>
      <c r="H275" s="2">
        <f t="shared" si="24"/>
        <v>3.2391397067851013</v>
      </c>
    </row>
    <row r="276" spans="1:8" x14ac:dyDescent="0.3">
      <c r="A276" s="2">
        <v>69780</v>
      </c>
      <c r="B276" s="2">
        <v>48846.833333333336</v>
      </c>
      <c r="C276" s="15">
        <f t="shared" si="20"/>
        <v>0.97693666666666668</v>
      </c>
      <c r="D276" s="15">
        <f t="shared" si="21"/>
        <v>50</v>
      </c>
      <c r="E276" s="2">
        <f t="shared" si="22"/>
        <v>45.115316666666665</v>
      </c>
      <c r="F276" s="2">
        <v>5</v>
      </c>
      <c r="G276" s="2">
        <f t="shared" si="23"/>
        <v>0.11531666666666673</v>
      </c>
      <c r="H276" s="2">
        <f t="shared" si="24"/>
        <v>3.6667100232325494</v>
      </c>
    </row>
    <row r="277" spans="1:8" x14ac:dyDescent="0.3">
      <c r="A277" s="2">
        <v>70140</v>
      </c>
      <c r="B277" s="2">
        <v>48834.666666666672</v>
      </c>
      <c r="C277" s="15">
        <f t="shared" si="20"/>
        <v>0.97669333333333341</v>
      </c>
      <c r="D277" s="15">
        <f t="shared" si="21"/>
        <v>50</v>
      </c>
      <c r="E277" s="2">
        <f t="shared" si="22"/>
        <v>45.116533333333336</v>
      </c>
      <c r="F277" s="2">
        <v>5</v>
      </c>
      <c r="G277" s="2">
        <f t="shared" si="23"/>
        <v>0.11653333333333293</v>
      </c>
      <c r="H277" s="2">
        <f t="shared" si="24"/>
        <v>3.6562416029615865</v>
      </c>
    </row>
    <row r="278" spans="1:8" x14ac:dyDescent="0.3">
      <c r="A278" s="2">
        <v>70500</v>
      </c>
      <c r="B278" s="2">
        <v>49136.166666666664</v>
      </c>
      <c r="C278" s="15">
        <f t="shared" si="20"/>
        <v>0.98272333333333328</v>
      </c>
      <c r="D278" s="15">
        <f t="shared" si="21"/>
        <v>50</v>
      </c>
      <c r="E278" s="2">
        <f t="shared" si="22"/>
        <v>45.08638333333333</v>
      </c>
      <c r="F278" s="2">
        <v>5</v>
      </c>
      <c r="G278" s="2">
        <f t="shared" si="23"/>
        <v>8.6383333333333923E-2</v>
      </c>
      <c r="H278" s="2">
        <f t="shared" si="24"/>
        <v>3.9549557092860117</v>
      </c>
    </row>
    <row r="279" spans="1:8" x14ac:dyDescent="0.3">
      <c r="A279" s="2">
        <v>70860</v>
      </c>
      <c r="B279" s="2">
        <v>48521.166666666664</v>
      </c>
      <c r="C279" s="15">
        <f t="shared" si="20"/>
        <v>0.9704233333333333</v>
      </c>
      <c r="D279" s="15">
        <f t="shared" si="21"/>
        <v>50</v>
      </c>
      <c r="E279" s="2">
        <f t="shared" si="22"/>
        <v>45.147883333333333</v>
      </c>
      <c r="F279" s="2">
        <v>5</v>
      </c>
      <c r="G279" s="2">
        <f t="shared" si="23"/>
        <v>0.14788333333333359</v>
      </c>
      <c r="H279" s="2">
        <f t="shared" si="24"/>
        <v>3.4186899093710985</v>
      </c>
    </row>
    <row r="280" spans="1:8" x14ac:dyDescent="0.3">
      <c r="A280" s="2">
        <v>71220</v>
      </c>
      <c r="B280" s="2">
        <v>48548.833333333336</v>
      </c>
      <c r="C280" s="15">
        <f t="shared" si="20"/>
        <v>0.97097666666666671</v>
      </c>
      <c r="D280" s="15">
        <f t="shared" si="21"/>
        <v>50</v>
      </c>
      <c r="E280" s="2">
        <f t="shared" si="22"/>
        <v>45.145116666666667</v>
      </c>
      <c r="F280" s="2">
        <v>5</v>
      </c>
      <c r="G280" s="2">
        <f t="shared" si="23"/>
        <v>0.14511666666666656</v>
      </c>
      <c r="H280" s="2">
        <f t="shared" si="24"/>
        <v>3.4375142854031955</v>
      </c>
    </row>
    <row r="281" spans="1:8" x14ac:dyDescent="0.3">
      <c r="A281" s="2">
        <v>71580</v>
      </c>
      <c r="B281" s="2">
        <v>49204.5</v>
      </c>
      <c r="C281" s="15">
        <f t="shared" si="20"/>
        <v>0.98409000000000002</v>
      </c>
      <c r="D281" s="15">
        <f t="shared" si="21"/>
        <v>50</v>
      </c>
      <c r="E281" s="2">
        <f t="shared" si="22"/>
        <v>45.079549999999998</v>
      </c>
      <c r="F281" s="2">
        <v>5</v>
      </c>
      <c r="G281" s="2">
        <f t="shared" si="23"/>
        <v>7.9550000000000232E-2</v>
      </c>
      <c r="H281" s="2">
        <f t="shared" si="24"/>
        <v>4.037213138072274</v>
      </c>
    </row>
    <row r="282" spans="1:8" x14ac:dyDescent="0.3">
      <c r="A282" s="2">
        <v>71940</v>
      </c>
      <c r="B282" s="2">
        <v>48943.666666666672</v>
      </c>
      <c r="C282" s="15">
        <f t="shared" si="20"/>
        <v>0.97887333333333348</v>
      </c>
      <c r="D282" s="15">
        <f t="shared" si="21"/>
        <v>50</v>
      </c>
      <c r="E282" s="2">
        <f t="shared" si="22"/>
        <v>45.10563333333333</v>
      </c>
      <c r="F282" s="2">
        <v>5</v>
      </c>
      <c r="G282" s="2">
        <f t="shared" si="23"/>
        <v>0.10563333333333258</v>
      </c>
      <c r="H282" s="2">
        <f t="shared" si="24"/>
        <v>3.7542033542803721</v>
      </c>
    </row>
    <row r="283" spans="1:8" x14ac:dyDescent="0.3">
      <c r="A283" s="2">
        <v>72300</v>
      </c>
      <c r="B283" s="2">
        <v>48613.333333333336</v>
      </c>
      <c r="C283" s="15">
        <f t="shared" si="20"/>
        <v>0.97226666666666672</v>
      </c>
      <c r="D283" s="15">
        <f t="shared" si="21"/>
        <v>50</v>
      </c>
      <c r="E283" s="2">
        <f t="shared" si="22"/>
        <v>45.138666666666666</v>
      </c>
      <c r="F283" s="2">
        <v>5</v>
      </c>
      <c r="G283" s="2">
        <f t="shared" si="23"/>
        <v>0.13866666666666649</v>
      </c>
      <c r="H283" s="2">
        <f t="shared" si="24"/>
        <v>3.4828364476136255</v>
      </c>
    </row>
    <row r="284" spans="1:8" x14ac:dyDescent="0.3">
      <c r="A284" s="2">
        <v>72660</v>
      </c>
      <c r="B284" s="2">
        <v>48729.166666666672</v>
      </c>
      <c r="C284" s="15">
        <f t="shared" si="20"/>
        <v>0.97458333333333347</v>
      </c>
      <c r="D284" s="15">
        <f t="shared" si="21"/>
        <v>50</v>
      </c>
      <c r="E284" s="2">
        <f t="shared" si="22"/>
        <v>45.127083333333331</v>
      </c>
      <c r="F284" s="2">
        <v>5</v>
      </c>
      <c r="G284" s="2">
        <f t="shared" si="23"/>
        <v>0.12708333333333233</v>
      </c>
      <c r="H284" s="2">
        <f t="shared" si="24"/>
        <v>3.5698097303736289</v>
      </c>
    </row>
    <row r="285" spans="1:8" x14ac:dyDescent="0.3">
      <c r="A285" s="2">
        <v>73020</v>
      </c>
      <c r="B285" s="2">
        <v>48451.5</v>
      </c>
      <c r="C285" s="15">
        <f t="shared" si="20"/>
        <v>0.96902999999999995</v>
      </c>
      <c r="D285" s="15">
        <f t="shared" si="21"/>
        <v>50</v>
      </c>
      <c r="E285" s="2">
        <f t="shared" si="22"/>
        <v>45.154850000000003</v>
      </c>
      <c r="F285" s="2">
        <v>5</v>
      </c>
      <c r="G285" s="2">
        <f t="shared" si="23"/>
        <v>0.1548500000000006</v>
      </c>
      <c r="H285" s="2">
        <f t="shared" si="24"/>
        <v>3.372810973374857</v>
      </c>
    </row>
    <row r="286" spans="1:8" x14ac:dyDescent="0.3">
      <c r="A286" s="2">
        <v>73380</v>
      </c>
      <c r="B286" s="2">
        <v>48504</v>
      </c>
      <c r="C286" s="15">
        <f t="shared" si="20"/>
        <v>0.97008000000000005</v>
      </c>
      <c r="D286" s="15">
        <f t="shared" si="21"/>
        <v>50</v>
      </c>
      <c r="E286" s="2">
        <f t="shared" si="22"/>
        <v>45.1496</v>
      </c>
      <c r="F286" s="2">
        <v>5</v>
      </c>
      <c r="G286" s="2">
        <f t="shared" si="23"/>
        <v>0.14959999999999951</v>
      </c>
      <c r="H286" s="2">
        <f t="shared" si="24"/>
        <v>3.4071865409137714</v>
      </c>
    </row>
    <row r="287" spans="1:8" x14ac:dyDescent="0.3">
      <c r="A287" s="2">
        <v>73740</v>
      </c>
      <c r="B287" s="2">
        <v>48952.166666666664</v>
      </c>
      <c r="C287" s="15">
        <f t="shared" si="20"/>
        <v>0.97904333333333327</v>
      </c>
      <c r="D287" s="15">
        <f t="shared" si="21"/>
        <v>50</v>
      </c>
      <c r="E287" s="2">
        <f t="shared" si="22"/>
        <v>45.10478333333333</v>
      </c>
      <c r="F287" s="2">
        <v>5</v>
      </c>
      <c r="G287" s="2">
        <f t="shared" si="23"/>
        <v>0.10478333333333367</v>
      </c>
      <c r="H287" s="2">
        <f t="shared" si="24"/>
        <v>3.7622637613177923</v>
      </c>
    </row>
    <row r="288" spans="1:8" x14ac:dyDescent="0.3">
      <c r="A288" s="2">
        <v>74100</v>
      </c>
      <c r="B288" s="2">
        <v>49325.166666666664</v>
      </c>
      <c r="C288" s="15">
        <f t="shared" si="20"/>
        <v>0.98650333333333329</v>
      </c>
      <c r="D288" s="15">
        <f t="shared" si="21"/>
        <v>50</v>
      </c>
      <c r="E288" s="2">
        <f t="shared" si="22"/>
        <v>45.067483333333335</v>
      </c>
      <c r="F288" s="2">
        <v>5</v>
      </c>
      <c r="G288" s="2">
        <f t="shared" si="23"/>
        <v>6.7483333333333562E-2</v>
      </c>
      <c r="H288" s="2">
        <f t="shared" si="24"/>
        <v>4.2014505282563679</v>
      </c>
    </row>
    <row r="289" spans="1:8" x14ac:dyDescent="0.3">
      <c r="A289" s="2">
        <v>74460</v>
      </c>
      <c r="B289" s="2">
        <v>48812.666666666664</v>
      </c>
      <c r="C289" s="15">
        <f t="shared" si="20"/>
        <v>0.97625333333333331</v>
      </c>
      <c r="D289" s="15">
        <f t="shared" si="21"/>
        <v>50</v>
      </c>
      <c r="E289" s="2">
        <f t="shared" si="22"/>
        <v>45.118733333333331</v>
      </c>
      <c r="F289" s="2">
        <v>5</v>
      </c>
      <c r="G289" s="2">
        <f t="shared" si="23"/>
        <v>0.11873333333333314</v>
      </c>
      <c r="H289" s="2">
        <f t="shared" si="24"/>
        <v>3.6375876373103306</v>
      </c>
    </row>
    <row r="290" spans="1:8" x14ac:dyDescent="0.3">
      <c r="A290" s="2">
        <v>74820</v>
      </c>
      <c r="B290" s="2">
        <v>49029</v>
      </c>
      <c r="C290" s="15">
        <f t="shared" si="20"/>
        <v>0.98058000000000001</v>
      </c>
      <c r="D290" s="15">
        <f t="shared" si="21"/>
        <v>50</v>
      </c>
      <c r="E290" s="2">
        <f t="shared" si="22"/>
        <v>45.097099999999998</v>
      </c>
      <c r="F290" s="2">
        <v>5</v>
      </c>
      <c r="G290" s="2">
        <f t="shared" si="23"/>
        <v>9.7100000000000186E-2</v>
      </c>
      <c r="H290" s="2">
        <f t="shared" si="24"/>
        <v>3.8382467535799032</v>
      </c>
    </row>
    <row r="291" spans="1:8" x14ac:dyDescent="0.3">
      <c r="A291" s="2">
        <v>75180</v>
      </c>
      <c r="B291" s="2">
        <v>48780.666666666672</v>
      </c>
      <c r="C291" s="15">
        <f t="shared" si="20"/>
        <v>0.97561333333333344</v>
      </c>
      <c r="D291" s="15">
        <f t="shared" si="21"/>
        <v>50</v>
      </c>
      <c r="E291" s="2">
        <f t="shared" si="22"/>
        <v>45.121933333333331</v>
      </c>
      <c r="F291" s="2">
        <v>5</v>
      </c>
      <c r="G291" s="2">
        <f t="shared" si="23"/>
        <v>0.12193333333333278</v>
      </c>
      <c r="H291" s="2">
        <f t="shared" si="24"/>
        <v>3.6110641936710279</v>
      </c>
    </row>
    <row r="292" spans="1:8" x14ac:dyDescent="0.3">
      <c r="A292" s="2">
        <v>75540</v>
      </c>
      <c r="B292" s="2">
        <v>49107.666666666672</v>
      </c>
      <c r="C292" s="15">
        <f t="shared" si="20"/>
        <v>0.98215333333333343</v>
      </c>
      <c r="D292" s="15">
        <f t="shared" si="21"/>
        <v>50</v>
      </c>
      <c r="E292" s="2">
        <f t="shared" si="22"/>
        <v>45.089233333333333</v>
      </c>
      <c r="F292" s="2">
        <v>5</v>
      </c>
      <c r="G292" s="2">
        <f t="shared" si="23"/>
        <v>8.923333333333261E-2</v>
      </c>
      <c r="H292" s="2">
        <f t="shared" si="24"/>
        <v>3.9225590133873669</v>
      </c>
    </row>
    <row r="293" spans="1:8" x14ac:dyDescent="0.3">
      <c r="A293" s="2">
        <v>75900</v>
      </c>
      <c r="B293" s="2">
        <v>49168</v>
      </c>
      <c r="C293" s="15">
        <f t="shared" si="20"/>
        <v>0.98336000000000001</v>
      </c>
      <c r="D293" s="15">
        <f t="shared" si="21"/>
        <v>50</v>
      </c>
      <c r="E293" s="2">
        <f t="shared" si="22"/>
        <v>45.083199999999998</v>
      </c>
      <c r="F293" s="2">
        <v>5</v>
      </c>
      <c r="G293" s="2">
        <f t="shared" si="23"/>
        <v>8.3199999999999719E-2</v>
      </c>
      <c r="H293" s="2">
        <f t="shared" si="24"/>
        <v>3.9924325097289031</v>
      </c>
    </row>
    <row r="294" spans="1:8" x14ac:dyDescent="0.3">
      <c r="A294" s="2">
        <v>76260</v>
      </c>
      <c r="B294" s="2">
        <v>48619.666666666664</v>
      </c>
      <c r="C294" s="15">
        <f t="shared" si="20"/>
        <v>0.97239333333333333</v>
      </c>
      <c r="D294" s="15">
        <f t="shared" si="21"/>
        <v>50</v>
      </c>
      <c r="E294" s="2">
        <f t="shared" si="22"/>
        <v>45.138033333333333</v>
      </c>
      <c r="F294" s="2">
        <v>5</v>
      </c>
      <c r="G294" s="2">
        <f t="shared" si="23"/>
        <v>0.13803333333333345</v>
      </c>
      <c r="H294" s="2">
        <f t="shared" si="24"/>
        <v>3.4874001863866262</v>
      </c>
    </row>
    <row r="295" spans="1:8" x14ac:dyDescent="0.3">
      <c r="A295" s="2">
        <v>76620</v>
      </c>
      <c r="B295" s="2">
        <v>48497.833333333336</v>
      </c>
      <c r="C295" s="15">
        <f t="shared" si="20"/>
        <v>0.96995666666666669</v>
      </c>
      <c r="D295" s="15">
        <f t="shared" si="21"/>
        <v>50</v>
      </c>
      <c r="E295" s="2">
        <f t="shared" si="22"/>
        <v>45.150216666666665</v>
      </c>
      <c r="F295" s="2">
        <v>5</v>
      </c>
      <c r="G295" s="2">
        <f t="shared" si="23"/>
        <v>0.15021666666666622</v>
      </c>
      <c r="H295" s="2">
        <f t="shared" si="24"/>
        <v>3.4030865683240177</v>
      </c>
    </row>
    <row r="296" spans="1:8" x14ac:dyDescent="0.3">
      <c r="A296" s="2">
        <v>76980</v>
      </c>
      <c r="B296" s="2">
        <v>48983.833333333336</v>
      </c>
      <c r="C296" s="15">
        <f t="shared" si="20"/>
        <v>0.97967666666666675</v>
      </c>
      <c r="D296" s="15">
        <f t="shared" si="21"/>
        <v>50</v>
      </c>
      <c r="E296" s="2">
        <f t="shared" si="22"/>
        <v>45.101616666666665</v>
      </c>
      <c r="F296" s="2">
        <v>5</v>
      </c>
      <c r="G296" s="2">
        <f t="shared" si="23"/>
        <v>0.10161666666666669</v>
      </c>
      <c r="H296" s="2">
        <f t="shared" si="24"/>
        <v>3.7928807144360999</v>
      </c>
    </row>
    <row r="297" spans="1:8" x14ac:dyDescent="0.3">
      <c r="A297" s="2">
        <v>77340</v>
      </c>
      <c r="B297" s="2">
        <v>49355.5</v>
      </c>
      <c r="C297" s="15">
        <f t="shared" si="20"/>
        <v>0.98711000000000004</v>
      </c>
      <c r="D297" s="15">
        <f t="shared" si="21"/>
        <v>50</v>
      </c>
      <c r="E297" s="2">
        <f t="shared" si="22"/>
        <v>45.064450000000001</v>
      </c>
      <c r="F297" s="2">
        <v>5</v>
      </c>
      <c r="G297" s="2">
        <f t="shared" si="23"/>
        <v>6.4449999999999896E-2</v>
      </c>
      <c r="H297" s="2">
        <f t="shared" si="24"/>
        <v>4.2473741439434276</v>
      </c>
    </row>
    <row r="298" spans="1:8" x14ac:dyDescent="0.3">
      <c r="A298" s="2">
        <v>77700</v>
      </c>
      <c r="B298" s="2">
        <v>48844.5</v>
      </c>
      <c r="C298" s="15">
        <f t="shared" si="20"/>
        <v>0.97689000000000004</v>
      </c>
      <c r="D298" s="15">
        <f t="shared" si="21"/>
        <v>50</v>
      </c>
      <c r="E298" s="2">
        <f t="shared" si="22"/>
        <v>45.115549999999999</v>
      </c>
      <c r="F298" s="2">
        <v>5</v>
      </c>
      <c r="G298" s="2">
        <f t="shared" si="23"/>
        <v>0.11554999999999982</v>
      </c>
      <c r="H298" s="2">
        <f t="shared" si="24"/>
        <v>3.6646938257071291</v>
      </c>
    </row>
    <row r="299" spans="1:8" x14ac:dyDescent="0.3">
      <c r="A299" s="2">
        <v>78060</v>
      </c>
      <c r="B299" s="2">
        <v>49023.5</v>
      </c>
      <c r="C299" s="15">
        <f t="shared" si="20"/>
        <v>0.98046999999999995</v>
      </c>
      <c r="D299" s="15">
        <f t="shared" si="21"/>
        <v>50</v>
      </c>
      <c r="E299" s="2">
        <f t="shared" si="22"/>
        <v>45.097650000000002</v>
      </c>
      <c r="F299" s="2">
        <v>5</v>
      </c>
      <c r="G299" s="2">
        <f t="shared" si="23"/>
        <v>9.7649999999999793E-2</v>
      </c>
      <c r="H299" s="2">
        <f t="shared" si="24"/>
        <v>3.8326106673862959</v>
      </c>
    </row>
    <row r="300" spans="1:8" x14ac:dyDescent="0.3">
      <c r="A300" s="2">
        <v>78420</v>
      </c>
      <c r="B300" s="2">
        <v>48978.833333333336</v>
      </c>
      <c r="C300" s="15">
        <f t="shared" si="20"/>
        <v>0.97957666666666676</v>
      </c>
      <c r="D300" s="15">
        <f t="shared" si="21"/>
        <v>50</v>
      </c>
      <c r="E300" s="2">
        <f t="shared" si="22"/>
        <v>45.102116666666667</v>
      </c>
      <c r="F300" s="2">
        <v>5</v>
      </c>
      <c r="G300" s="2">
        <f t="shared" si="23"/>
        <v>0.10211666666666641</v>
      </c>
      <c r="H300" s="2">
        <f t="shared" si="24"/>
        <v>3.7879834136339205</v>
      </c>
    </row>
    <row r="301" spans="1:8" x14ac:dyDescent="0.3">
      <c r="A301" s="2">
        <v>78780</v>
      </c>
      <c r="B301" s="2">
        <v>49025.166666666672</v>
      </c>
      <c r="C301" s="15">
        <f t="shared" si="20"/>
        <v>0.98050333333333339</v>
      </c>
      <c r="D301" s="15">
        <f t="shared" si="21"/>
        <v>50</v>
      </c>
      <c r="E301" s="2">
        <f t="shared" si="22"/>
        <v>45.097483333333329</v>
      </c>
      <c r="F301" s="2">
        <v>5</v>
      </c>
      <c r="G301" s="2">
        <f t="shared" si="23"/>
        <v>9.7483333333332922E-2</v>
      </c>
      <c r="H301" s="2">
        <f t="shared" si="24"/>
        <v>3.8343152057971621</v>
      </c>
    </row>
    <row r="302" spans="1:8" x14ac:dyDescent="0.3">
      <c r="A302" s="2">
        <v>79140</v>
      </c>
      <c r="B302" s="2">
        <v>48680.5</v>
      </c>
      <c r="C302" s="15">
        <f t="shared" si="20"/>
        <v>0.97360999999999998</v>
      </c>
      <c r="D302" s="15">
        <f t="shared" si="21"/>
        <v>50</v>
      </c>
      <c r="E302" s="2">
        <f t="shared" si="22"/>
        <v>45.131950000000003</v>
      </c>
      <c r="F302" s="2">
        <v>5</v>
      </c>
      <c r="G302" s="2">
        <f t="shared" si="23"/>
        <v>0.13194999999999979</v>
      </c>
      <c r="H302" s="2">
        <f t="shared" si="24"/>
        <v>3.5323375444529619</v>
      </c>
    </row>
    <row r="303" spans="1:8" x14ac:dyDescent="0.3">
      <c r="A303" s="2">
        <v>79500</v>
      </c>
      <c r="B303" s="2">
        <v>48763.166666666664</v>
      </c>
      <c r="C303" s="15">
        <f t="shared" si="20"/>
        <v>0.97526333333333326</v>
      </c>
      <c r="D303" s="15">
        <f t="shared" si="21"/>
        <v>50</v>
      </c>
      <c r="E303" s="2">
        <f t="shared" si="22"/>
        <v>45.123683333333332</v>
      </c>
      <c r="F303" s="2">
        <v>5</v>
      </c>
      <c r="G303" s="2">
        <f t="shared" si="23"/>
        <v>0.12368333333333403</v>
      </c>
      <c r="H303" s="2">
        <f t="shared" si="24"/>
        <v>3.5968528882587258</v>
      </c>
    </row>
    <row r="304" spans="1:8" x14ac:dyDescent="0.3">
      <c r="A304" s="2">
        <v>79860</v>
      </c>
      <c r="B304" s="2">
        <v>49356.333333333328</v>
      </c>
      <c r="C304" s="15">
        <f t="shared" si="20"/>
        <v>0.9871266666666666</v>
      </c>
      <c r="D304" s="15">
        <f t="shared" si="21"/>
        <v>50</v>
      </c>
      <c r="E304" s="2">
        <f t="shared" si="22"/>
        <v>45.064366666666665</v>
      </c>
      <c r="F304" s="2">
        <v>5</v>
      </c>
      <c r="G304" s="2">
        <f t="shared" si="23"/>
        <v>6.4366666666667349E-2</v>
      </c>
      <c r="H304" s="2">
        <f t="shared" si="24"/>
        <v>4.2486661233571619</v>
      </c>
    </row>
    <row r="305" spans="1:8" x14ac:dyDescent="0.3">
      <c r="A305" s="2">
        <v>80220</v>
      </c>
      <c r="B305" s="2">
        <v>49050.833333333328</v>
      </c>
      <c r="C305" s="15">
        <f t="shared" si="20"/>
        <v>0.98101666666666654</v>
      </c>
      <c r="D305" s="15">
        <f t="shared" si="21"/>
        <v>50</v>
      </c>
      <c r="E305" s="2">
        <f t="shared" si="22"/>
        <v>45.09491666666667</v>
      </c>
      <c r="F305" s="2">
        <v>5</v>
      </c>
      <c r="G305" s="2">
        <f t="shared" si="23"/>
        <v>9.4916666666667204E-2</v>
      </c>
      <c r="H305" s="2">
        <f t="shared" si="24"/>
        <v>3.8609403999942451</v>
      </c>
    </row>
    <row r="306" spans="1:8" x14ac:dyDescent="0.3">
      <c r="A306" s="2">
        <v>80580</v>
      </c>
      <c r="B306" s="2">
        <v>48897.166666666664</v>
      </c>
      <c r="C306" s="15">
        <f t="shared" si="20"/>
        <v>0.97794333333333328</v>
      </c>
      <c r="D306" s="15">
        <f t="shared" si="21"/>
        <v>50</v>
      </c>
      <c r="E306" s="2">
        <f t="shared" si="22"/>
        <v>45.110283333333335</v>
      </c>
      <c r="F306" s="2">
        <v>5</v>
      </c>
      <c r="G306" s="2">
        <f t="shared" si="23"/>
        <v>0.11028333333333329</v>
      </c>
      <c r="H306" s="2">
        <f t="shared" si="24"/>
        <v>3.711227606541593</v>
      </c>
    </row>
    <row r="307" spans="1:8" x14ac:dyDescent="0.3">
      <c r="A307" s="2">
        <v>80940</v>
      </c>
      <c r="B307" s="2">
        <v>49111.166666666664</v>
      </c>
      <c r="C307" s="15">
        <f t="shared" si="20"/>
        <v>0.98222333333333334</v>
      </c>
      <c r="D307" s="15">
        <f t="shared" si="21"/>
        <v>50</v>
      </c>
      <c r="E307" s="2">
        <f t="shared" si="22"/>
        <v>45.088883333333335</v>
      </c>
      <c r="F307" s="2">
        <v>5</v>
      </c>
      <c r="G307" s="2">
        <f t="shared" si="23"/>
        <v>8.8883333333333425E-2</v>
      </c>
      <c r="H307" s="2">
        <f t="shared" si="24"/>
        <v>3.9264812644516707</v>
      </c>
    </row>
    <row r="308" spans="1:8" x14ac:dyDescent="0.3">
      <c r="A308" s="2">
        <v>81300</v>
      </c>
      <c r="B308" s="2">
        <v>48834.333333333336</v>
      </c>
      <c r="C308" s="15">
        <f t="shared" si="20"/>
        <v>0.9766866666666667</v>
      </c>
      <c r="D308" s="15">
        <f t="shared" si="21"/>
        <v>50</v>
      </c>
      <c r="E308" s="2">
        <f t="shared" si="22"/>
        <v>45.116566666666664</v>
      </c>
      <c r="F308" s="2">
        <v>5</v>
      </c>
      <c r="G308" s="2">
        <f t="shared" si="23"/>
        <v>0.11656666666666649</v>
      </c>
      <c r="H308" s="2">
        <f t="shared" si="24"/>
        <v>3.6559563415008132</v>
      </c>
    </row>
    <row r="309" spans="1:8" x14ac:dyDescent="0.3">
      <c r="A309" s="2">
        <v>81660</v>
      </c>
      <c r="B309" s="2">
        <v>49371.5</v>
      </c>
      <c r="C309" s="15">
        <f t="shared" si="20"/>
        <v>0.98743000000000003</v>
      </c>
      <c r="D309" s="15">
        <f t="shared" si="21"/>
        <v>50</v>
      </c>
      <c r="E309" s="2">
        <f t="shared" si="22"/>
        <v>45.062849999999997</v>
      </c>
      <c r="F309" s="2">
        <v>5</v>
      </c>
      <c r="G309" s="2">
        <f t="shared" si="23"/>
        <v>6.2850000000000072E-2</v>
      </c>
      <c r="H309" s="2">
        <f t="shared" si="24"/>
        <v>4.27247743295713</v>
      </c>
    </row>
    <row r="310" spans="1:8" x14ac:dyDescent="0.3">
      <c r="A310" s="2">
        <v>82020</v>
      </c>
      <c r="B310" s="2">
        <v>48606</v>
      </c>
      <c r="C310" s="15">
        <f t="shared" si="20"/>
        <v>0.97211999999999998</v>
      </c>
      <c r="D310" s="15">
        <f t="shared" si="21"/>
        <v>50</v>
      </c>
      <c r="E310" s="2">
        <f t="shared" si="22"/>
        <v>45.139400000000002</v>
      </c>
      <c r="F310" s="2">
        <v>5</v>
      </c>
      <c r="G310" s="2">
        <f t="shared" si="23"/>
        <v>0.13940000000000019</v>
      </c>
      <c r="H310" s="2">
        <f t="shared" si="24"/>
        <v>3.4775781669822119</v>
      </c>
    </row>
    <row r="311" spans="1:8" x14ac:dyDescent="0.3">
      <c r="A311" s="2">
        <v>82380</v>
      </c>
      <c r="B311" s="2">
        <v>48972.666666666664</v>
      </c>
      <c r="C311" s="15">
        <f t="shared" si="20"/>
        <v>0.97945333333333329</v>
      </c>
      <c r="D311" s="15">
        <f t="shared" si="21"/>
        <v>50</v>
      </c>
      <c r="E311" s="2">
        <f t="shared" si="22"/>
        <v>45.102733333333333</v>
      </c>
      <c r="F311" s="2">
        <v>5</v>
      </c>
      <c r="G311" s="2">
        <f t="shared" si="23"/>
        <v>0.10273333333333312</v>
      </c>
      <c r="H311" s="2">
        <f t="shared" si="24"/>
        <v>3.7819764025029534</v>
      </c>
    </row>
    <row r="312" spans="1:8" x14ac:dyDescent="0.3">
      <c r="A312" s="2">
        <v>82740</v>
      </c>
      <c r="B312" s="2">
        <v>49096.833333333336</v>
      </c>
      <c r="C312" s="15">
        <f t="shared" si="20"/>
        <v>0.98193666666666668</v>
      </c>
      <c r="D312" s="15">
        <f t="shared" si="21"/>
        <v>50</v>
      </c>
      <c r="E312" s="2">
        <f t="shared" si="22"/>
        <v>45.090316666666666</v>
      </c>
      <c r="F312" s="2">
        <v>5</v>
      </c>
      <c r="G312" s="2">
        <f t="shared" si="23"/>
        <v>9.0316666666666379E-2</v>
      </c>
      <c r="H312" s="2">
        <f t="shared" si="24"/>
        <v>3.9105156880434677</v>
      </c>
    </row>
    <row r="313" spans="1:8" x14ac:dyDescent="0.3">
      <c r="A313" s="2">
        <v>83100</v>
      </c>
      <c r="B313" s="2">
        <v>48832</v>
      </c>
      <c r="C313" s="15">
        <f t="shared" si="20"/>
        <v>0.97663999999999995</v>
      </c>
      <c r="D313" s="15">
        <f t="shared" si="21"/>
        <v>50</v>
      </c>
      <c r="E313" s="2">
        <f t="shared" si="22"/>
        <v>45.116799999999998</v>
      </c>
      <c r="F313" s="2">
        <v>5</v>
      </c>
      <c r="G313" s="2">
        <f t="shared" si="23"/>
        <v>0.11680000000000046</v>
      </c>
      <c r="H313" s="2">
        <f t="shared" si="24"/>
        <v>3.6539617982828658</v>
      </c>
    </row>
    <row r="314" spans="1:8" x14ac:dyDescent="0.3">
      <c r="A314" s="2">
        <v>83460</v>
      </c>
      <c r="B314" s="2">
        <v>49079</v>
      </c>
      <c r="C314" s="15">
        <f t="shared" si="20"/>
        <v>0.98158000000000001</v>
      </c>
      <c r="D314" s="15">
        <f t="shared" si="21"/>
        <v>50</v>
      </c>
      <c r="E314" s="2">
        <f t="shared" si="22"/>
        <v>45.092100000000002</v>
      </c>
      <c r="F314" s="2">
        <v>5</v>
      </c>
      <c r="G314" s="2">
        <f t="shared" si="23"/>
        <v>9.2100000000000293E-2</v>
      </c>
      <c r="H314" s="2">
        <f t="shared" si="24"/>
        <v>3.8910023075949347</v>
      </c>
    </row>
    <row r="315" spans="1:8" x14ac:dyDescent="0.3">
      <c r="A315" s="2">
        <v>83820</v>
      </c>
      <c r="B315" s="2">
        <v>49048</v>
      </c>
      <c r="C315" s="15">
        <f t="shared" si="20"/>
        <v>0.98096000000000005</v>
      </c>
      <c r="D315" s="15">
        <f t="shared" si="21"/>
        <v>50</v>
      </c>
      <c r="E315" s="2">
        <f t="shared" si="22"/>
        <v>45.095199999999998</v>
      </c>
      <c r="F315" s="2">
        <v>5</v>
      </c>
      <c r="G315" s="2">
        <f t="shared" si="23"/>
        <v>9.5200000000000173E-2</v>
      </c>
      <c r="H315" s="2">
        <f t="shared" si="24"/>
        <v>3.8579660548801011</v>
      </c>
    </row>
    <row r="316" spans="1:8" x14ac:dyDescent="0.3">
      <c r="A316" s="2">
        <v>84180</v>
      </c>
      <c r="B316" s="2">
        <v>48859.333333333336</v>
      </c>
      <c r="C316" s="15">
        <f t="shared" si="20"/>
        <v>0.97718666666666676</v>
      </c>
      <c r="D316" s="15">
        <f t="shared" si="21"/>
        <v>50</v>
      </c>
      <c r="E316" s="2">
        <f t="shared" si="22"/>
        <v>45.114066666666666</v>
      </c>
      <c r="F316" s="2">
        <v>5</v>
      </c>
      <c r="G316" s="2">
        <f t="shared" si="23"/>
        <v>0.11406666666666609</v>
      </c>
      <c r="H316" s="2">
        <f t="shared" si="24"/>
        <v>3.677581210558845</v>
      </c>
    </row>
    <row r="317" spans="1:8" x14ac:dyDescent="0.3">
      <c r="A317" s="2">
        <v>84540</v>
      </c>
      <c r="B317" s="2">
        <v>48897.666666666664</v>
      </c>
      <c r="C317" s="15">
        <f t="shared" si="20"/>
        <v>0.97795333333333323</v>
      </c>
      <c r="D317" s="15">
        <f t="shared" si="21"/>
        <v>50</v>
      </c>
      <c r="E317" s="2">
        <f t="shared" si="22"/>
        <v>45.110233333333333</v>
      </c>
      <c r="F317" s="2">
        <v>5</v>
      </c>
      <c r="G317" s="2">
        <f t="shared" si="23"/>
        <v>0.11023333333333341</v>
      </c>
      <c r="H317" s="2">
        <f t="shared" si="24"/>
        <v>3.7116799786165759</v>
      </c>
    </row>
    <row r="318" spans="1:8" x14ac:dyDescent="0.3">
      <c r="A318" s="2">
        <v>84900</v>
      </c>
      <c r="B318" s="2">
        <v>49629.166666666664</v>
      </c>
      <c r="C318" s="15">
        <f t="shared" si="20"/>
        <v>0.99258333333333326</v>
      </c>
      <c r="D318" s="15">
        <f t="shared" si="21"/>
        <v>50</v>
      </c>
      <c r="E318" s="2">
        <f t="shared" si="22"/>
        <v>45.037083333333335</v>
      </c>
      <c r="F318" s="2">
        <v>5</v>
      </c>
      <c r="G318" s="2">
        <f t="shared" si="23"/>
        <v>3.7083333333333357E-2</v>
      </c>
      <c r="H318" s="2">
        <f t="shared" si="24"/>
        <v>4.7994887780916322</v>
      </c>
    </row>
    <row r="319" spans="1:8" x14ac:dyDescent="0.3">
      <c r="A319" s="2">
        <v>85260</v>
      </c>
      <c r="B319" s="2">
        <v>49286.166666666664</v>
      </c>
      <c r="C319" s="15">
        <f t="shared" si="20"/>
        <v>0.98572333333333328</v>
      </c>
      <c r="D319" s="15">
        <f t="shared" si="21"/>
        <v>50</v>
      </c>
      <c r="E319" s="2">
        <f t="shared" si="22"/>
        <v>45.07138333333333</v>
      </c>
      <c r="F319" s="2">
        <v>5</v>
      </c>
      <c r="G319" s="2">
        <f t="shared" si="23"/>
        <v>7.1383333333333354E-2</v>
      </c>
      <c r="H319" s="2">
        <f t="shared" si="24"/>
        <v>4.1453532998224372</v>
      </c>
    </row>
    <row r="320" spans="1:8" x14ac:dyDescent="0.3">
      <c r="A320" s="2">
        <v>85620</v>
      </c>
      <c r="B320" s="2">
        <v>49065.666666666672</v>
      </c>
      <c r="C320" s="15">
        <f t="shared" si="20"/>
        <v>0.98131333333333348</v>
      </c>
      <c r="D320" s="15">
        <f t="shared" si="21"/>
        <v>50</v>
      </c>
      <c r="E320" s="2">
        <f t="shared" si="22"/>
        <v>45.09343333333333</v>
      </c>
      <c r="F320" s="2">
        <v>5</v>
      </c>
      <c r="G320" s="2">
        <f t="shared" si="23"/>
        <v>9.3433333333332591E-2</v>
      </c>
      <c r="H320" s="2">
        <f t="shared" si="24"/>
        <v>3.876658650027931</v>
      </c>
    </row>
    <row r="321" spans="1:8" x14ac:dyDescent="0.3">
      <c r="A321" s="2">
        <v>85980</v>
      </c>
      <c r="B321" s="2">
        <v>48702.5</v>
      </c>
      <c r="C321" s="15">
        <f t="shared" si="20"/>
        <v>0.97404999999999997</v>
      </c>
      <c r="D321" s="15">
        <f t="shared" si="21"/>
        <v>50</v>
      </c>
      <c r="E321" s="2">
        <f t="shared" si="22"/>
        <v>45.129750000000001</v>
      </c>
      <c r="F321" s="2">
        <v>5</v>
      </c>
      <c r="G321" s="2">
        <f t="shared" si="23"/>
        <v>0.12975000000000048</v>
      </c>
      <c r="H321" s="2">
        <f t="shared" si="24"/>
        <v>3.5491023382132521</v>
      </c>
    </row>
    <row r="322" spans="1:8" x14ac:dyDescent="0.3">
      <c r="A322" s="2">
        <v>86340</v>
      </c>
      <c r="B322" s="2">
        <v>49145.166666666664</v>
      </c>
      <c r="C322" s="15">
        <f t="shared" si="20"/>
        <v>0.98290333333333324</v>
      </c>
      <c r="D322" s="15">
        <f t="shared" si="21"/>
        <v>50</v>
      </c>
      <c r="E322" s="2">
        <f t="shared" si="22"/>
        <v>45.085483333333336</v>
      </c>
      <c r="F322" s="2">
        <v>5</v>
      </c>
      <c r="G322" s="2">
        <f t="shared" si="23"/>
        <v>8.5483333333334244E-2</v>
      </c>
      <c r="H322" s="2">
        <f t="shared" si="24"/>
        <v>3.9654090782062434</v>
      </c>
    </row>
    <row r="323" spans="1:8" x14ac:dyDescent="0.3">
      <c r="A323" s="2">
        <v>86700</v>
      </c>
      <c r="B323" s="2">
        <v>49593.833333333336</v>
      </c>
      <c r="C323" s="15">
        <f t="shared" ref="C323:C386" si="25">B323/$J$27</f>
        <v>0.99187666666666674</v>
      </c>
      <c r="D323" s="15">
        <f t="shared" ref="D323:D386" si="26">$J$28</f>
        <v>50</v>
      </c>
      <c r="E323" s="2">
        <f t="shared" si="22"/>
        <v>45.040616666666665</v>
      </c>
      <c r="F323" s="2">
        <v>5</v>
      </c>
      <c r="G323" s="2">
        <f t="shared" si="23"/>
        <v>4.0616666666666745E-2</v>
      </c>
      <c r="H323" s="2">
        <f t="shared" si="24"/>
        <v>4.7085563698561428</v>
      </c>
    </row>
    <row r="324" spans="1:8" x14ac:dyDescent="0.3">
      <c r="A324" s="2">
        <v>87060</v>
      </c>
      <c r="B324" s="2">
        <v>49102.166666666664</v>
      </c>
      <c r="C324" s="15">
        <f t="shared" si="25"/>
        <v>0.98204333333333327</v>
      </c>
      <c r="D324" s="15">
        <f t="shared" si="26"/>
        <v>50</v>
      </c>
      <c r="E324" s="2">
        <f t="shared" ref="E324:E387" si="27">D324-(F324*C324)</f>
        <v>45.089783333333337</v>
      </c>
      <c r="F324" s="2">
        <v>5</v>
      </c>
      <c r="G324" s="2">
        <f t="shared" ref="G324:G387" si="28">F324-(F324*C324)</f>
        <v>8.9783333333333992E-2</v>
      </c>
      <c r="H324" s="2">
        <f t="shared" ref="H324:H387" si="29">LN((F324*E324)/(D324*G324))</f>
        <v>3.9164265127466926</v>
      </c>
    </row>
    <row r="325" spans="1:8" x14ac:dyDescent="0.3">
      <c r="A325" s="2">
        <v>87420</v>
      </c>
      <c r="B325" s="2">
        <v>49137.666666666664</v>
      </c>
      <c r="C325" s="15">
        <f t="shared" si="25"/>
        <v>0.98275333333333326</v>
      </c>
      <c r="D325" s="15">
        <f t="shared" si="26"/>
        <v>50</v>
      </c>
      <c r="E325" s="2">
        <f t="shared" si="27"/>
        <v>45.086233333333332</v>
      </c>
      <c r="F325" s="2">
        <v>5</v>
      </c>
      <c r="G325" s="2">
        <f t="shared" si="28"/>
        <v>8.6233333333333384E-2</v>
      </c>
      <c r="H325" s="2">
        <f t="shared" si="29"/>
        <v>3.9566903377773883</v>
      </c>
    </row>
    <row r="326" spans="1:8" x14ac:dyDescent="0.3">
      <c r="A326" s="2">
        <v>87780</v>
      </c>
      <c r="B326" s="2">
        <v>48773.333333333336</v>
      </c>
      <c r="C326" s="15">
        <f t="shared" si="25"/>
        <v>0.9754666666666667</v>
      </c>
      <c r="D326" s="15">
        <f t="shared" si="26"/>
        <v>50</v>
      </c>
      <c r="E326" s="2">
        <f t="shared" si="27"/>
        <v>45.122666666666667</v>
      </c>
      <c r="F326" s="2">
        <v>5</v>
      </c>
      <c r="G326" s="2">
        <f t="shared" si="28"/>
        <v>0.12266666666666648</v>
      </c>
      <c r="H326" s="2">
        <f t="shared" si="29"/>
        <v>3.6050842435854875</v>
      </c>
    </row>
    <row r="327" spans="1:8" x14ac:dyDescent="0.3">
      <c r="A327" s="2">
        <v>88140</v>
      </c>
      <c r="B327" s="2">
        <v>49186.833333333328</v>
      </c>
      <c r="C327" s="15">
        <f t="shared" si="25"/>
        <v>0.98373666666666659</v>
      </c>
      <c r="D327" s="15">
        <f t="shared" si="26"/>
        <v>50</v>
      </c>
      <c r="E327" s="2">
        <f t="shared" si="27"/>
        <v>45.081316666666666</v>
      </c>
      <c r="F327" s="2">
        <v>5</v>
      </c>
      <c r="G327" s="2">
        <f t="shared" si="28"/>
        <v>8.1316666666666926E-2</v>
      </c>
      <c r="H327" s="2">
        <f t="shared" si="29"/>
        <v>4.015287084474509</v>
      </c>
    </row>
    <row r="328" spans="1:8" x14ac:dyDescent="0.3">
      <c r="A328" s="2">
        <v>88500</v>
      </c>
      <c r="B328" s="2">
        <v>49252.333333333328</v>
      </c>
      <c r="C328" s="15">
        <f t="shared" si="25"/>
        <v>0.98504666666666651</v>
      </c>
      <c r="D328" s="15">
        <f t="shared" si="26"/>
        <v>50</v>
      </c>
      <c r="E328" s="2">
        <f t="shared" si="27"/>
        <v>45.074766666666669</v>
      </c>
      <c r="F328" s="2">
        <v>5</v>
      </c>
      <c r="G328" s="2">
        <f t="shared" si="28"/>
        <v>7.4766666666667092E-2</v>
      </c>
      <c r="H328" s="2">
        <f t="shared" si="29"/>
        <v>4.0991206256484265</v>
      </c>
    </row>
    <row r="329" spans="1:8" x14ac:dyDescent="0.3">
      <c r="A329" s="2">
        <v>88860</v>
      </c>
      <c r="B329" s="2">
        <v>49122.666666666672</v>
      </c>
      <c r="C329" s="15">
        <f t="shared" si="25"/>
        <v>0.9824533333333334</v>
      </c>
      <c r="D329" s="15">
        <f t="shared" si="26"/>
        <v>50</v>
      </c>
      <c r="E329" s="2">
        <f t="shared" si="27"/>
        <v>45.087733333333333</v>
      </c>
      <c r="F329" s="2">
        <v>5</v>
      </c>
      <c r="G329" s="2">
        <f t="shared" si="28"/>
        <v>8.7733333333332553E-2</v>
      </c>
      <c r="H329" s="2">
        <f t="shared" si="29"/>
        <v>3.9394784965437615</v>
      </c>
    </row>
    <row r="330" spans="1:8" x14ac:dyDescent="0.3">
      <c r="A330" s="2">
        <v>89220</v>
      </c>
      <c r="B330" s="2">
        <v>49107.833333333336</v>
      </c>
      <c r="C330" s="15">
        <f t="shared" si="25"/>
        <v>0.98215666666666668</v>
      </c>
      <c r="D330" s="15">
        <f t="shared" si="26"/>
        <v>50</v>
      </c>
      <c r="E330" s="2">
        <f t="shared" si="27"/>
        <v>45.089216666666665</v>
      </c>
      <c r="F330" s="2">
        <v>5</v>
      </c>
      <c r="G330" s="2">
        <f t="shared" si="28"/>
        <v>8.9216666666666278E-2</v>
      </c>
      <c r="H330" s="2">
        <f t="shared" si="29"/>
        <v>3.9227454374368182</v>
      </c>
    </row>
    <row r="331" spans="1:8" x14ac:dyDescent="0.3">
      <c r="A331" s="2">
        <v>89580</v>
      </c>
      <c r="B331" s="2">
        <v>49023.833333333336</v>
      </c>
      <c r="C331" s="15">
        <f t="shared" si="25"/>
        <v>0.98047666666666666</v>
      </c>
      <c r="D331" s="15">
        <f t="shared" si="26"/>
        <v>50</v>
      </c>
      <c r="E331" s="2">
        <f t="shared" si="27"/>
        <v>45.097616666666667</v>
      </c>
      <c r="F331" s="2">
        <v>5</v>
      </c>
      <c r="G331" s="2">
        <f t="shared" si="28"/>
        <v>9.7616666666667129E-2</v>
      </c>
      <c r="H331" s="2">
        <f t="shared" si="29"/>
        <v>3.8329513417042085</v>
      </c>
    </row>
    <row r="332" spans="1:8" x14ac:dyDescent="0.3">
      <c r="A332" s="2">
        <v>89940</v>
      </c>
      <c r="B332" s="2">
        <v>49547</v>
      </c>
      <c r="C332" s="15">
        <f t="shared" si="25"/>
        <v>0.99094000000000004</v>
      </c>
      <c r="D332" s="15">
        <f t="shared" si="26"/>
        <v>50</v>
      </c>
      <c r="E332" s="2">
        <f t="shared" si="27"/>
        <v>45.045299999999997</v>
      </c>
      <c r="F332" s="2">
        <v>5</v>
      </c>
      <c r="G332" s="2">
        <f t="shared" si="28"/>
        <v>4.5300000000000118E-2</v>
      </c>
      <c r="H332" s="2">
        <f t="shared" si="29"/>
        <v>4.5995318035869861</v>
      </c>
    </row>
    <row r="333" spans="1:8" x14ac:dyDescent="0.3">
      <c r="A333" s="2">
        <v>90300</v>
      </c>
      <c r="B333" s="2">
        <v>48990</v>
      </c>
      <c r="C333" s="15">
        <f t="shared" si="25"/>
        <v>0.9798</v>
      </c>
      <c r="D333" s="15">
        <f t="shared" si="26"/>
        <v>50</v>
      </c>
      <c r="E333" s="2">
        <f t="shared" si="27"/>
        <v>45.100999999999999</v>
      </c>
      <c r="F333" s="2">
        <v>5</v>
      </c>
      <c r="G333" s="2">
        <f t="shared" si="28"/>
        <v>0.10099999999999998</v>
      </c>
      <c r="H333" s="2">
        <f t="shared" si="29"/>
        <v>3.7989540883586508</v>
      </c>
    </row>
    <row r="334" spans="1:8" x14ac:dyDescent="0.3">
      <c r="A334" s="2">
        <v>90660</v>
      </c>
      <c r="B334" s="2">
        <v>49466</v>
      </c>
      <c r="C334" s="15">
        <f t="shared" si="25"/>
        <v>0.98931999999999998</v>
      </c>
      <c r="D334" s="15">
        <f t="shared" si="26"/>
        <v>50</v>
      </c>
      <c r="E334" s="2">
        <f t="shared" si="27"/>
        <v>45.053399999999996</v>
      </c>
      <c r="F334" s="2">
        <v>5</v>
      </c>
      <c r="G334" s="2">
        <f t="shared" si="28"/>
        <v>5.3399999999999892E-2</v>
      </c>
      <c r="H334" s="2">
        <f t="shared" si="29"/>
        <v>4.4352078929265586</v>
      </c>
    </row>
    <row r="335" spans="1:8" x14ac:dyDescent="0.3">
      <c r="A335" s="2">
        <v>91020</v>
      </c>
      <c r="B335" s="2">
        <v>48972.833333333328</v>
      </c>
      <c r="C335" s="15">
        <f t="shared" si="25"/>
        <v>0.97945666666666653</v>
      </c>
      <c r="D335" s="15">
        <f t="shared" si="26"/>
        <v>50</v>
      </c>
      <c r="E335" s="2">
        <f t="shared" si="27"/>
        <v>45.102716666666666</v>
      </c>
      <c r="F335" s="2">
        <v>5</v>
      </c>
      <c r="G335" s="2">
        <f t="shared" si="28"/>
        <v>0.10271666666666768</v>
      </c>
      <c r="H335" s="2">
        <f t="shared" si="29"/>
        <v>3.782138278453882</v>
      </c>
    </row>
    <row r="336" spans="1:8" x14ac:dyDescent="0.3">
      <c r="A336" s="2">
        <v>91380</v>
      </c>
      <c r="B336" s="2">
        <v>49105</v>
      </c>
      <c r="C336" s="15">
        <f t="shared" si="25"/>
        <v>0.98209999999999997</v>
      </c>
      <c r="D336" s="15">
        <f t="shared" si="26"/>
        <v>50</v>
      </c>
      <c r="E336" s="2">
        <f t="shared" si="27"/>
        <v>45.089500000000001</v>
      </c>
      <c r="F336" s="2">
        <v>5</v>
      </c>
      <c r="G336" s="2">
        <f t="shared" si="28"/>
        <v>8.9500000000000135E-2</v>
      </c>
      <c r="H336" s="2">
        <f t="shared" si="29"/>
        <v>3.9195809641455455</v>
      </c>
    </row>
    <row r="337" spans="1:8" x14ac:dyDescent="0.3">
      <c r="A337" s="2">
        <v>91740</v>
      </c>
      <c r="B337" s="2">
        <v>48926.5</v>
      </c>
      <c r="C337" s="15">
        <f t="shared" si="25"/>
        <v>0.97853000000000001</v>
      </c>
      <c r="D337" s="15">
        <f t="shared" si="26"/>
        <v>50</v>
      </c>
      <c r="E337" s="2">
        <f t="shared" si="27"/>
        <v>45.107349999999997</v>
      </c>
      <c r="F337" s="2">
        <v>5</v>
      </c>
      <c r="G337" s="2">
        <f t="shared" si="28"/>
        <v>0.10735000000000028</v>
      </c>
      <c r="H337" s="2">
        <f t="shared" si="29"/>
        <v>3.7381208660687384</v>
      </c>
    </row>
    <row r="338" spans="1:8" x14ac:dyDescent="0.3">
      <c r="A338" s="2">
        <v>92100</v>
      </c>
      <c r="B338" s="2">
        <v>49641.666666666664</v>
      </c>
      <c r="C338" s="15">
        <f t="shared" si="25"/>
        <v>0.99283333333333323</v>
      </c>
      <c r="D338" s="15">
        <f t="shared" si="26"/>
        <v>50</v>
      </c>
      <c r="E338" s="2">
        <f t="shared" si="27"/>
        <v>45.035833333333336</v>
      </c>
      <c r="F338" s="2">
        <v>5</v>
      </c>
      <c r="G338" s="2">
        <f t="shared" si="28"/>
        <v>3.5833333333333606E-2</v>
      </c>
      <c r="H338" s="2">
        <f t="shared" si="29"/>
        <v>4.8337500962794033</v>
      </c>
    </row>
    <row r="339" spans="1:8" x14ac:dyDescent="0.3">
      <c r="A339" s="2">
        <v>92460</v>
      </c>
      <c r="B339" s="2">
        <v>49107</v>
      </c>
      <c r="C339" s="15">
        <f t="shared" si="25"/>
        <v>0.98214000000000001</v>
      </c>
      <c r="D339" s="15">
        <f t="shared" si="26"/>
        <v>50</v>
      </c>
      <c r="E339" s="2">
        <f t="shared" si="27"/>
        <v>45.089300000000001</v>
      </c>
      <c r="F339" s="2">
        <v>5</v>
      </c>
      <c r="G339" s="2">
        <f t="shared" si="28"/>
        <v>8.9299999999999713E-2</v>
      </c>
      <c r="H339" s="2">
        <f t="shared" si="29"/>
        <v>3.9218136659115852</v>
      </c>
    </row>
    <row r="340" spans="1:8" x14ac:dyDescent="0.3">
      <c r="A340" s="2">
        <v>92820</v>
      </c>
      <c r="B340" s="2">
        <v>49035.666666666664</v>
      </c>
      <c r="C340" s="15">
        <f t="shared" si="25"/>
        <v>0.98071333333333333</v>
      </c>
      <c r="D340" s="15">
        <f t="shared" si="26"/>
        <v>50</v>
      </c>
      <c r="E340" s="2">
        <f t="shared" si="27"/>
        <v>45.096433333333337</v>
      </c>
      <c r="F340" s="2">
        <v>5</v>
      </c>
      <c r="G340" s="2">
        <f t="shared" si="28"/>
        <v>9.6433333333333593E-2</v>
      </c>
      <c r="H340" s="2">
        <f t="shared" si="29"/>
        <v>3.8451214225373676</v>
      </c>
    </row>
    <row r="341" spans="1:8" x14ac:dyDescent="0.3">
      <c r="A341" s="2">
        <v>93180</v>
      </c>
      <c r="B341" s="2">
        <v>49621.333333333328</v>
      </c>
      <c r="C341" s="15">
        <f t="shared" si="25"/>
        <v>0.99242666666666657</v>
      </c>
      <c r="D341" s="15">
        <f t="shared" si="26"/>
        <v>50</v>
      </c>
      <c r="E341" s="2">
        <f t="shared" si="27"/>
        <v>45.037866666666666</v>
      </c>
      <c r="F341" s="2">
        <v>5</v>
      </c>
      <c r="G341" s="2">
        <f t="shared" si="28"/>
        <v>3.7866666666666937E-2</v>
      </c>
      <c r="H341" s="2">
        <f t="shared" si="29"/>
        <v>4.7786025857738919</v>
      </c>
    </row>
    <row r="342" spans="1:8" x14ac:dyDescent="0.3">
      <c r="A342" s="2">
        <v>93540</v>
      </c>
      <c r="B342" s="2">
        <v>49511.333333333336</v>
      </c>
      <c r="C342" s="15">
        <f t="shared" si="25"/>
        <v>0.9902266666666667</v>
      </c>
      <c r="D342" s="15">
        <f t="shared" si="26"/>
        <v>50</v>
      </c>
      <c r="E342" s="2">
        <f t="shared" si="27"/>
        <v>45.048866666666669</v>
      </c>
      <c r="F342" s="2">
        <v>5</v>
      </c>
      <c r="G342" s="2">
        <f t="shared" si="28"/>
        <v>4.886666666666617E-2</v>
      </c>
      <c r="H342" s="2">
        <f t="shared" si="29"/>
        <v>4.523822511708854</v>
      </c>
    </row>
    <row r="343" spans="1:8" x14ac:dyDescent="0.3">
      <c r="A343" s="2">
        <v>93900</v>
      </c>
      <c r="B343" s="2">
        <v>49340.333333333328</v>
      </c>
      <c r="C343" s="15">
        <f t="shared" si="25"/>
        <v>0.98680666666666661</v>
      </c>
      <c r="D343" s="15">
        <f t="shared" si="26"/>
        <v>50</v>
      </c>
      <c r="E343" s="2">
        <f t="shared" si="27"/>
        <v>45.065966666666668</v>
      </c>
      <c r="F343" s="2">
        <v>5</v>
      </c>
      <c r="G343" s="2">
        <f t="shared" si="28"/>
        <v>6.5966666666667173E-2</v>
      </c>
      <c r="H343" s="2">
        <f t="shared" si="29"/>
        <v>4.2241479643234179</v>
      </c>
    </row>
    <row r="344" spans="1:8" x14ac:dyDescent="0.3">
      <c r="A344" s="2">
        <v>94260</v>
      </c>
      <c r="B344" s="2">
        <v>49123.5</v>
      </c>
      <c r="C344" s="15">
        <f t="shared" si="25"/>
        <v>0.98246999999999995</v>
      </c>
      <c r="D344" s="15">
        <f t="shared" si="26"/>
        <v>50</v>
      </c>
      <c r="E344" s="2">
        <f t="shared" si="27"/>
        <v>45.087649999999996</v>
      </c>
      <c r="F344" s="2">
        <v>5</v>
      </c>
      <c r="G344" s="2">
        <f t="shared" si="28"/>
        <v>8.7650000000000006E-2</v>
      </c>
      <c r="H344" s="2">
        <f t="shared" si="29"/>
        <v>3.9404269477094016</v>
      </c>
    </row>
    <row r="345" spans="1:8" x14ac:dyDescent="0.3">
      <c r="A345" s="2">
        <v>94620</v>
      </c>
      <c r="B345" s="2">
        <v>49576.666666666664</v>
      </c>
      <c r="C345" s="15">
        <f t="shared" si="25"/>
        <v>0.99153333333333327</v>
      </c>
      <c r="D345" s="15">
        <f t="shared" si="26"/>
        <v>50</v>
      </c>
      <c r="E345" s="2">
        <f t="shared" si="27"/>
        <v>45.042333333333332</v>
      </c>
      <c r="F345" s="2">
        <v>5</v>
      </c>
      <c r="G345" s="2">
        <f t="shared" si="28"/>
        <v>4.2333333333333556E-2</v>
      </c>
      <c r="H345" s="2">
        <f t="shared" si="29"/>
        <v>4.667198176489415</v>
      </c>
    </row>
    <row r="346" spans="1:8" x14ac:dyDescent="0.3">
      <c r="A346" s="2">
        <v>94980</v>
      </c>
      <c r="B346" s="2">
        <v>49115.666666666664</v>
      </c>
      <c r="C346" s="15">
        <f t="shared" si="25"/>
        <v>0.98231333333333326</v>
      </c>
      <c r="D346" s="15">
        <f t="shared" si="26"/>
        <v>50</v>
      </c>
      <c r="E346" s="2">
        <f t="shared" si="27"/>
        <v>45.088433333333334</v>
      </c>
      <c r="F346" s="2">
        <v>5</v>
      </c>
      <c r="G346" s="2">
        <f t="shared" si="28"/>
        <v>8.8433333333333586E-2</v>
      </c>
      <c r="H346" s="2">
        <f t="shared" si="29"/>
        <v>3.9315469600176978</v>
      </c>
    </row>
    <row r="347" spans="1:8" x14ac:dyDescent="0.3">
      <c r="A347" s="2">
        <v>95340</v>
      </c>
      <c r="B347" s="2">
        <v>49024.833333333336</v>
      </c>
      <c r="C347" s="15">
        <f t="shared" si="25"/>
        <v>0.98049666666666668</v>
      </c>
      <c r="D347" s="15">
        <f t="shared" si="26"/>
        <v>50</v>
      </c>
      <c r="E347" s="2">
        <f t="shared" si="27"/>
        <v>45.097516666666664</v>
      </c>
      <c r="F347" s="2">
        <v>5</v>
      </c>
      <c r="G347" s="2">
        <f t="shared" si="28"/>
        <v>9.7516666666666474E-2</v>
      </c>
      <c r="H347" s="2">
        <f t="shared" si="29"/>
        <v>3.8339740645912221</v>
      </c>
    </row>
    <row r="348" spans="1:8" x14ac:dyDescent="0.3">
      <c r="A348" s="2">
        <v>95700</v>
      </c>
      <c r="B348" s="2">
        <v>49004</v>
      </c>
      <c r="C348" s="15">
        <f t="shared" si="25"/>
        <v>0.98007999999999995</v>
      </c>
      <c r="D348" s="15">
        <f t="shared" si="26"/>
        <v>50</v>
      </c>
      <c r="E348" s="2">
        <f t="shared" si="27"/>
        <v>45.099600000000002</v>
      </c>
      <c r="F348" s="2">
        <v>5</v>
      </c>
      <c r="G348" s="2">
        <f t="shared" si="28"/>
        <v>9.9600000000000577E-2</v>
      </c>
      <c r="H348" s="2">
        <f t="shared" si="29"/>
        <v>3.8128813986872334</v>
      </c>
    </row>
    <row r="349" spans="1:8" x14ac:dyDescent="0.3">
      <c r="A349" s="2">
        <v>96060</v>
      </c>
      <c r="B349" s="2">
        <v>49092.166666666672</v>
      </c>
      <c r="C349" s="15">
        <f t="shared" si="25"/>
        <v>0.9818433333333334</v>
      </c>
      <c r="D349" s="15">
        <f t="shared" si="26"/>
        <v>50</v>
      </c>
      <c r="E349" s="2">
        <f t="shared" si="27"/>
        <v>45.090783333333334</v>
      </c>
      <c r="F349" s="2">
        <v>5</v>
      </c>
      <c r="G349" s="2">
        <f t="shared" si="28"/>
        <v>9.078333333333255E-2</v>
      </c>
      <c r="H349" s="2">
        <f t="shared" si="29"/>
        <v>3.9053723357706991</v>
      </c>
    </row>
    <row r="350" spans="1:8" x14ac:dyDescent="0.3">
      <c r="A350" s="2">
        <v>96420</v>
      </c>
      <c r="B350" s="2">
        <v>49244</v>
      </c>
      <c r="C350" s="15">
        <f t="shared" si="25"/>
        <v>0.98487999999999998</v>
      </c>
      <c r="D350" s="15">
        <f t="shared" si="26"/>
        <v>50</v>
      </c>
      <c r="E350" s="2">
        <f t="shared" si="27"/>
        <v>45.075600000000001</v>
      </c>
      <c r="F350" s="2">
        <v>5</v>
      </c>
      <c r="G350" s="2">
        <f t="shared" si="28"/>
        <v>7.5599999999999667E-2</v>
      </c>
      <c r="H350" s="2">
        <f t="shared" si="29"/>
        <v>4.0880549829514834</v>
      </c>
    </row>
    <row r="351" spans="1:8" x14ac:dyDescent="0.3">
      <c r="A351" s="2">
        <v>96780</v>
      </c>
      <c r="B351" s="2">
        <v>49054.333333333328</v>
      </c>
      <c r="C351" s="15">
        <f t="shared" si="25"/>
        <v>0.98108666666666655</v>
      </c>
      <c r="D351" s="15">
        <f t="shared" si="26"/>
        <v>50</v>
      </c>
      <c r="E351" s="2">
        <f t="shared" si="27"/>
        <v>45.094566666666665</v>
      </c>
      <c r="F351" s="2">
        <v>5</v>
      </c>
      <c r="G351" s="2">
        <f t="shared" si="28"/>
        <v>9.4566666666667132E-2</v>
      </c>
      <c r="H351" s="2">
        <f t="shared" si="29"/>
        <v>3.8646268990696533</v>
      </c>
    </row>
    <row r="352" spans="1:8" x14ac:dyDescent="0.3">
      <c r="A352" s="2">
        <v>97140</v>
      </c>
      <c r="B352" s="2">
        <v>48929.5</v>
      </c>
      <c r="C352" s="15">
        <f t="shared" si="25"/>
        <v>0.97858999999999996</v>
      </c>
      <c r="D352" s="15">
        <f t="shared" si="26"/>
        <v>50</v>
      </c>
      <c r="E352" s="2">
        <f t="shared" si="27"/>
        <v>45.107050000000001</v>
      </c>
      <c r="F352" s="2">
        <v>5</v>
      </c>
      <c r="G352" s="2">
        <f t="shared" si="28"/>
        <v>0.10705000000000009</v>
      </c>
      <c r="H352" s="2">
        <f t="shared" si="29"/>
        <v>3.7409127245349101</v>
      </c>
    </row>
    <row r="353" spans="1:8" x14ac:dyDescent="0.3">
      <c r="A353" s="2">
        <v>97500</v>
      </c>
      <c r="B353" s="2">
        <v>49028.5</v>
      </c>
      <c r="C353" s="15">
        <f t="shared" si="25"/>
        <v>0.98057000000000005</v>
      </c>
      <c r="D353" s="15">
        <f t="shared" si="26"/>
        <v>50</v>
      </c>
      <c r="E353" s="2">
        <f t="shared" si="27"/>
        <v>45.097149999999999</v>
      </c>
      <c r="F353" s="2">
        <v>5</v>
      </c>
      <c r="G353" s="2">
        <f t="shared" si="28"/>
        <v>9.715000000000007E-2</v>
      </c>
      <c r="H353" s="2">
        <f t="shared" si="29"/>
        <v>3.8377330617718624</v>
      </c>
    </row>
    <row r="354" spans="1:8" x14ac:dyDescent="0.3">
      <c r="A354" s="2">
        <v>97860</v>
      </c>
      <c r="B354" s="2">
        <v>49224.833333333328</v>
      </c>
      <c r="C354" s="15">
        <f t="shared" si="25"/>
        <v>0.98449666666666658</v>
      </c>
      <c r="D354" s="15">
        <f t="shared" si="26"/>
        <v>50</v>
      </c>
      <c r="E354" s="2">
        <f t="shared" si="27"/>
        <v>45.077516666666668</v>
      </c>
      <c r="F354" s="2">
        <v>5</v>
      </c>
      <c r="G354" s="2">
        <f t="shared" si="28"/>
        <v>7.75166666666669E-2</v>
      </c>
      <c r="H354" s="2">
        <f t="shared" si="29"/>
        <v>4.0630608193880171</v>
      </c>
    </row>
    <row r="355" spans="1:8" x14ac:dyDescent="0.3">
      <c r="A355" s="2">
        <v>98220</v>
      </c>
      <c r="B355" s="2">
        <v>48757.166666666672</v>
      </c>
      <c r="C355" s="15">
        <f t="shared" si="25"/>
        <v>0.97514333333333347</v>
      </c>
      <c r="D355" s="15">
        <f t="shared" si="26"/>
        <v>50</v>
      </c>
      <c r="E355" s="2">
        <f t="shared" si="27"/>
        <v>45.124283333333331</v>
      </c>
      <c r="F355" s="2">
        <v>5</v>
      </c>
      <c r="G355" s="2">
        <f t="shared" si="28"/>
        <v>0.12428333333333264</v>
      </c>
      <c r="H355" s="2">
        <f t="shared" si="29"/>
        <v>3.5920268153835426</v>
      </c>
    </row>
    <row r="356" spans="1:8" x14ac:dyDescent="0.3">
      <c r="A356" s="2">
        <v>98580</v>
      </c>
      <c r="B356" s="2">
        <v>49460.666666666664</v>
      </c>
      <c r="C356" s="15">
        <f t="shared" si="25"/>
        <v>0.98921333333333328</v>
      </c>
      <c r="D356" s="15">
        <f t="shared" si="26"/>
        <v>50</v>
      </c>
      <c r="E356" s="2">
        <f t="shared" si="27"/>
        <v>45.053933333333333</v>
      </c>
      <c r="F356" s="2">
        <v>5</v>
      </c>
      <c r="G356" s="2">
        <f t="shared" si="28"/>
        <v>5.3933333333333167E-2</v>
      </c>
      <c r="H356" s="2">
        <f t="shared" si="29"/>
        <v>4.4252817606706856</v>
      </c>
    </row>
    <row r="357" spans="1:8" x14ac:dyDescent="0.3">
      <c r="A357" s="2">
        <v>98940</v>
      </c>
      <c r="B357" s="2">
        <v>49714</v>
      </c>
      <c r="C357" s="15">
        <f t="shared" si="25"/>
        <v>0.99428000000000005</v>
      </c>
      <c r="D357" s="15">
        <f t="shared" si="26"/>
        <v>50</v>
      </c>
      <c r="E357" s="2">
        <f t="shared" si="27"/>
        <v>45.028599999999997</v>
      </c>
      <c r="F357" s="2">
        <v>5</v>
      </c>
      <c r="G357" s="2">
        <f t="shared" si="28"/>
        <v>2.8599999999999959E-2</v>
      </c>
      <c r="H357" s="2">
        <f t="shared" si="29"/>
        <v>5.0590613116082617</v>
      </c>
    </row>
    <row r="358" spans="1:8" x14ac:dyDescent="0.3">
      <c r="A358" s="2">
        <v>99300</v>
      </c>
      <c r="B358" s="2">
        <v>49388.166666666664</v>
      </c>
      <c r="C358" s="15">
        <f t="shared" si="25"/>
        <v>0.98776333333333333</v>
      </c>
      <c r="D358" s="15">
        <f t="shared" si="26"/>
        <v>50</v>
      </c>
      <c r="E358" s="2">
        <f t="shared" si="27"/>
        <v>45.061183333333332</v>
      </c>
      <c r="F358" s="2">
        <v>5</v>
      </c>
      <c r="G358" s="2">
        <f t="shared" si="28"/>
        <v>6.1183333333333145E-2</v>
      </c>
      <c r="H358" s="2">
        <f t="shared" si="29"/>
        <v>4.2993165606538923</v>
      </c>
    </row>
    <row r="359" spans="1:8" x14ac:dyDescent="0.3">
      <c r="A359" s="2">
        <v>99660</v>
      </c>
      <c r="B359" s="2">
        <v>49333</v>
      </c>
      <c r="C359" s="15">
        <f t="shared" si="25"/>
        <v>0.98665999999999998</v>
      </c>
      <c r="D359" s="15">
        <f t="shared" si="26"/>
        <v>50</v>
      </c>
      <c r="E359" s="2">
        <f t="shared" si="27"/>
        <v>45.066699999999997</v>
      </c>
      <c r="F359" s="2">
        <v>5</v>
      </c>
      <c r="G359" s="2">
        <f t="shared" si="28"/>
        <v>6.6699999999999982E-2</v>
      </c>
      <c r="H359" s="2">
        <f t="shared" si="29"/>
        <v>4.2131088476519647</v>
      </c>
    </row>
    <row r="360" spans="1:8" x14ac:dyDescent="0.3">
      <c r="A360" s="2">
        <v>100020</v>
      </c>
      <c r="B360" s="2">
        <v>49078.666666666664</v>
      </c>
      <c r="C360" s="15">
        <f t="shared" si="25"/>
        <v>0.9815733333333333</v>
      </c>
      <c r="D360" s="15">
        <f t="shared" si="26"/>
        <v>50</v>
      </c>
      <c r="E360" s="2">
        <f t="shared" si="27"/>
        <v>45.092133333333337</v>
      </c>
      <c r="F360" s="2">
        <v>5</v>
      </c>
      <c r="G360" s="2">
        <f t="shared" si="28"/>
        <v>9.2133333333333844E-2</v>
      </c>
      <c r="H360" s="2">
        <f t="shared" si="29"/>
        <v>3.8906411868583031</v>
      </c>
    </row>
    <row r="361" spans="1:8" x14ac:dyDescent="0.3">
      <c r="A361" s="2">
        <v>100380</v>
      </c>
      <c r="B361" s="2">
        <v>49318.5</v>
      </c>
      <c r="C361" s="15">
        <f t="shared" si="25"/>
        <v>0.98636999999999997</v>
      </c>
      <c r="D361" s="15">
        <f t="shared" si="26"/>
        <v>50</v>
      </c>
      <c r="E361" s="2">
        <f t="shared" si="27"/>
        <v>45.068150000000003</v>
      </c>
      <c r="F361" s="2">
        <v>5</v>
      </c>
      <c r="G361" s="2">
        <f t="shared" si="28"/>
        <v>6.8150000000000155E-2</v>
      </c>
      <c r="H361" s="2">
        <f t="shared" si="29"/>
        <v>4.1916348164458244</v>
      </c>
    </row>
    <row r="362" spans="1:8" x14ac:dyDescent="0.3">
      <c r="A362" s="2">
        <v>100740</v>
      </c>
      <c r="B362" s="2">
        <v>48484.166666666664</v>
      </c>
      <c r="C362" s="15">
        <f t="shared" si="25"/>
        <v>0.96968333333333323</v>
      </c>
      <c r="D362" s="15">
        <f t="shared" si="26"/>
        <v>50</v>
      </c>
      <c r="E362" s="2">
        <f t="shared" si="27"/>
        <v>45.151583333333335</v>
      </c>
      <c r="F362" s="2">
        <v>5</v>
      </c>
      <c r="G362" s="2">
        <f t="shared" si="28"/>
        <v>0.15158333333333385</v>
      </c>
      <c r="H362" s="2">
        <f t="shared" si="29"/>
        <v>3.3940600047969647</v>
      </c>
    </row>
    <row r="363" spans="1:8" x14ac:dyDescent="0.3">
      <c r="A363" s="2">
        <v>101100</v>
      </c>
      <c r="B363" s="2">
        <v>48775.666666666672</v>
      </c>
      <c r="C363" s="15">
        <f t="shared" si="25"/>
        <v>0.97551333333333345</v>
      </c>
      <c r="D363" s="15">
        <f t="shared" si="26"/>
        <v>50</v>
      </c>
      <c r="E363" s="2">
        <f t="shared" si="27"/>
        <v>45.122433333333333</v>
      </c>
      <c r="F363" s="2">
        <v>5</v>
      </c>
      <c r="G363" s="2">
        <f t="shared" si="28"/>
        <v>0.12243333333333251</v>
      </c>
      <c r="H363" s="2">
        <f t="shared" si="29"/>
        <v>3.6069830578262527</v>
      </c>
    </row>
    <row r="364" spans="1:8" x14ac:dyDescent="0.3">
      <c r="A364" s="2">
        <v>101460</v>
      </c>
      <c r="B364" s="2">
        <v>49183.333333333328</v>
      </c>
      <c r="C364" s="15">
        <f t="shared" si="25"/>
        <v>0.98366666666666658</v>
      </c>
      <c r="D364" s="15">
        <f t="shared" si="26"/>
        <v>50</v>
      </c>
      <c r="E364" s="2">
        <f t="shared" si="27"/>
        <v>45.081666666666663</v>
      </c>
      <c r="F364" s="2">
        <v>5</v>
      </c>
      <c r="G364" s="2">
        <f t="shared" si="28"/>
        <v>8.1666666666666998E-2</v>
      </c>
      <c r="H364" s="2">
        <f t="shared" si="29"/>
        <v>4.0109999239098864</v>
      </c>
    </row>
    <row r="365" spans="1:8" x14ac:dyDescent="0.3">
      <c r="A365" s="2">
        <v>101820</v>
      </c>
      <c r="B365" s="2">
        <v>49166.5</v>
      </c>
      <c r="C365" s="15">
        <f t="shared" si="25"/>
        <v>0.98333000000000004</v>
      </c>
      <c r="D365" s="15">
        <f t="shared" si="26"/>
        <v>50</v>
      </c>
      <c r="E365" s="2">
        <f t="shared" si="27"/>
        <v>45.083349999999996</v>
      </c>
      <c r="F365" s="2">
        <v>5</v>
      </c>
      <c r="G365" s="2">
        <f t="shared" si="28"/>
        <v>8.3349999999999369E-2</v>
      </c>
      <c r="H365" s="2">
        <f t="shared" si="29"/>
        <v>3.9906345755354757</v>
      </c>
    </row>
    <row r="366" spans="1:8" x14ac:dyDescent="0.3">
      <c r="A366" s="2">
        <v>102180</v>
      </c>
      <c r="B366" s="2">
        <v>48884.833333333336</v>
      </c>
      <c r="C366" s="15">
        <f t="shared" si="25"/>
        <v>0.97769666666666677</v>
      </c>
      <c r="D366" s="15">
        <f t="shared" si="26"/>
        <v>50</v>
      </c>
      <c r="E366" s="2">
        <f t="shared" si="27"/>
        <v>45.111516666666667</v>
      </c>
      <c r="F366" s="2">
        <v>5</v>
      </c>
      <c r="G366" s="2">
        <f t="shared" si="28"/>
        <v>0.11151666666666582</v>
      </c>
      <c r="H366" s="2">
        <f t="shared" si="29"/>
        <v>3.7001337018002682</v>
      </c>
    </row>
    <row r="367" spans="1:8" x14ac:dyDescent="0.3">
      <c r="A367" s="2">
        <v>102540</v>
      </c>
      <c r="B367" s="2">
        <v>49334.5</v>
      </c>
      <c r="C367" s="15">
        <f t="shared" si="25"/>
        <v>0.98668999999999996</v>
      </c>
      <c r="D367" s="15">
        <f t="shared" si="26"/>
        <v>50</v>
      </c>
      <c r="E367" s="2">
        <f t="shared" si="27"/>
        <v>45.066549999999999</v>
      </c>
      <c r="F367" s="2">
        <v>5</v>
      </c>
      <c r="G367" s="2">
        <f t="shared" si="28"/>
        <v>6.6550000000000331E-2</v>
      </c>
      <c r="H367" s="2">
        <f t="shared" si="29"/>
        <v>4.2153569273269724</v>
      </c>
    </row>
    <row r="368" spans="1:8" x14ac:dyDescent="0.3">
      <c r="A368" s="2">
        <v>102900</v>
      </c>
      <c r="B368" s="2">
        <v>48441.5</v>
      </c>
      <c r="C368" s="15">
        <f t="shared" si="25"/>
        <v>0.96882999999999997</v>
      </c>
      <c r="D368" s="15">
        <f t="shared" si="26"/>
        <v>50</v>
      </c>
      <c r="E368" s="2">
        <f t="shared" si="27"/>
        <v>45.155850000000001</v>
      </c>
      <c r="F368" s="2">
        <v>5</v>
      </c>
      <c r="G368" s="2">
        <f t="shared" si="28"/>
        <v>0.15585000000000004</v>
      </c>
      <c r="H368" s="2">
        <f t="shared" si="29"/>
        <v>3.3663960193508293</v>
      </c>
    </row>
    <row r="369" spans="1:8" x14ac:dyDescent="0.3">
      <c r="A369" s="2">
        <v>103260</v>
      </c>
      <c r="B369" s="2">
        <v>49462.833333333336</v>
      </c>
      <c r="C369" s="15">
        <f t="shared" si="25"/>
        <v>0.98925666666666667</v>
      </c>
      <c r="D369" s="15">
        <f t="shared" si="26"/>
        <v>50</v>
      </c>
      <c r="E369" s="2">
        <f t="shared" si="27"/>
        <v>45.053716666666666</v>
      </c>
      <c r="F369" s="2">
        <v>5</v>
      </c>
      <c r="G369" s="2">
        <f t="shared" si="28"/>
        <v>5.3716666666666413E-2</v>
      </c>
      <c r="H369" s="2">
        <f t="shared" si="29"/>
        <v>4.4293023479709897</v>
      </c>
    </row>
    <row r="370" spans="1:8" x14ac:dyDescent="0.3">
      <c r="A370" s="2">
        <v>103620</v>
      </c>
      <c r="B370" s="2">
        <v>48743.5</v>
      </c>
      <c r="C370" s="15">
        <f t="shared" si="25"/>
        <v>0.97487000000000001</v>
      </c>
      <c r="D370" s="15">
        <f t="shared" si="26"/>
        <v>50</v>
      </c>
      <c r="E370" s="2">
        <f t="shared" si="27"/>
        <v>45.12565</v>
      </c>
      <c r="F370" s="2">
        <v>5</v>
      </c>
      <c r="G370" s="2">
        <f t="shared" si="28"/>
        <v>0.12565000000000026</v>
      </c>
      <c r="H370" s="2">
        <f t="shared" si="29"/>
        <v>3.5811207429799232</v>
      </c>
    </row>
    <row r="371" spans="1:8" x14ac:dyDescent="0.3">
      <c r="A371" s="2">
        <v>103980</v>
      </c>
      <c r="B371" s="2">
        <v>49201.5</v>
      </c>
      <c r="C371" s="15">
        <f t="shared" si="25"/>
        <v>0.98402999999999996</v>
      </c>
      <c r="D371" s="15">
        <f t="shared" si="26"/>
        <v>50</v>
      </c>
      <c r="E371" s="2">
        <f t="shared" si="27"/>
        <v>45.07985</v>
      </c>
      <c r="F371" s="2">
        <v>5</v>
      </c>
      <c r="G371" s="2">
        <f t="shared" si="28"/>
        <v>7.9850000000000421E-2</v>
      </c>
      <c r="H371" s="2">
        <f t="shared" si="29"/>
        <v>4.0334556730751805</v>
      </c>
    </row>
    <row r="372" spans="1:8" x14ac:dyDescent="0.3">
      <c r="A372" s="2">
        <v>104340</v>
      </c>
      <c r="B372" s="2">
        <v>48945.666666666672</v>
      </c>
      <c r="C372" s="15">
        <f t="shared" si="25"/>
        <v>0.97891333333333341</v>
      </c>
      <c r="D372" s="15">
        <f t="shared" si="26"/>
        <v>50</v>
      </c>
      <c r="E372" s="2">
        <f t="shared" si="27"/>
        <v>45.10543333333333</v>
      </c>
      <c r="F372" s="2">
        <v>5</v>
      </c>
      <c r="G372" s="2">
        <f t="shared" si="28"/>
        <v>0.10543333333333305</v>
      </c>
      <c r="H372" s="2">
        <f t="shared" si="29"/>
        <v>3.7560940566198533</v>
      </c>
    </row>
    <row r="373" spans="1:8" x14ac:dyDescent="0.3">
      <c r="A373" s="2">
        <v>104700</v>
      </c>
      <c r="B373" s="2">
        <v>48993.333333333336</v>
      </c>
      <c r="C373" s="15">
        <f t="shared" si="25"/>
        <v>0.97986666666666666</v>
      </c>
      <c r="D373" s="15">
        <f t="shared" si="26"/>
        <v>50</v>
      </c>
      <c r="E373" s="2">
        <f t="shared" si="27"/>
        <v>45.100666666666669</v>
      </c>
      <c r="F373" s="2">
        <v>5</v>
      </c>
      <c r="G373" s="2">
        <f t="shared" si="28"/>
        <v>0.10066666666666713</v>
      </c>
      <c r="H373" s="2">
        <f t="shared" si="29"/>
        <v>3.8022524856467088</v>
      </c>
    </row>
    <row r="374" spans="1:8" x14ac:dyDescent="0.3">
      <c r="A374" s="2">
        <v>105060</v>
      </c>
      <c r="B374" s="2">
        <v>49203</v>
      </c>
      <c r="C374" s="15">
        <f t="shared" si="25"/>
        <v>0.98406000000000005</v>
      </c>
      <c r="D374" s="15">
        <f t="shared" si="26"/>
        <v>50</v>
      </c>
      <c r="E374" s="2">
        <f t="shared" si="27"/>
        <v>45.079700000000003</v>
      </c>
      <c r="F374" s="2">
        <v>5</v>
      </c>
      <c r="G374" s="2">
        <f t="shared" si="28"/>
        <v>7.9699999999999882E-2</v>
      </c>
      <c r="H374" s="2">
        <f t="shared" si="29"/>
        <v>4.0353326345055081</v>
      </c>
    </row>
    <row r="375" spans="1:8" x14ac:dyDescent="0.3">
      <c r="A375" s="2">
        <v>105420</v>
      </c>
      <c r="B375" s="2">
        <v>48883.5</v>
      </c>
      <c r="C375" s="15">
        <f t="shared" si="25"/>
        <v>0.97767000000000004</v>
      </c>
      <c r="D375" s="15">
        <f t="shared" si="26"/>
        <v>50</v>
      </c>
      <c r="E375" s="2">
        <f t="shared" si="27"/>
        <v>45.111649999999997</v>
      </c>
      <c r="F375" s="2">
        <v>5</v>
      </c>
      <c r="G375" s="2">
        <f t="shared" si="28"/>
        <v>0.11165000000000003</v>
      </c>
      <c r="H375" s="2">
        <f t="shared" si="29"/>
        <v>3.6989417357088947</v>
      </c>
    </row>
    <row r="376" spans="1:8" x14ac:dyDescent="0.3">
      <c r="A376" s="2">
        <v>105780</v>
      </c>
      <c r="B376" s="2">
        <v>48776.333333333336</v>
      </c>
      <c r="C376" s="15">
        <f t="shared" si="25"/>
        <v>0.97552666666666676</v>
      </c>
      <c r="D376" s="15">
        <f t="shared" si="26"/>
        <v>50</v>
      </c>
      <c r="E376" s="2">
        <f t="shared" si="27"/>
        <v>45.122366666666665</v>
      </c>
      <c r="F376" s="2">
        <v>5</v>
      </c>
      <c r="G376" s="2">
        <f t="shared" si="28"/>
        <v>0.12236666666666629</v>
      </c>
      <c r="H376" s="2">
        <f t="shared" si="29"/>
        <v>3.6075262426862995</v>
      </c>
    </row>
    <row r="377" spans="1:8" x14ac:dyDescent="0.3">
      <c r="A377" s="2">
        <v>106140</v>
      </c>
      <c r="B377" s="2">
        <v>49022.166666666664</v>
      </c>
      <c r="C377" s="15">
        <f t="shared" si="25"/>
        <v>0.98044333333333333</v>
      </c>
      <c r="D377" s="15">
        <f t="shared" si="26"/>
        <v>50</v>
      </c>
      <c r="E377" s="2">
        <f t="shared" si="27"/>
        <v>45.097783333333332</v>
      </c>
      <c r="F377" s="2">
        <v>5</v>
      </c>
      <c r="G377" s="2">
        <f t="shared" si="28"/>
        <v>9.7783333333333111E-2</v>
      </c>
      <c r="H377" s="2">
        <f t="shared" si="29"/>
        <v>3.8312491345481092</v>
      </c>
    </row>
    <row r="378" spans="1:8" x14ac:dyDescent="0.3">
      <c r="A378" s="2">
        <v>106500</v>
      </c>
      <c r="B378" s="2">
        <v>49023.666666666672</v>
      </c>
      <c r="C378" s="15">
        <f t="shared" si="25"/>
        <v>0.98047333333333342</v>
      </c>
      <c r="D378" s="15">
        <f t="shared" si="26"/>
        <v>50</v>
      </c>
      <c r="E378" s="2">
        <f t="shared" si="27"/>
        <v>45.097633333333334</v>
      </c>
      <c r="F378" s="2">
        <v>5</v>
      </c>
      <c r="G378" s="2">
        <f t="shared" si="28"/>
        <v>9.7633333333332573E-2</v>
      </c>
      <c r="H378" s="2">
        <f t="shared" si="29"/>
        <v>3.8327809899749363</v>
      </c>
    </row>
    <row r="379" spans="1:8" x14ac:dyDescent="0.3">
      <c r="A379" s="2">
        <v>106860</v>
      </c>
      <c r="B379" s="2">
        <v>49525.166666666672</v>
      </c>
      <c r="C379" s="15">
        <f t="shared" si="25"/>
        <v>0.9905033333333334</v>
      </c>
      <c r="D379" s="15">
        <f t="shared" si="26"/>
        <v>50</v>
      </c>
      <c r="E379" s="2">
        <f t="shared" si="27"/>
        <v>45.047483333333332</v>
      </c>
      <c r="F379" s="2">
        <v>5</v>
      </c>
      <c r="G379" s="2">
        <f t="shared" si="28"/>
        <v>4.74833333333331E-2</v>
      </c>
      <c r="H379" s="2">
        <f t="shared" si="29"/>
        <v>4.552508532351216</v>
      </c>
    </row>
    <row r="380" spans="1:8" x14ac:dyDescent="0.3">
      <c r="A380" s="2">
        <v>107220</v>
      </c>
      <c r="B380" s="2">
        <v>48822.333333333336</v>
      </c>
      <c r="C380" s="15">
        <f t="shared" si="25"/>
        <v>0.97644666666666668</v>
      </c>
      <c r="D380" s="15">
        <f t="shared" si="26"/>
        <v>50</v>
      </c>
      <c r="E380" s="2">
        <f t="shared" si="27"/>
        <v>45.117766666666668</v>
      </c>
      <c r="F380" s="2">
        <v>5</v>
      </c>
      <c r="G380" s="2">
        <f t="shared" si="28"/>
        <v>0.11776666666666635</v>
      </c>
      <c r="H380" s="2">
        <f t="shared" si="29"/>
        <v>3.6457410286199257</v>
      </c>
    </row>
    <row r="381" spans="1:8" x14ac:dyDescent="0.3">
      <c r="A381" s="2">
        <v>107580</v>
      </c>
      <c r="B381" s="2">
        <v>49062.166666666664</v>
      </c>
      <c r="C381" s="15">
        <f t="shared" si="25"/>
        <v>0.98124333333333325</v>
      </c>
      <c r="D381" s="15">
        <f t="shared" si="26"/>
        <v>50</v>
      </c>
      <c r="E381" s="2">
        <f t="shared" si="27"/>
        <v>45.093783333333334</v>
      </c>
      <c r="F381" s="2">
        <v>5</v>
      </c>
      <c r="G381" s="2">
        <f t="shared" si="28"/>
        <v>9.3783333333333552E-2</v>
      </c>
      <c r="H381" s="2">
        <f t="shared" si="29"/>
        <v>3.8729274239515212</v>
      </c>
    </row>
    <row r="382" spans="1:8" x14ac:dyDescent="0.3">
      <c r="A382" s="2">
        <v>107940</v>
      </c>
      <c r="B382" s="2">
        <v>49022.666666666672</v>
      </c>
      <c r="C382" s="15">
        <f t="shared" si="25"/>
        <v>0.9804533333333334</v>
      </c>
      <c r="D382" s="15">
        <f t="shared" si="26"/>
        <v>50</v>
      </c>
      <c r="E382" s="2">
        <f t="shared" si="27"/>
        <v>45.097733333333331</v>
      </c>
      <c r="F382" s="2">
        <v>5</v>
      </c>
      <c r="G382" s="2">
        <f t="shared" si="28"/>
        <v>9.7733333333333228E-2</v>
      </c>
      <c r="H382" s="2">
        <f t="shared" si="29"/>
        <v>3.8317594912049233</v>
      </c>
    </row>
    <row r="383" spans="1:8" x14ac:dyDescent="0.3">
      <c r="A383" s="2">
        <v>108300</v>
      </c>
      <c r="B383" s="2">
        <v>49417.833333333336</v>
      </c>
      <c r="C383" s="15">
        <f t="shared" si="25"/>
        <v>0.98835666666666666</v>
      </c>
      <c r="D383" s="15">
        <f t="shared" si="26"/>
        <v>50</v>
      </c>
      <c r="E383" s="2">
        <f t="shared" si="27"/>
        <v>45.058216666666667</v>
      </c>
      <c r="F383" s="2">
        <v>5</v>
      </c>
      <c r="G383" s="2">
        <f t="shared" si="28"/>
        <v>5.8216666666666583E-2</v>
      </c>
      <c r="H383" s="2">
        <f t="shared" si="29"/>
        <v>4.3489538607637934</v>
      </c>
    </row>
    <row r="384" spans="1:8" x14ac:dyDescent="0.3">
      <c r="A384" s="2">
        <v>108660</v>
      </c>
      <c r="B384" s="2">
        <v>49247</v>
      </c>
      <c r="C384" s="15">
        <f t="shared" si="25"/>
        <v>0.98494000000000004</v>
      </c>
      <c r="D384" s="15">
        <f t="shared" si="26"/>
        <v>50</v>
      </c>
      <c r="E384" s="2">
        <f t="shared" si="27"/>
        <v>45.075299999999999</v>
      </c>
      <c r="F384" s="2">
        <v>5</v>
      </c>
      <c r="G384" s="2">
        <f t="shared" si="28"/>
        <v>7.5299999999999478E-2</v>
      </c>
      <c r="H384" s="2">
        <f t="shared" si="29"/>
        <v>4.0920244758235267</v>
      </c>
    </row>
    <row r="385" spans="1:8" x14ac:dyDescent="0.3">
      <c r="A385" s="2">
        <v>109020</v>
      </c>
      <c r="B385" s="2">
        <v>48977.333333333328</v>
      </c>
      <c r="C385" s="15">
        <f t="shared" si="25"/>
        <v>0.97954666666666657</v>
      </c>
      <c r="D385" s="15">
        <f t="shared" si="26"/>
        <v>50</v>
      </c>
      <c r="E385" s="2">
        <f t="shared" si="27"/>
        <v>45.102266666666665</v>
      </c>
      <c r="F385" s="2">
        <v>5</v>
      </c>
      <c r="G385" s="2">
        <f t="shared" si="28"/>
        <v>0.10226666666666695</v>
      </c>
      <c r="H385" s="2">
        <f t="shared" si="29"/>
        <v>3.7865189090932092</v>
      </c>
    </row>
    <row r="386" spans="1:8" x14ac:dyDescent="0.3">
      <c r="A386" s="2">
        <v>109380</v>
      </c>
      <c r="B386" s="2">
        <v>49061.333333333328</v>
      </c>
      <c r="C386" s="15">
        <f t="shared" si="25"/>
        <v>0.98122666666666658</v>
      </c>
      <c r="D386" s="15">
        <f t="shared" si="26"/>
        <v>50</v>
      </c>
      <c r="E386" s="2">
        <f t="shared" si="27"/>
        <v>45.093866666666671</v>
      </c>
      <c r="F386" s="2">
        <v>5</v>
      </c>
      <c r="G386" s="2">
        <f t="shared" si="28"/>
        <v>9.3866666666666987E-2</v>
      </c>
      <c r="H386" s="2">
        <f t="shared" si="29"/>
        <v>3.872041093545695</v>
      </c>
    </row>
    <row r="387" spans="1:8" x14ac:dyDescent="0.3">
      <c r="A387" s="2">
        <v>109740</v>
      </c>
      <c r="B387" s="2">
        <v>49477.5</v>
      </c>
      <c r="C387" s="15">
        <f t="shared" ref="C387:C450" si="30">B387/$J$27</f>
        <v>0.98955000000000004</v>
      </c>
      <c r="D387" s="15">
        <f t="shared" ref="D387:D450" si="31">$J$28</f>
        <v>50</v>
      </c>
      <c r="E387" s="2">
        <f t="shared" si="27"/>
        <v>45.052250000000001</v>
      </c>
      <c r="F387" s="2">
        <v>5</v>
      </c>
      <c r="G387" s="2">
        <f t="shared" si="28"/>
        <v>5.2249999999999908E-2</v>
      </c>
      <c r="H387" s="2">
        <f t="shared" si="29"/>
        <v>4.4569532224564385</v>
      </c>
    </row>
    <row r="388" spans="1:8" x14ac:dyDescent="0.3">
      <c r="A388" s="2">
        <v>110100</v>
      </c>
      <c r="B388" s="2">
        <v>49846.666666666672</v>
      </c>
      <c r="C388" s="15">
        <f t="shared" si="30"/>
        <v>0.99693333333333345</v>
      </c>
      <c r="D388" s="15">
        <f t="shared" si="31"/>
        <v>50</v>
      </c>
      <c r="E388" s="2">
        <f t="shared" ref="E388:E451" si="32">D388-(F388*C388)</f>
        <v>45.015333333333331</v>
      </c>
      <c r="F388" s="2">
        <v>5</v>
      </c>
      <c r="G388" s="2">
        <f t="shared" ref="G388:G451" si="33">F388-(F388*C388)</f>
        <v>1.5333333333332533E-2</v>
      </c>
      <c r="H388" s="2">
        <f t="shared" ref="H388:H451" si="34">LN((F388*E388)/(D388*G388))</f>
        <v>5.6821442506392765</v>
      </c>
    </row>
    <row r="389" spans="1:8" x14ac:dyDescent="0.3">
      <c r="A389" s="2">
        <v>110460</v>
      </c>
      <c r="B389" s="2">
        <v>49151</v>
      </c>
      <c r="C389" s="15">
        <f t="shared" si="30"/>
        <v>0.98302</v>
      </c>
      <c r="D389" s="15">
        <f t="shared" si="31"/>
        <v>50</v>
      </c>
      <c r="E389" s="2">
        <f t="shared" si="32"/>
        <v>45.084899999999998</v>
      </c>
      <c r="F389" s="2">
        <v>5</v>
      </c>
      <c r="G389" s="2">
        <f t="shared" si="33"/>
        <v>8.4900000000000198E-2</v>
      </c>
      <c r="H389" s="2">
        <f t="shared" si="34"/>
        <v>3.9722434715875923</v>
      </c>
    </row>
    <row r="390" spans="1:8" x14ac:dyDescent="0.3">
      <c r="A390" s="2">
        <v>110820</v>
      </c>
      <c r="B390" s="2">
        <v>49571.333333333328</v>
      </c>
      <c r="C390" s="15">
        <f t="shared" si="30"/>
        <v>0.99142666666666657</v>
      </c>
      <c r="D390" s="15">
        <f t="shared" si="31"/>
        <v>50</v>
      </c>
      <c r="E390" s="2">
        <f t="shared" si="32"/>
        <v>45.042866666666669</v>
      </c>
      <c r="F390" s="2">
        <v>5</v>
      </c>
      <c r="G390" s="2">
        <f t="shared" si="33"/>
        <v>4.2866666666666831E-2</v>
      </c>
      <c r="H390" s="2">
        <f t="shared" si="34"/>
        <v>4.6546902917871993</v>
      </c>
    </row>
    <row r="391" spans="1:8" x14ac:dyDescent="0.3">
      <c r="A391" s="2">
        <v>111180</v>
      </c>
      <c r="B391" s="2">
        <v>48943.333333333328</v>
      </c>
      <c r="C391" s="15">
        <f t="shared" si="30"/>
        <v>0.97886666666666655</v>
      </c>
      <c r="D391" s="15">
        <f t="shared" si="31"/>
        <v>50</v>
      </c>
      <c r="E391" s="2">
        <f t="shared" si="32"/>
        <v>45.105666666666664</v>
      </c>
      <c r="F391" s="2">
        <v>5</v>
      </c>
      <c r="G391" s="2">
        <f t="shared" si="33"/>
        <v>0.10566666666666702</v>
      </c>
      <c r="H391" s="2">
        <f t="shared" si="34"/>
        <v>3.7538885861056754</v>
      </c>
    </row>
    <row r="392" spans="1:8" x14ac:dyDescent="0.3">
      <c r="A392" s="2">
        <v>111540</v>
      </c>
      <c r="B392" s="2">
        <v>49080.166666666664</v>
      </c>
      <c r="C392" s="15">
        <f t="shared" si="30"/>
        <v>0.98160333333333327</v>
      </c>
      <c r="D392" s="15">
        <f t="shared" si="31"/>
        <v>50</v>
      </c>
      <c r="E392" s="2">
        <f t="shared" si="32"/>
        <v>45.091983333333332</v>
      </c>
      <c r="F392" s="2">
        <v>5</v>
      </c>
      <c r="G392" s="2">
        <f t="shared" si="33"/>
        <v>9.1983333333333306E-2</v>
      </c>
      <c r="H392" s="2">
        <f t="shared" si="34"/>
        <v>3.8922672623381938</v>
      </c>
    </row>
    <row r="393" spans="1:8" x14ac:dyDescent="0.3">
      <c r="A393" s="2">
        <v>111900</v>
      </c>
      <c r="B393" s="2">
        <v>49272.166666666672</v>
      </c>
      <c r="C393" s="15">
        <f t="shared" si="30"/>
        <v>0.98544333333333345</v>
      </c>
      <c r="D393" s="15">
        <f t="shared" si="31"/>
        <v>50</v>
      </c>
      <c r="E393" s="2">
        <f t="shared" si="32"/>
        <v>45.072783333333334</v>
      </c>
      <c r="F393" s="2">
        <v>5</v>
      </c>
      <c r="G393" s="2">
        <f t="shared" si="33"/>
        <v>7.2783333333332756E-2</v>
      </c>
      <c r="H393" s="2">
        <f t="shared" si="34"/>
        <v>4.1259617853076795</v>
      </c>
    </row>
    <row r="394" spans="1:8" x14ac:dyDescent="0.3">
      <c r="A394" s="2">
        <v>112260</v>
      </c>
      <c r="B394" s="2">
        <v>49540</v>
      </c>
      <c r="C394" s="15">
        <f t="shared" si="30"/>
        <v>0.99080000000000001</v>
      </c>
      <c r="D394" s="15">
        <f t="shared" si="31"/>
        <v>50</v>
      </c>
      <c r="E394" s="2">
        <f t="shared" si="32"/>
        <v>45.045999999999999</v>
      </c>
      <c r="F394" s="2">
        <v>5</v>
      </c>
      <c r="G394" s="2">
        <f t="shared" si="33"/>
        <v>4.6000000000000263E-2</v>
      </c>
      <c r="H394" s="2">
        <f t="shared" si="34"/>
        <v>4.5842129793781767</v>
      </c>
    </row>
    <row r="395" spans="1:8" x14ac:dyDescent="0.3">
      <c r="A395" s="2">
        <v>112620</v>
      </c>
      <c r="B395" s="2">
        <v>49747.5</v>
      </c>
      <c r="C395" s="15">
        <f t="shared" si="30"/>
        <v>0.99495</v>
      </c>
      <c r="D395" s="15">
        <f t="shared" si="31"/>
        <v>50</v>
      </c>
      <c r="E395" s="2">
        <f t="shared" si="32"/>
        <v>45.02525</v>
      </c>
      <c r="F395" s="2">
        <v>5</v>
      </c>
      <c r="G395" s="2">
        <f t="shared" si="33"/>
        <v>2.5249999999999773E-2</v>
      </c>
      <c r="H395" s="2">
        <f t="shared" si="34"/>
        <v>5.1835674737841861</v>
      </c>
    </row>
    <row r="396" spans="1:8" x14ac:dyDescent="0.3">
      <c r="A396" s="2">
        <v>112980</v>
      </c>
      <c r="B396" s="2">
        <v>49054.166666666672</v>
      </c>
      <c r="C396" s="15">
        <f t="shared" si="30"/>
        <v>0.98108333333333342</v>
      </c>
      <c r="D396" s="15">
        <f t="shared" si="31"/>
        <v>50</v>
      </c>
      <c r="E396" s="2">
        <f t="shared" si="32"/>
        <v>45.094583333333333</v>
      </c>
      <c r="F396" s="2">
        <v>5</v>
      </c>
      <c r="G396" s="2">
        <f t="shared" si="33"/>
        <v>9.4583333333332575E-2</v>
      </c>
      <c r="H396" s="2">
        <f t="shared" si="34"/>
        <v>3.8644510416824676</v>
      </c>
    </row>
    <row r="397" spans="1:8" x14ac:dyDescent="0.3">
      <c r="A397" s="2">
        <v>113340</v>
      </c>
      <c r="B397" s="2">
        <v>49207</v>
      </c>
      <c r="C397" s="15">
        <f t="shared" si="30"/>
        <v>0.98414000000000001</v>
      </c>
      <c r="D397" s="15">
        <f t="shared" si="31"/>
        <v>50</v>
      </c>
      <c r="E397" s="2">
        <f t="shared" si="32"/>
        <v>45.079300000000003</v>
      </c>
      <c r="F397" s="2">
        <v>5</v>
      </c>
      <c r="G397" s="2">
        <f t="shared" si="33"/>
        <v>7.9299999999999926E-2</v>
      </c>
      <c r="H397" s="2">
        <f t="shared" si="34"/>
        <v>4.0403552184479947</v>
      </c>
    </row>
    <row r="398" spans="1:8" x14ac:dyDescent="0.3">
      <c r="A398" s="2">
        <v>113700</v>
      </c>
      <c r="B398" s="2">
        <v>48870.666666666664</v>
      </c>
      <c r="C398" s="15">
        <f t="shared" si="30"/>
        <v>0.97741333333333325</v>
      </c>
      <c r="D398" s="15">
        <f t="shared" si="31"/>
        <v>50</v>
      </c>
      <c r="E398" s="2">
        <f t="shared" si="32"/>
        <v>45.112933333333331</v>
      </c>
      <c r="F398" s="2">
        <v>5</v>
      </c>
      <c r="G398" s="2">
        <f t="shared" si="33"/>
        <v>0.11293333333333422</v>
      </c>
      <c r="H398" s="2">
        <f t="shared" si="34"/>
        <v>3.6875414874166577</v>
      </c>
    </row>
    <row r="399" spans="1:8" x14ac:dyDescent="0.3">
      <c r="A399" s="2">
        <v>114060</v>
      </c>
      <c r="B399" s="2">
        <v>48817.333333333336</v>
      </c>
      <c r="C399" s="15">
        <f t="shared" si="30"/>
        <v>0.9763466666666667</v>
      </c>
      <c r="D399" s="15">
        <f t="shared" si="31"/>
        <v>50</v>
      </c>
      <c r="E399" s="2">
        <f t="shared" si="32"/>
        <v>45.118266666666671</v>
      </c>
      <c r="F399" s="2">
        <v>5</v>
      </c>
      <c r="G399" s="2">
        <f t="shared" si="33"/>
        <v>0.11826666666666696</v>
      </c>
      <c r="H399" s="2">
        <f t="shared" si="34"/>
        <v>3.6415154145970114</v>
      </c>
    </row>
    <row r="400" spans="1:8" x14ac:dyDescent="0.3">
      <c r="A400" s="2">
        <v>114420</v>
      </c>
      <c r="B400" s="2">
        <v>49523.5</v>
      </c>
      <c r="C400" s="15">
        <f t="shared" si="30"/>
        <v>0.99046999999999996</v>
      </c>
      <c r="D400" s="15">
        <f t="shared" si="31"/>
        <v>50</v>
      </c>
      <c r="E400" s="2">
        <f t="shared" si="32"/>
        <v>45.047649999999997</v>
      </c>
      <c r="F400" s="2">
        <v>5</v>
      </c>
      <c r="G400" s="2">
        <f t="shared" si="33"/>
        <v>4.764999999999997E-2</v>
      </c>
      <c r="H400" s="2">
        <f t="shared" si="34"/>
        <v>4.5490083743196941</v>
      </c>
    </row>
    <row r="401" spans="1:8" x14ac:dyDescent="0.3">
      <c r="A401" s="2">
        <v>114780</v>
      </c>
      <c r="B401" s="2">
        <v>49387.5</v>
      </c>
      <c r="C401" s="15">
        <f t="shared" si="30"/>
        <v>0.98775000000000002</v>
      </c>
      <c r="D401" s="15">
        <f t="shared" si="31"/>
        <v>50</v>
      </c>
      <c r="E401" s="2">
        <f t="shared" si="32"/>
        <v>45.061250000000001</v>
      </c>
      <c r="F401" s="2">
        <v>5</v>
      </c>
      <c r="G401" s="2">
        <f t="shared" si="33"/>
        <v>6.1250000000000249E-2</v>
      </c>
      <c r="H401" s="2">
        <f t="shared" si="34"/>
        <v>4.2982290119726381</v>
      </c>
    </row>
    <row r="402" spans="1:8" x14ac:dyDescent="0.3">
      <c r="A402" s="2">
        <v>115140</v>
      </c>
      <c r="B402" s="2">
        <v>49529.666666666664</v>
      </c>
      <c r="C402" s="15">
        <f t="shared" si="30"/>
        <v>0.99059333333333333</v>
      </c>
      <c r="D402" s="15">
        <f t="shared" si="31"/>
        <v>50</v>
      </c>
      <c r="E402" s="2">
        <f t="shared" si="32"/>
        <v>45.047033333333331</v>
      </c>
      <c r="F402" s="2">
        <v>5</v>
      </c>
      <c r="G402" s="2">
        <f t="shared" si="33"/>
        <v>4.703333333333326E-2</v>
      </c>
      <c r="H402" s="2">
        <f t="shared" si="34"/>
        <v>4.5620207449271968</v>
      </c>
    </row>
    <row r="403" spans="1:8" x14ac:dyDescent="0.3">
      <c r="A403" s="2">
        <v>115500</v>
      </c>
      <c r="B403" s="2">
        <v>48879.333333333336</v>
      </c>
      <c r="C403" s="15">
        <f t="shared" si="30"/>
        <v>0.97758666666666671</v>
      </c>
      <c r="D403" s="15">
        <f t="shared" si="31"/>
        <v>50</v>
      </c>
      <c r="E403" s="2">
        <f t="shared" si="32"/>
        <v>45.112066666666664</v>
      </c>
      <c r="F403" s="2">
        <v>5</v>
      </c>
      <c r="G403" s="2">
        <f t="shared" si="33"/>
        <v>0.11206666666666631</v>
      </c>
      <c r="H403" s="2">
        <f t="shared" si="34"/>
        <v>3.6952260179888707</v>
      </c>
    </row>
    <row r="404" spans="1:8" x14ac:dyDescent="0.3">
      <c r="A404" s="2">
        <v>115860</v>
      </c>
      <c r="B404" s="2">
        <v>49327.333333333328</v>
      </c>
      <c r="C404" s="15">
        <f t="shared" si="30"/>
        <v>0.98654666666666657</v>
      </c>
      <c r="D404" s="15">
        <f t="shared" si="31"/>
        <v>50</v>
      </c>
      <c r="E404" s="2">
        <f t="shared" si="32"/>
        <v>45.067266666666669</v>
      </c>
      <c r="F404" s="2">
        <v>5</v>
      </c>
      <c r="G404" s="2">
        <f t="shared" si="33"/>
        <v>6.7266666666666808E-2</v>
      </c>
      <c r="H404" s="2">
        <f t="shared" si="34"/>
        <v>4.2046615551982871</v>
      </c>
    </row>
    <row r="405" spans="1:8" x14ac:dyDescent="0.3">
      <c r="A405" s="2">
        <v>116220</v>
      </c>
      <c r="B405" s="2">
        <v>49420</v>
      </c>
      <c r="C405" s="15">
        <f t="shared" si="30"/>
        <v>0.98839999999999995</v>
      </c>
      <c r="D405" s="15">
        <f t="shared" si="31"/>
        <v>50</v>
      </c>
      <c r="E405" s="2">
        <f t="shared" si="32"/>
        <v>45.058</v>
      </c>
      <c r="F405" s="2">
        <v>5</v>
      </c>
      <c r="G405" s="2">
        <f t="shared" si="33"/>
        <v>5.7999999999999829E-2</v>
      </c>
      <c r="H405" s="2">
        <f t="shared" si="34"/>
        <v>4.3526777241966261</v>
      </c>
    </row>
    <row r="406" spans="1:8" x14ac:dyDescent="0.3">
      <c r="A406" s="2">
        <v>116580</v>
      </c>
      <c r="B406" s="2">
        <v>49138.666666666672</v>
      </c>
      <c r="C406" s="15">
        <f t="shared" si="30"/>
        <v>0.98277333333333339</v>
      </c>
      <c r="D406" s="15">
        <f t="shared" si="31"/>
        <v>50</v>
      </c>
      <c r="E406" s="2">
        <f t="shared" si="32"/>
        <v>45.086133333333336</v>
      </c>
      <c r="F406" s="2">
        <v>5</v>
      </c>
      <c r="G406" s="2">
        <f t="shared" si="33"/>
        <v>8.6133333333332729E-2</v>
      </c>
      <c r="H406" s="2">
        <f t="shared" si="34"/>
        <v>3.9578484370865423</v>
      </c>
    </row>
    <row r="407" spans="1:8" x14ac:dyDescent="0.3">
      <c r="A407" s="2">
        <v>116940</v>
      </c>
      <c r="B407" s="2">
        <v>49530.666666666672</v>
      </c>
      <c r="C407" s="15">
        <f t="shared" si="30"/>
        <v>0.99061333333333346</v>
      </c>
      <c r="D407" s="15">
        <f t="shared" si="31"/>
        <v>50</v>
      </c>
      <c r="E407" s="2">
        <f t="shared" si="32"/>
        <v>45.046933333333335</v>
      </c>
      <c r="F407" s="2">
        <v>5</v>
      </c>
      <c r="G407" s="2">
        <f t="shared" si="33"/>
        <v>4.6933333333332605E-2</v>
      </c>
      <c r="H407" s="2">
        <f t="shared" si="34"/>
        <v>4.564146940157559</v>
      </c>
    </row>
    <row r="408" spans="1:8" x14ac:dyDescent="0.3">
      <c r="A408" s="2">
        <v>117300</v>
      </c>
      <c r="B408" s="2">
        <v>49083.166666666664</v>
      </c>
      <c r="C408" s="15">
        <f t="shared" si="30"/>
        <v>0.98166333333333333</v>
      </c>
      <c r="D408" s="15">
        <f t="shared" si="31"/>
        <v>50</v>
      </c>
      <c r="E408" s="2">
        <f t="shared" si="32"/>
        <v>45.091683333333336</v>
      </c>
      <c r="F408" s="2">
        <v>5</v>
      </c>
      <c r="G408" s="2">
        <f t="shared" si="33"/>
        <v>9.1683333333333117E-2</v>
      </c>
      <c r="H408" s="2">
        <f t="shared" si="34"/>
        <v>3.8955273998128033</v>
      </c>
    </row>
    <row r="409" spans="1:8" x14ac:dyDescent="0.3">
      <c r="A409" s="2">
        <v>117660</v>
      </c>
      <c r="B409" s="2">
        <v>48856.333333333328</v>
      </c>
      <c r="C409" s="15">
        <f t="shared" si="30"/>
        <v>0.97712666666666659</v>
      </c>
      <c r="D409" s="15">
        <f t="shared" si="31"/>
        <v>50</v>
      </c>
      <c r="E409" s="2">
        <f t="shared" si="32"/>
        <v>45.114366666666669</v>
      </c>
      <c r="F409" s="2">
        <v>5</v>
      </c>
      <c r="G409" s="2">
        <f t="shared" si="33"/>
        <v>0.11436666666666717</v>
      </c>
      <c r="H409" s="2">
        <f t="shared" si="34"/>
        <v>3.6749612719410427</v>
      </c>
    </row>
    <row r="410" spans="1:8" x14ac:dyDescent="0.3">
      <c r="A410" s="2">
        <v>118020</v>
      </c>
      <c r="B410" s="2">
        <v>49249</v>
      </c>
      <c r="C410" s="15">
        <f t="shared" si="30"/>
        <v>0.98497999999999997</v>
      </c>
      <c r="D410" s="15">
        <f t="shared" si="31"/>
        <v>50</v>
      </c>
      <c r="E410" s="2">
        <f t="shared" si="32"/>
        <v>45.075099999999999</v>
      </c>
      <c r="F410" s="2">
        <v>5</v>
      </c>
      <c r="G410" s="2">
        <f t="shared" si="33"/>
        <v>7.5099999999999945E-2</v>
      </c>
      <c r="H410" s="2">
        <f t="shared" si="34"/>
        <v>4.0946796148296043</v>
      </c>
    </row>
    <row r="411" spans="1:8" x14ac:dyDescent="0.3">
      <c r="A411" s="2">
        <v>118380</v>
      </c>
      <c r="B411" s="2">
        <v>49056</v>
      </c>
      <c r="C411" s="15">
        <f t="shared" si="30"/>
        <v>0.98111999999999999</v>
      </c>
      <c r="D411" s="15">
        <f t="shared" si="31"/>
        <v>50</v>
      </c>
      <c r="E411" s="2">
        <f t="shared" si="32"/>
        <v>45.0944</v>
      </c>
      <c r="F411" s="2">
        <v>5</v>
      </c>
      <c r="G411" s="2">
        <f t="shared" si="33"/>
        <v>9.4400000000000261E-2</v>
      </c>
      <c r="H411" s="2">
        <f t="shared" si="34"/>
        <v>3.8663871831213057</v>
      </c>
    </row>
    <row r="412" spans="1:8" x14ac:dyDescent="0.3">
      <c r="A412" s="2">
        <v>118740</v>
      </c>
      <c r="B412" s="2">
        <v>49099.833333333328</v>
      </c>
      <c r="C412" s="15">
        <f t="shared" si="30"/>
        <v>0.98199666666666652</v>
      </c>
      <c r="D412" s="15">
        <f t="shared" si="31"/>
        <v>50</v>
      </c>
      <c r="E412" s="2">
        <f t="shared" si="32"/>
        <v>45.090016666666671</v>
      </c>
      <c r="F412" s="2">
        <v>5</v>
      </c>
      <c r="G412" s="2">
        <f t="shared" si="33"/>
        <v>9.0016666666667078E-2</v>
      </c>
      <c r="H412" s="2">
        <f t="shared" si="34"/>
        <v>3.9138362096813291</v>
      </c>
    </row>
    <row r="413" spans="1:8" x14ac:dyDescent="0.3">
      <c r="A413" s="2">
        <v>119100</v>
      </c>
      <c r="B413" s="2">
        <v>49209.333333333336</v>
      </c>
      <c r="C413" s="15">
        <f t="shared" si="30"/>
        <v>0.98418666666666677</v>
      </c>
      <c r="D413" s="15">
        <f t="shared" si="31"/>
        <v>50</v>
      </c>
      <c r="E413" s="2">
        <f t="shared" si="32"/>
        <v>45.079066666666662</v>
      </c>
      <c r="F413" s="2">
        <v>5</v>
      </c>
      <c r="G413" s="2">
        <f t="shared" si="33"/>
        <v>7.9066666666665952E-2</v>
      </c>
      <c r="H413" s="2">
        <f t="shared" si="34"/>
        <v>4.0432967925561387</v>
      </c>
    </row>
    <row r="414" spans="1:8" x14ac:dyDescent="0.3">
      <c r="A414" s="2">
        <v>119460</v>
      </c>
      <c r="B414" s="2">
        <v>49674</v>
      </c>
      <c r="C414" s="15">
        <f t="shared" si="30"/>
        <v>0.99348000000000003</v>
      </c>
      <c r="D414" s="15">
        <f t="shared" si="31"/>
        <v>50</v>
      </c>
      <c r="E414" s="2">
        <f t="shared" si="32"/>
        <v>45.032600000000002</v>
      </c>
      <c r="F414" s="2">
        <v>5</v>
      </c>
      <c r="G414" s="2">
        <f t="shared" si="33"/>
        <v>3.2599999999999518E-2</v>
      </c>
      <c r="H414" s="2">
        <f t="shared" si="34"/>
        <v>4.9282445695469974</v>
      </c>
    </row>
    <row r="415" spans="1:8" x14ac:dyDescent="0.3">
      <c r="A415" s="2">
        <v>119820</v>
      </c>
      <c r="B415" s="2">
        <v>49198.5</v>
      </c>
      <c r="C415" s="15">
        <f t="shared" si="30"/>
        <v>0.98397000000000001</v>
      </c>
      <c r="D415" s="15">
        <f t="shared" si="31"/>
        <v>50</v>
      </c>
      <c r="E415" s="2">
        <f t="shared" si="32"/>
        <v>45.080150000000003</v>
      </c>
      <c r="F415" s="2">
        <v>5</v>
      </c>
      <c r="G415" s="2">
        <f t="shared" si="33"/>
        <v>8.0149999999999721E-2</v>
      </c>
      <c r="H415" s="2">
        <f t="shared" si="34"/>
        <v>4.0297123235164962</v>
      </c>
    </row>
    <row r="416" spans="1:8" x14ac:dyDescent="0.3">
      <c r="A416" s="2">
        <v>120180</v>
      </c>
      <c r="B416" s="2">
        <v>49167</v>
      </c>
      <c r="C416" s="15">
        <f t="shared" si="30"/>
        <v>0.98333999999999999</v>
      </c>
      <c r="D416" s="15">
        <f t="shared" si="31"/>
        <v>50</v>
      </c>
      <c r="E416" s="2">
        <f t="shared" si="32"/>
        <v>45.083300000000001</v>
      </c>
      <c r="F416" s="2">
        <v>5</v>
      </c>
      <c r="G416" s="2">
        <f t="shared" si="33"/>
        <v>8.3300000000000374E-2</v>
      </c>
      <c r="H416" s="2">
        <f t="shared" si="34"/>
        <v>3.9912335265019636</v>
      </c>
    </row>
    <row r="417" spans="1:8" x14ac:dyDescent="0.3">
      <c r="A417" s="2">
        <v>120540</v>
      </c>
      <c r="B417" s="2">
        <v>49275.833333333336</v>
      </c>
      <c r="C417" s="15">
        <f t="shared" si="30"/>
        <v>0.98551666666666671</v>
      </c>
      <c r="D417" s="15">
        <f t="shared" si="31"/>
        <v>50</v>
      </c>
      <c r="E417" s="2">
        <f t="shared" si="32"/>
        <v>45.072416666666669</v>
      </c>
      <c r="F417" s="2">
        <v>5</v>
      </c>
      <c r="G417" s="2">
        <f t="shared" si="33"/>
        <v>7.2416666666666352E-2</v>
      </c>
      <c r="H417" s="2">
        <f t="shared" si="34"/>
        <v>4.1310041660701016</v>
      </c>
    </row>
    <row r="418" spans="1:8" x14ac:dyDescent="0.3">
      <c r="A418" s="2">
        <v>120900</v>
      </c>
      <c r="B418" s="2">
        <v>49252.166666666672</v>
      </c>
      <c r="C418" s="15">
        <f t="shared" si="30"/>
        <v>0.98504333333333338</v>
      </c>
      <c r="D418" s="15">
        <f t="shared" si="31"/>
        <v>50</v>
      </c>
      <c r="E418" s="2">
        <f t="shared" si="32"/>
        <v>45.074783333333336</v>
      </c>
      <c r="F418" s="2">
        <v>5</v>
      </c>
      <c r="G418" s="2">
        <f t="shared" si="33"/>
        <v>7.4783333333333424E-2</v>
      </c>
      <c r="H418" s="2">
        <f t="shared" si="34"/>
        <v>4.0988981045085602</v>
      </c>
    </row>
    <row r="419" spans="1:8" x14ac:dyDescent="0.3">
      <c r="A419" s="2">
        <v>121260</v>
      </c>
      <c r="B419" s="2">
        <v>49162.833333333328</v>
      </c>
      <c r="C419" s="15">
        <f t="shared" si="30"/>
        <v>0.98325666666666656</v>
      </c>
      <c r="D419" s="15">
        <f t="shared" si="31"/>
        <v>50</v>
      </c>
      <c r="E419" s="2">
        <f t="shared" si="32"/>
        <v>45.083716666666668</v>
      </c>
      <c r="F419" s="2">
        <v>5</v>
      </c>
      <c r="G419" s="2">
        <f t="shared" si="33"/>
        <v>8.371666666666755E-2</v>
      </c>
      <c r="H419" s="2">
        <f t="shared" si="34"/>
        <v>3.9862532362551129</v>
      </c>
    </row>
    <row r="420" spans="1:8" x14ac:dyDescent="0.3">
      <c r="A420" s="2">
        <v>121620</v>
      </c>
      <c r="B420" s="2">
        <v>49102.666666666672</v>
      </c>
      <c r="C420" s="15">
        <f t="shared" si="30"/>
        <v>0.98205333333333344</v>
      </c>
      <c r="D420" s="15">
        <f t="shared" si="31"/>
        <v>50</v>
      </c>
      <c r="E420" s="2">
        <f t="shared" si="32"/>
        <v>45.089733333333335</v>
      </c>
      <c r="F420" s="2">
        <v>5</v>
      </c>
      <c r="G420" s="2">
        <f t="shared" si="33"/>
        <v>8.9733333333333221E-2</v>
      </c>
      <c r="H420" s="2">
        <f t="shared" si="34"/>
        <v>3.9169824552034038</v>
      </c>
    </row>
    <row r="421" spans="1:8" x14ac:dyDescent="0.3">
      <c r="A421" s="2">
        <v>121980</v>
      </c>
      <c r="B421" s="2">
        <v>49370.5</v>
      </c>
      <c r="C421" s="15">
        <f t="shared" si="30"/>
        <v>0.98741000000000001</v>
      </c>
      <c r="D421" s="15">
        <f t="shared" si="31"/>
        <v>50</v>
      </c>
      <c r="E421" s="2">
        <f t="shared" si="32"/>
        <v>45.062950000000001</v>
      </c>
      <c r="F421" s="2">
        <v>5</v>
      </c>
      <c r="G421" s="2">
        <f t="shared" si="33"/>
        <v>6.2949999999999839E-2</v>
      </c>
      <c r="H421" s="2">
        <f t="shared" si="34"/>
        <v>4.270889826623419</v>
      </c>
    </row>
    <row r="422" spans="1:8" x14ac:dyDescent="0.3">
      <c r="A422" s="2">
        <v>122340</v>
      </c>
      <c r="B422" s="2">
        <v>48728.5</v>
      </c>
      <c r="C422" s="15">
        <f t="shared" si="30"/>
        <v>0.97457000000000005</v>
      </c>
      <c r="D422" s="15">
        <f t="shared" si="31"/>
        <v>50</v>
      </c>
      <c r="E422" s="2">
        <f t="shared" si="32"/>
        <v>45.12715</v>
      </c>
      <c r="F422" s="2">
        <v>5</v>
      </c>
      <c r="G422" s="2">
        <f t="shared" si="33"/>
        <v>0.12714999999999943</v>
      </c>
      <c r="H422" s="2">
        <f t="shared" si="34"/>
        <v>3.5692867550673677</v>
      </c>
    </row>
    <row r="423" spans="1:8" x14ac:dyDescent="0.3">
      <c r="A423" s="2">
        <v>122700</v>
      </c>
      <c r="B423" s="2">
        <v>49287</v>
      </c>
      <c r="C423" s="15">
        <f t="shared" si="30"/>
        <v>0.98573999999999995</v>
      </c>
      <c r="D423" s="15">
        <f t="shared" si="31"/>
        <v>50</v>
      </c>
      <c r="E423" s="2">
        <f t="shared" si="32"/>
        <v>45.071300000000001</v>
      </c>
      <c r="F423" s="2">
        <v>5</v>
      </c>
      <c r="G423" s="2">
        <f t="shared" si="33"/>
        <v>7.1299999999999919E-2</v>
      </c>
      <c r="H423" s="2">
        <f t="shared" si="34"/>
        <v>4.1465195388748315</v>
      </c>
    </row>
    <row r="424" spans="1:8" x14ac:dyDescent="0.3">
      <c r="A424" s="2">
        <v>123060</v>
      </c>
      <c r="B424" s="2">
        <v>49011.5</v>
      </c>
      <c r="C424" s="15">
        <f t="shared" si="30"/>
        <v>0.98023000000000005</v>
      </c>
      <c r="D424" s="15">
        <f t="shared" si="31"/>
        <v>50</v>
      </c>
      <c r="E424" s="2">
        <f t="shared" si="32"/>
        <v>45.098849999999999</v>
      </c>
      <c r="F424" s="2">
        <v>5</v>
      </c>
      <c r="G424" s="2">
        <f t="shared" si="33"/>
        <v>9.884999999999966E-2</v>
      </c>
      <c r="H424" s="2">
        <f t="shared" si="34"/>
        <v>3.8204233836636465</v>
      </c>
    </row>
    <row r="425" spans="1:8" x14ac:dyDescent="0.3">
      <c r="A425" s="2">
        <v>123420</v>
      </c>
      <c r="B425" s="2">
        <v>49141.333333333328</v>
      </c>
      <c r="C425" s="15">
        <f t="shared" si="30"/>
        <v>0.98282666666666652</v>
      </c>
      <c r="D425" s="15">
        <f t="shared" si="31"/>
        <v>50</v>
      </c>
      <c r="E425" s="2">
        <f t="shared" si="32"/>
        <v>45.085866666666668</v>
      </c>
      <c r="F425" s="2">
        <v>5</v>
      </c>
      <c r="G425" s="2">
        <f t="shared" si="33"/>
        <v>8.5866666666667868E-2</v>
      </c>
      <c r="H425" s="2">
        <f t="shared" si="34"/>
        <v>3.9609433001423442</v>
      </c>
    </row>
    <row r="426" spans="1:8" x14ac:dyDescent="0.3">
      <c r="A426" s="2">
        <v>123780</v>
      </c>
      <c r="B426" s="2">
        <v>49121.166666666664</v>
      </c>
      <c r="C426" s="15">
        <f t="shared" si="30"/>
        <v>0.98242333333333332</v>
      </c>
      <c r="D426" s="15">
        <f t="shared" si="31"/>
        <v>50</v>
      </c>
      <c r="E426" s="2">
        <f t="shared" si="32"/>
        <v>45.08788333333333</v>
      </c>
      <c r="F426" s="2">
        <v>5</v>
      </c>
      <c r="G426" s="2">
        <f t="shared" si="33"/>
        <v>8.7883333333333091E-2</v>
      </c>
      <c r="H426" s="2">
        <f t="shared" si="34"/>
        <v>3.937773556860118</v>
      </c>
    </row>
    <row r="427" spans="1:8" x14ac:dyDescent="0.3">
      <c r="A427" s="2">
        <v>124140</v>
      </c>
      <c r="B427" s="2">
        <v>48815</v>
      </c>
      <c r="C427" s="15">
        <f t="shared" si="30"/>
        <v>0.97629999999999995</v>
      </c>
      <c r="D427" s="15">
        <f t="shared" si="31"/>
        <v>50</v>
      </c>
      <c r="E427" s="2">
        <f t="shared" si="32"/>
        <v>45.118499999999997</v>
      </c>
      <c r="F427" s="2">
        <v>5</v>
      </c>
      <c r="G427" s="2">
        <f t="shared" si="33"/>
        <v>0.11850000000000005</v>
      </c>
      <c r="H427" s="2">
        <f t="shared" si="34"/>
        <v>3.6395495873692405</v>
      </c>
    </row>
    <row r="428" spans="1:8" x14ac:dyDescent="0.3">
      <c r="A428" s="2">
        <v>124500</v>
      </c>
      <c r="B428" s="2">
        <v>49117.333333333328</v>
      </c>
      <c r="C428" s="15">
        <f t="shared" si="30"/>
        <v>0.98234666666666659</v>
      </c>
      <c r="D428" s="15">
        <f t="shared" si="31"/>
        <v>50</v>
      </c>
      <c r="E428" s="2">
        <f t="shared" si="32"/>
        <v>45.088266666666669</v>
      </c>
      <c r="F428" s="2">
        <v>5</v>
      </c>
      <c r="G428" s="2">
        <f t="shared" si="33"/>
        <v>8.8266666666666715E-2</v>
      </c>
      <c r="H428" s="2">
        <f t="shared" si="34"/>
        <v>3.9334297006521934</v>
      </c>
    </row>
    <row r="429" spans="1:8" x14ac:dyDescent="0.3">
      <c r="A429" s="2">
        <v>124860</v>
      </c>
      <c r="B429" s="2">
        <v>48903.666666666664</v>
      </c>
      <c r="C429" s="15">
        <f t="shared" si="30"/>
        <v>0.97807333333333324</v>
      </c>
      <c r="D429" s="15">
        <f t="shared" si="31"/>
        <v>50</v>
      </c>
      <c r="E429" s="2">
        <f t="shared" si="32"/>
        <v>45.109633333333335</v>
      </c>
      <c r="F429" s="2">
        <v>5</v>
      </c>
      <c r="G429" s="2">
        <f t="shared" si="33"/>
        <v>0.10963333333333392</v>
      </c>
      <c r="H429" s="2">
        <f t="shared" si="34"/>
        <v>3.7171245445694328</v>
      </c>
    </row>
    <row r="430" spans="1:8" x14ac:dyDescent="0.3">
      <c r="A430" s="2">
        <v>125220</v>
      </c>
      <c r="B430" s="2">
        <v>49323.833333333328</v>
      </c>
      <c r="C430" s="15">
        <f t="shared" si="30"/>
        <v>0.98647666666666656</v>
      </c>
      <c r="D430" s="15">
        <f t="shared" si="31"/>
        <v>50</v>
      </c>
      <c r="E430" s="2">
        <f t="shared" si="32"/>
        <v>45.067616666666666</v>
      </c>
      <c r="F430" s="2">
        <v>5</v>
      </c>
      <c r="G430" s="2">
        <f t="shared" si="33"/>
        <v>6.761666666666688E-2</v>
      </c>
      <c r="H430" s="2">
        <f t="shared" si="34"/>
        <v>4.1994796396039753</v>
      </c>
    </row>
    <row r="431" spans="1:8" x14ac:dyDescent="0.3">
      <c r="A431" s="2">
        <v>125580</v>
      </c>
      <c r="B431" s="2">
        <v>48853</v>
      </c>
      <c r="C431" s="15">
        <f t="shared" si="30"/>
        <v>0.97706000000000004</v>
      </c>
      <c r="D431" s="15">
        <f t="shared" si="31"/>
        <v>50</v>
      </c>
      <c r="E431" s="2">
        <f t="shared" si="32"/>
        <v>45.114699999999999</v>
      </c>
      <c r="F431" s="2">
        <v>5</v>
      </c>
      <c r="G431" s="2">
        <f t="shared" si="33"/>
        <v>0.11470000000000002</v>
      </c>
      <c r="H431" s="2">
        <f t="shared" si="34"/>
        <v>3.672058297604063</v>
      </c>
    </row>
    <row r="432" spans="1:8" x14ac:dyDescent="0.3">
      <c r="A432" s="2">
        <v>125940</v>
      </c>
      <c r="B432" s="2">
        <v>48755.333333333328</v>
      </c>
      <c r="C432" s="15">
        <f t="shared" si="30"/>
        <v>0.97510666666666657</v>
      </c>
      <c r="D432" s="15">
        <f t="shared" si="31"/>
        <v>50</v>
      </c>
      <c r="E432" s="2">
        <f t="shared" si="32"/>
        <v>45.124466666666663</v>
      </c>
      <c r="F432" s="2">
        <v>5</v>
      </c>
      <c r="G432" s="2">
        <f t="shared" si="33"/>
        <v>0.12446666666666673</v>
      </c>
      <c r="H432" s="2">
        <f t="shared" si="34"/>
        <v>3.5905568411105406</v>
      </c>
    </row>
    <row r="433" spans="1:8" x14ac:dyDescent="0.3">
      <c r="A433" s="2">
        <v>126300</v>
      </c>
      <c r="B433" s="2">
        <v>49101.5</v>
      </c>
      <c r="C433" s="15">
        <f t="shared" si="30"/>
        <v>0.98202999999999996</v>
      </c>
      <c r="D433" s="15">
        <f t="shared" si="31"/>
        <v>50</v>
      </c>
      <c r="E433" s="2">
        <f t="shared" si="32"/>
        <v>45.089849999999998</v>
      </c>
      <c r="F433" s="2">
        <v>5</v>
      </c>
      <c r="G433" s="2">
        <f t="shared" si="33"/>
        <v>8.9850000000000207E-2</v>
      </c>
      <c r="H433" s="2">
        <f t="shared" si="34"/>
        <v>3.9156857385060069</v>
      </c>
    </row>
    <row r="434" spans="1:8" x14ac:dyDescent="0.3">
      <c r="A434" s="2">
        <v>126660</v>
      </c>
      <c r="B434" s="2">
        <v>49169.5</v>
      </c>
      <c r="C434" s="15">
        <f t="shared" si="30"/>
        <v>0.98338999999999999</v>
      </c>
      <c r="D434" s="15">
        <f t="shared" si="31"/>
        <v>50</v>
      </c>
      <c r="E434" s="2">
        <f t="shared" si="32"/>
        <v>45.08305</v>
      </c>
      <c r="F434" s="2">
        <v>5</v>
      </c>
      <c r="G434" s="2">
        <f t="shared" si="33"/>
        <v>8.3050000000000068E-2</v>
      </c>
      <c r="H434" s="2">
        <f t="shared" si="34"/>
        <v>3.9942336943094787</v>
      </c>
    </row>
    <row r="435" spans="1:8" x14ac:dyDescent="0.3">
      <c r="A435" s="2">
        <v>127020</v>
      </c>
      <c r="B435" s="2">
        <v>48880</v>
      </c>
      <c r="C435" s="15">
        <f t="shared" si="30"/>
        <v>0.97760000000000002</v>
      </c>
      <c r="D435" s="15">
        <f t="shared" si="31"/>
        <v>50</v>
      </c>
      <c r="E435" s="2">
        <f t="shared" si="32"/>
        <v>45.112000000000002</v>
      </c>
      <c r="F435" s="2">
        <v>5</v>
      </c>
      <c r="G435" s="2">
        <f t="shared" si="33"/>
        <v>0.1120000000000001</v>
      </c>
      <c r="H435" s="2">
        <f t="shared" si="34"/>
        <v>3.695819601197877</v>
      </c>
    </row>
    <row r="436" spans="1:8" x14ac:dyDescent="0.3">
      <c r="A436" s="2">
        <v>127380</v>
      </c>
      <c r="B436" s="2">
        <v>49276.666666666664</v>
      </c>
      <c r="C436" s="15">
        <f t="shared" si="30"/>
        <v>0.98553333333333326</v>
      </c>
      <c r="D436" s="15">
        <f t="shared" si="31"/>
        <v>50</v>
      </c>
      <c r="E436" s="2">
        <f t="shared" si="32"/>
        <v>45.072333333333333</v>
      </c>
      <c r="F436" s="2">
        <v>5</v>
      </c>
      <c r="G436" s="2">
        <f t="shared" si="33"/>
        <v>7.2333333333333805E-2</v>
      </c>
      <c r="H436" s="2">
        <f t="shared" si="34"/>
        <v>4.1321537277968927</v>
      </c>
    </row>
    <row r="437" spans="1:8" x14ac:dyDescent="0.3">
      <c r="A437" s="2">
        <v>127740</v>
      </c>
      <c r="B437" s="2">
        <v>49480.666666666664</v>
      </c>
      <c r="C437" s="15">
        <f t="shared" si="30"/>
        <v>0.98961333333333323</v>
      </c>
      <c r="D437" s="15">
        <f t="shared" si="31"/>
        <v>50</v>
      </c>
      <c r="E437" s="2">
        <f t="shared" si="32"/>
        <v>45.051933333333338</v>
      </c>
      <c r="F437" s="2">
        <v>5</v>
      </c>
      <c r="G437" s="2">
        <f t="shared" si="33"/>
        <v>5.1933333333334275E-2</v>
      </c>
      <c r="H437" s="2">
        <f t="shared" si="34"/>
        <v>4.4630252396323673</v>
      </c>
    </row>
    <row r="438" spans="1:8" x14ac:dyDescent="0.3">
      <c r="A438" s="2">
        <v>128100</v>
      </c>
      <c r="B438" s="2">
        <v>49687.166666666664</v>
      </c>
      <c r="C438" s="15">
        <f t="shared" si="30"/>
        <v>0.99374333333333331</v>
      </c>
      <c r="D438" s="15">
        <f t="shared" si="31"/>
        <v>50</v>
      </c>
      <c r="E438" s="2">
        <f t="shared" si="32"/>
        <v>45.031283333333334</v>
      </c>
      <c r="F438" s="2">
        <v>5</v>
      </c>
      <c r="G438" s="2">
        <f t="shared" si="33"/>
        <v>3.1283333333333552E-2</v>
      </c>
      <c r="H438" s="2">
        <f t="shared" si="34"/>
        <v>4.969442145049892</v>
      </c>
    </row>
    <row r="439" spans="1:8" x14ac:dyDescent="0.3">
      <c r="A439" s="2">
        <v>128460</v>
      </c>
      <c r="B439" s="2">
        <v>49126</v>
      </c>
      <c r="C439" s="15">
        <f t="shared" si="30"/>
        <v>0.98251999999999995</v>
      </c>
      <c r="D439" s="15">
        <f t="shared" si="31"/>
        <v>50</v>
      </c>
      <c r="E439" s="2">
        <f t="shared" si="32"/>
        <v>45.087400000000002</v>
      </c>
      <c r="F439" s="2">
        <v>5</v>
      </c>
      <c r="G439" s="2">
        <f t="shared" si="33"/>
        <v>8.7400000000000588E-2</v>
      </c>
      <c r="H439" s="2">
        <f t="shared" si="34"/>
        <v>3.9432777316441725</v>
      </c>
    </row>
    <row r="440" spans="1:8" x14ac:dyDescent="0.3">
      <c r="A440" s="2">
        <v>128820</v>
      </c>
      <c r="B440" s="2">
        <v>49265.666666666664</v>
      </c>
      <c r="C440" s="15">
        <f t="shared" si="30"/>
        <v>0.98531333333333326</v>
      </c>
      <c r="D440" s="15">
        <f t="shared" si="31"/>
        <v>50</v>
      </c>
      <c r="E440" s="2">
        <f t="shared" si="32"/>
        <v>45.073433333333334</v>
      </c>
      <c r="F440" s="2">
        <v>5</v>
      </c>
      <c r="G440" s="2">
        <f t="shared" si="33"/>
        <v>7.3433333333333906E-2</v>
      </c>
      <c r="H440" s="2">
        <f t="shared" si="34"/>
        <v>4.1170852324465717</v>
      </c>
    </row>
    <row r="441" spans="1:8" x14ac:dyDescent="0.3">
      <c r="A441" s="2">
        <v>129180</v>
      </c>
      <c r="B441" s="2">
        <v>49297.666666666664</v>
      </c>
      <c r="C441" s="15">
        <f t="shared" si="30"/>
        <v>0.98595333333333324</v>
      </c>
      <c r="D441" s="15">
        <f t="shared" si="31"/>
        <v>50</v>
      </c>
      <c r="E441" s="2">
        <f t="shared" si="32"/>
        <v>45.070233333333334</v>
      </c>
      <c r="F441" s="2">
        <v>5</v>
      </c>
      <c r="G441" s="2">
        <f t="shared" si="33"/>
        <v>7.0233333333334258E-2</v>
      </c>
      <c r="H441" s="2">
        <f t="shared" si="34"/>
        <v>4.1615691676670687</v>
      </c>
    </row>
    <row r="442" spans="1:8" x14ac:dyDescent="0.3">
      <c r="A442" s="2">
        <v>129540</v>
      </c>
      <c r="B442" s="2">
        <v>49245</v>
      </c>
      <c r="C442" s="15">
        <f t="shared" si="30"/>
        <v>0.9849</v>
      </c>
      <c r="D442" s="15">
        <f t="shared" si="31"/>
        <v>50</v>
      </c>
      <c r="E442" s="2">
        <f t="shared" si="32"/>
        <v>45.075499999999998</v>
      </c>
      <c r="F442" s="2">
        <v>5</v>
      </c>
      <c r="G442" s="2">
        <f t="shared" si="33"/>
        <v>7.5499999999999901E-2</v>
      </c>
      <c r="H442" s="2">
        <f t="shared" si="34"/>
        <v>4.089376391384377</v>
      </c>
    </row>
    <row r="443" spans="1:8" x14ac:dyDescent="0.3">
      <c r="A443" s="2">
        <v>129900</v>
      </c>
      <c r="B443" s="2">
        <v>48850.333333333336</v>
      </c>
      <c r="C443" s="15">
        <f t="shared" si="30"/>
        <v>0.97700666666666669</v>
      </c>
      <c r="D443" s="15">
        <f t="shared" si="31"/>
        <v>50</v>
      </c>
      <c r="E443" s="2">
        <f t="shared" si="32"/>
        <v>45.114966666666668</v>
      </c>
      <c r="F443" s="2">
        <v>5</v>
      </c>
      <c r="G443" s="2">
        <f t="shared" si="33"/>
        <v>0.11496666666666666</v>
      </c>
      <c r="H443" s="2">
        <f t="shared" si="34"/>
        <v>3.6697420013070352</v>
      </c>
    </row>
    <row r="444" spans="1:8" x14ac:dyDescent="0.3">
      <c r="A444" s="2">
        <v>130260</v>
      </c>
      <c r="B444" s="2">
        <v>49528.5</v>
      </c>
      <c r="C444" s="15">
        <f t="shared" si="30"/>
        <v>0.99056999999999995</v>
      </c>
      <c r="D444" s="15">
        <f t="shared" si="31"/>
        <v>50</v>
      </c>
      <c r="E444" s="2">
        <f t="shared" si="32"/>
        <v>45.047150000000002</v>
      </c>
      <c r="F444" s="2">
        <v>5</v>
      </c>
      <c r="G444" s="2">
        <f t="shared" si="33"/>
        <v>4.7150000000000247E-2</v>
      </c>
      <c r="H444" s="2">
        <f t="shared" si="34"/>
        <v>4.5595458959207109</v>
      </c>
    </row>
    <row r="445" spans="1:8" x14ac:dyDescent="0.3">
      <c r="A445" s="2">
        <v>130620</v>
      </c>
      <c r="B445" s="2">
        <v>49121.333333333328</v>
      </c>
      <c r="C445" s="15">
        <f t="shared" si="30"/>
        <v>0.98242666666666656</v>
      </c>
      <c r="D445" s="15">
        <f t="shared" si="31"/>
        <v>50</v>
      </c>
      <c r="E445" s="2">
        <f t="shared" si="32"/>
        <v>45.08786666666667</v>
      </c>
      <c r="F445" s="2">
        <v>5</v>
      </c>
      <c r="G445" s="2">
        <f t="shared" si="33"/>
        <v>8.786666666666676E-2</v>
      </c>
      <c r="H445" s="2">
        <f t="shared" si="34"/>
        <v>3.9379628505597122</v>
      </c>
    </row>
    <row r="446" spans="1:8" x14ac:dyDescent="0.3">
      <c r="A446" s="2">
        <v>130980</v>
      </c>
      <c r="B446" s="2">
        <v>49652.5</v>
      </c>
      <c r="C446" s="15">
        <f t="shared" si="30"/>
        <v>0.99304999999999999</v>
      </c>
      <c r="D446" s="15">
        <f t="shared" si="31"/>
        <v>50</v>
      </c>
      <c r="E446" s="2">
        <f t="shared" si="32"/>
        <v>45.034750000000003</v>
      </c>
      <c r="F446" s="2">
        <v>5</v>
      </c>
      <c r="G446" s="2">
        <f t="shared" si="33"/>
        <v>3.4749999999999837E-2</v>
      </c>
      <c r="H446" s="2">
        <f t="shared" si="34"/>
        <v>4.8644250279596672</v>
      </c>
    </row>
    <row r="447" spans="1:8" x14ac:dyDescent="0.3">
      <c r="A447" s="2">
        <v>131340</v>
      </c>
      <c r="B447" s="2">
        <v>49209.666666666672</v>
      </c>
      <c r="C447" s="15">
        <f t="shared" si="30"/>
        <v>0.98419333333333348</v>
      </c>
      <c r="D447" s="15">
        <f t="shared" si="31"/>
        <v>50</v>
      </c>
      <c r="E447" s="2">
        <f t="shared" si="32"/>
        <v>45.079033333333335</v>
      </c>
      <c r="F447" s="2">
        <v>5</v>
      </c>
      <c r="G447" s="2">
        <f t="shared" si="33"/>
        <v>7.9033333333332401E-2</v>
      </c>
      <c r="H447" s="2">
        <f t="shared" si="34"/>
        <v>4.0437177271665643</v>
      </c>
    </row>
    <row r="448" spans="1:8" x14ac:dyDescent="0.3">
      <c r="A448" s="2">
        <v>131700</v>
      </c>
      <c r="B448" s="2">
        <v>49165.666666666664</v>
      </c>
      <c r="C448" s="15">
        <f t="shared" si="30"/>
        <v>0.98331333333333326</v>
      </c>
      <c r="D448" s="15">
        <f t="shared" si="31"/>
        <v>50</v>
      </c>
      <c r="E448" s="2">
        <f t="shared" si="32"/>
        <v>45.083433333333332</v>
      </c>
      <c r="F448" s="2">
        <v>5</v>
      </c>
      <c r="G448" s="2">
        <f t="shared" si="33"/>
        <v>8.3433333333333692E-2</v>
      </c>
      <c r="H448" s="2">
        <f t="shared" si="34"/>
        <v>3.9896371233890919</v>
      </c>
    </row>
    <row r="449" spans="1:8" x14ac:dyDescent="0.3">
      <c r="A449" s="2">
        <v>132060</v>
      </c>
      <c r="B449" s="2">
        <v>48980</v>
      </c>
      <c r="C449" s="15">
        <f t="shared" si="30"/>
        <v>0.97960000000000003</v>
      </c>
      <c r="D449" s="15">
        <f t="shared" si="31"/>
        <v>50</v>
      </c>
      <c r="E449" s="2">
        <f t="shared" si="32"/>
        <v>45.102000000000004</v>
      </c>
      <c r="F449" s="2">
        <v>5</v>
      </c>
      <c r="G449" s="2">
        <f t="shared" si="33"/>
        <v>0.10200000000000031</v>
      </c>
      <c r="H449" s="2">
        <f t="shared" si="34"/>
        <v>3.7891239641272039</v>
      </c>
    </row>
    <row r="450" spans="1:8" x14ac:dyDescent="0.3">
      <c r="A450" s="2">
        <v>132420</v>
      </c>
      <c r="B450" s="2">
        <v>49439.5</v>
      </c>
      <c r="C450" s="15">
        <f t="shared" si="30"/>
        <v>0.98878999999999995</v>
      </c>
      <c r="D450" s="15">
        <f t="shared" si="31"/>
        <v>50</v>
      </c>
      <c r="E450" s="2">
        <f t="shared" si="32"/>
        <v>45.056049999999999</v>
      </c>
      <c r="F450" s="2">
        <v>5</v>
      </c>
      <c r="G450" s="2">
        <f t="shared" si="33"/>
        <v>5.6049999999999933E-2</v>
      </c>
      <c r="H450" s="2">
        <f t="shared" si="34"/>
        <v>4.3868333067349985</v>
      </c>
    </row>
    <row r="451" spans="1:8" x14ac:dyDescent="0.3">
      <c r="A451" s="2">
        <v>132780</v>
      </c>
      <c r="B451" s="2">
        <v>49436.666666666664</v>
      </c>
      <c r="C451" s="15">
        <f t="shared" ref="C451:C514" si="35">B451/$J$27</f>
        <v>0.98873333333333324</v>
      </c>
      <c r="D451" s="15">
        <f t="shared" ref="D451:D514" si="36">$J$28</f>
        <v>50</v>
      </c>
      <c r="E451" s="2">
        <f t="shared" si="32"/>
        <v>45.056333333333335</v>
      </c>
      <c r="F451" s="2">
        <v>5</v>
      </c>
      <c r="G451" s="2">
        <f t="shared" si="33"/>
        <v>5.633333333333379E-2</v>
      </c>
      <c r="H451" s="2">
        <f t="shared" si="34"/>
        <v>4.3817973184420875</v>
      </c>
    </row>
    <row r="452" spans="1:8" x14ac:dyDescent="0.3">
      <c r="A452" s="2">
        <v>133140</v>
      </c>
      <c r="B452" s="2">
        <v>49147.166666666664</v>
      </c>
      <c r="C452" s="15">
        <f t="shared" si="35"/>
        <v>0.98294333333333328</v>
      </c>
      <c r="D452" s="15">
        <f t="shared" si="36"/>
        <v>50</v>
      </c>
      <c r="E452" s="2">
        <f t="shared" ref="E452:E515" si="37">D452-(F452*C452)</f>
        <v>45.085283333333336</v>
      </c>
      <c r="F452" s="2">
        <v>5</v>
      </c>
      <c r="G452" s="2">
        <f t="shared" ref="G452:G515" si="38">F452-(F452*C452)</f>
        <v>8.5283333333333822E-2</v>
      </c>
      <c r="H452" s="2">
        <f t="shared" ref="H452:H515" si="39">LN((F452*E452)/(D452*G452))</f>
        <v>3.967747020762932</v>
      </c>
    </row>
    <row r="453" spans="1:8" x14ac:dyDescent="0.3">
      <c r="A453" s="2">
        <v>133500</v>
      </c>
      <c r="B453" s="2">
        <v>49006.333333333336</v>
      </c>
      <c r="C453" s="15">
        <f t="shared" si="35"/>
        <v>0.9801266666666667</v>
      </c>
      <c r="D453" s="15">
        <f t="shared" si="36"/>
        <v>50</v>
      </c>
      <c r="E453" s="2">
        <f t="shared" si="37"/>
        <v>45.099366666666668</v>
      </c>
      <c r="F453" s="2">
        <v>5</v>
      </c>
      <c r="G453" s="2">
        <f t="shared" si="38"/>
        <v>9.9366666666666603E-2</v>
      </c>
      <c r="H453" s="2">
        <f t="shared" si="39"/>
        <v>3.8152216775145051</v>
      </c>
    </row>
    <row r="454" spans="1:8" x14ac:dyDescent="0.3">
      <c r="A454" s="2">
        <v>133860</v>
      </c>
      <c r="B454" s="2">
        <v>49226</v>
      </c>
      <c r="C454" s="15">
        <f t="shared" si="35"/>
        <v>0.98451999999999995</v>
      </c>
      <c r="D454" s="15">
        <f t="shared" si="36"/>
        <v>50</v>
      </c>
      <c r="E454" s="2">
        <f t="shared" si="37"/>
        <v>45.077399999999997</v>
      </c>
      <c r="F454" s="2">
        <v>5</v>
      </c>
      <c r="G454" s="2">
        <f t="shared" si="38"/>
        <v>7.7399999999999913E-2</v>
      </c>
      <c r="H454" s="2">
        <f t="shared" si="39"/>
        <v>4.0645644176566949</v>
      </c>
    </row>
    <row r="455" spans="1:8" x14ac:dyDescent="0.3">
      <c r="A455" s="2">
        <v>134220</v>
      </c>
      <c r="B455" s="2">
        <v>48621.666666666672</v>
      </c>
      <c r="C455" s="15">
        <f t="shared" si="35"/>
        <v>0.97243333333333348</v>
      </c>
      <c r="D455" s="15">
        <f t="shared" si="36"/>
        <v>50</v>
      </c>
      <c r="E455" s="2">
        <f t="shared" si="37"/>
        <v>45.137833333333333</v>
      </c>
      <c r="F455" s="2">
        <v>5</v>
      </c>
      <c r="G455" s="2">
        <f t="shared" si="38"/>
        <v>0.13783333333333303</v>
      </c>
      <c r="H455" s="2">
        <f t="shared" si="39"/>
        <v>3.4888457316113759</v>
      </c>
    </row>
    <row r="456" spans="1:8" x14ac:dyDescent="0.3">
      <c r="A456" s="2">
        <v>134580</v>
      </c>
      <c r="B456" s="2">
        <v>49271</v>
      </c>
      <c r="C456" s="15">
        <f t="shared" si="35"/>
        <v>0.98541999999999996</v>
      </c>
      <c r="D456" s="15">
        <f t="shared" si="36"/>
        <v>50</v>
      </c>
      <c r="E456" s="2">
        <f t="shared" si="37"/>
        <v>45.072900000000004</v>
      </c>
      <c r="F456" s="2">
        <v>5</v>
      </c>
      <c r="G456" s="2">
        <f t="shared" si="38"/>
        <v>7.2900000000000631E-2</v>
      </c>
      <c r="H456" s="2">
        <f t="shared" si="39"/>
        <v>4.1243627259592461</v>
      </c>
    </row>
    <row r="457" spans="1:8" x14ac:dyDescent="0.3">
      <c r="A457" s="2">
        <v>134940</v>
      </c>
      <c r="B457" s="2">
        <v>49705.833333333336</v>
      </c>
      <c r="C457" s="15">
        <f t="shared" si="35"/>
        <v>0.99411666666666676</v>
      </c>
      <c r="D457" s="15">
        <f t="shared" si="36"/>
        <v>50</v>
      </c>
      <c r="E457" s="2">
        <f t="shared" si="37"/>
        <v>45.029416666666663</v>
      </c>
      <c r="F457" s="2">
        <v>5</v>
      </c>
      <c r="G457" s="2">
        <f t="shared" si="38"/>
        <v>2.9416666666666202E-2</v>
      </c>
      <c r="H457" s="2">
        <f t="shared" si="39"/>
        <v>5.0309247587456376</v>
      </c>
    </row>
    <row r="458" spans="1:8" x14ac:dyDescent="0.3">
      <c r="A458" s="2">
        <v>135300</v>
      </c>
      <c r="B458" s="2">
        <v>49337.666666666672</v>
      </c>
      <c r="C458" s="15">
        <f t="shared" si="35"/>
        <v>0.98675333333333348</v>
      </c>
      <c r="D458" s="15">
        <f t="shared" si="36"/>
        <v>50</v>
      </c>
      <c r="E458" s="2">
        <f t="shared" si="37"/>
        <v>45.066233333333329</v>
      </c>
      <c r="F458" s="2">
        <v>5</v>
      </c>
      <c r="G458" s="2">
        <f t="shared" si="38"/>
        <v>6.6233333333332922E-2</v>
      </c>
      <c r="H458" s="2">
        <f t="shared" si="39"/>
        <v>4.220119584608347</v>
      </c>
    </row>
    <row r="459" spans="1:8" x14ac:dyDescent="0.3">
      <c r="A459" s="2">
        <v>135660</v>
      </c>
      <c r="B459" s="2">
        <v>49630.5</v>
      </c>
      <c r="C459" s="15">
        <f t="shared" si="35"/>
        <v>0.99260999999999999</v>
      </c>
      <c r="D459" s="15">
        <f t="shared" si="36"/>
        <v>50</v>
      </c>
      <c r="E459" s="2">
        <f t="shared" si="37"/>
        <v>45.036949999999997</v>
      </c>
      <c r="F459" s="2">
        <v>5</v>
      </c>
      <c r="G459" s="2">
        <f t="shared" si="38"/>
        <v>3.6950000000000038E-2</v>
      </c>
      <c r="H459" s="2">
        <f t="shared" si="39"/>
        <v>4.8030878025480055</v>
      </c>
    </row>
    <row r="460" spans="1:8" x14ac:dyDescent="0.3">
      <c r="A460" s="2">
        <v>136020</v>
      </c>
      <c r="B460" s="2">
        <v>48951.5</v>
      </c>
      <c r="C460" s="15">
        <f t="shared" si="35"/>
        <v>0.97902999999999996</v>
      </c>
      <c r="D460" s="15">
        <f t="shared" si="36"/>
        <v>50</v>
      </c>
      <c r="E460" s="2">
        <f t="shared" si="37"/>
        <v>45.104849999999999</v>
      </c>
      <c r="F460" s="2">
        <v>5</v>
      </c>
      <c r="G460" s="2">
        <f t="shared" si="38"/>
        <v>0.10484999999999989</v>
      </c>
      <c r="H460" s="2">
        <f t="shared" si="39"/>
        <v>3.7616292081695746</v>
      </c>
    </row>
    <row r="461" spans="1:8" x14ac:dyDescent="0.3">
      <c r="A461" s="2">
        <v>136380</v>
      </c>
      <c r="B461" s="2">
        <v>49197</v>
      </c>
      <c r="C461" s="15">
        <f t="shared" si="35"/>
        <v>0.98394000000000004</v>
      </c>
      <c r="D461" s="15">
        <f t="shared" si="36"/>
        <v>50</v>
      </c>
      <c r="E461" s="2">
        <f t="shared" si="37"/>
        <v>45.080300000000001</v>
      </c>
      <c r="F461" s="2">
        <v>5</v>
      </c>
      <c r="G461" s="2">
        <f t="shared" si="38"/>
        <v>8.0299999999999372E-2</v>
      </c>
      <c r="H461" s="2">
        <f t="shared" si="39"/>
        <v>4.0278459090206633</v>
      </c>
    </row>
    <row r="462" spans="1:8" x14ac:dyDescent="0.3">
      <c r="A462" s="2">
        <v>136740</v>
      </c>
      <c r="B462" s="2">
        <v>48896.666666666672</v>
      </c>
      <c r="C462" s="15">
        <f t="shared" si="35"/>
        <v>0.97793333333333343</v>
      </c>
      <c r="D462" s="15">
        <f t="shared" si="36"/>
        <v>50</v>
      </c>
      <c r="E462" s="2">
        <f t="shared" si="37"/>
        <v>45.11033333333333</v>
      </c>
      <c r="F462" s="2">
        <v>5</v>
      </c>
      <c r="G462" s="2">
        <f t="shared" si="38"/>
        <v>0.11033333333333317</v>
      </c>
      <c r="H462" s="2">
        <f t="shared" si="39"/>
        <v>3.7107754400167083</v>
      </c>
    </row>
    <row r="463" spans="1:8" x14ac:dyDescent="0.3">
      <c r="A463" s="2">
        <v>137100</v>
      </c>
      <c r="B463" s="2">
        <v>49141.166666666664</v>
      </c>
      <c r="C463" s="15">
        <f t="shared" si="35"/>
        <v>0.98282333333333327</v>
      </c>
      <c r="D463" s="15">
        <f t="shared" si="36"/>
        <v>50</v>
      </c>
      <c r="E463" s="2">
        <f t="shared" si="37"/>
        <v>45.085883333333335</v>
      </c>
      <c r="F463" s="2">
        <v>5</v>
      </c>
      <c r="G463" s="2">
        <f t="shared" si="38"/>
        <v>8.5883333333333312E-2</v>
      </c>
      <c r="H463" s="2">
        <f t="shared" si="39"/>
        <v>3.96074958926325</v>
      </c>
    </row>
    <row r="464" spans="1:8" x14ac:dyDescent="0.3">
      <c r="A464" s="2">
        <v>137460</v>
      </c>
      <c r="B464" s="2">
        <v>48879</v>
      </c>
      <c r="C464" s="15">
        <f t="shared" si="35"/>
        <v>0.97758</v>
      </c>
      <c r="D464" s="15">
        <f t="shared" si="36"/>
        <v>50</v>
      </c>
      <c r="E464" s="2">
        <f t="shared" si="37"/>
        <v>45.112099999999998</v>
      </c>
      <c r="F464" s="2">
        <v>5</v>
      </c>
      <c r="G464" s="2">
        <f t="shared" si="38"/>
        <v>0.11209999999999987</v>
      </c>
      <c r="H464" s="2">
        <f t="shared" si="39"/>
        <v>3.6949293591174919</v>
      </c>
    </row>
    <row r="465" spans="1:8" x14ac:dyDescent="0.3">
      <c r="A465" s="2">
        <v>137820</v>
      </c>
      <c r="B465" s="2">
        <v>48974.333333333336</v>
      </c>
      <c r="C465" s="15">
        <f t="shared" si="35"/>
        <v>0.97948666666666673</v>
      </c>
      <c r="D465" s="15">
        <f t="shared" si="36"/>
        <v>50</v>
      </c>
      <c r="E465" s="2">
        <f t="shared" si="37"/>
        <v>45.102566666666668</v>
      </c>
      <c r="F465" s="2">
        <v>5</v>
      </c>
      <c r="G465" s="2">
        <f t="shared" si="38"/>
        <v>0.10256666666666625</v>
      </c>
      <c r="H465" s="2">
        <f t="shared" si="39"/>
        <v>3.7835963477866024</v>
      </c>
    </row>
    <row r="466" spans="1:8" x14ac:dyDescent="0.3">
      <c r="A466" s="2">
        <v>138180</v>
      </c>
      <c r="B466" s="2">
        <v>48979.5</v>
      </c>
      <c r="C466" s="15">
        <f t="shared" si="35"/>
        <v>0.97958999999999996</v>
      </c>
      <c r="D466" s="15">
        <f t="shared" si="36"/>
        <v>50</v>
      </c>
      <c r="E466" s="2">
        <f t="shared" si="37"/>
        <v>45.102049999999998</v>
      </c>
      <c r="F466" s="2">
        <v>5</v>
      </c>
      <c r="G466" s="2">
        <f t="shared" si="38"/>
        <v>0.1020500000000002</v>
      </c>
      <c r="H466" s="2">
        <f t="shared" si="39"/>
        <v>3.7886349967532964</v>
      </c>
    </row>
    <row r="467" spans="1:8" x14ac:dyDescent="0.3">
      <c r="A467" s="2">
        <v>138540</v>
      </c>
      <c r="B467" s="2">
        <v>49459.666666666672</v>
      </c>
      <c r="C467" s="15">
        <f t="shared" si="35"/>
        <v>0.98919333333333348</v>
      </c>
      <c r="D467" s="15">
        <f t="shared" si="36"/>
        <v>50</v>
      </c>
      <c r="E467" s="2">
        <f t="shared" si="37"/>
        <v>45.054033333333336</v>
      </c>
      <c r="F467" s="2">
        <v>5</v>
      </c>
      <c r="G467" s="2">
        <f t="shared" si="38"/>
        <v>5.4033333333332934E-2</v>
      </c>
      <c r="H467" s="2">
        <f t="shared" si="39"/>
        <v>4.423431556113024</v>
      </c>
    </row>
    <row r="468" spans="1:8" x14ac:dyDescent="0.3">
      <c r="A468" s="2">
        <v>138900</v>
      </c>
      <c r="B468" s="2">
        <v>49524.166666666664</v>
      </c>
      <c r="C468" s="15">
        <f t="shared" si="35"/>
        <v>0.99048333333333327</v>
      </c>
      <c r="D468" s="15">
        <f t="shared" si="36"/>
        <v>50</v>
      </c>
      <c r="E468" s="2">
        <f t="shared" si="37"/>
        <v>45.047583333333336</v>
      </c>
      <c r="F468" s="2">
        <v>5</v>
      </c>
      <c r="G468" s="2">
        <f t="shared" si="38"/>
        <v>4.7583333333333755E-2</v>
      </c>
      <c r="H468" s="2">
        <f t="shared" si="39"/>
        <v>4.5504069646363741</v>
      </c>
    </row>
    <row r="469" spans="1:8" x14ac:dyDescent="0.3">
      <c r="A469" s="2">
        <v>139260</v>
      </c>
      <c r="B469" s="2">
        <v>49260.166666666664</v>
      </c>
      <c r="C469" s="15">
        <f t="shared" si="35"/>
        <v>0.98520333333333332</v>
      </c>
      <c r="D469" s="15">
        <f t="shared" si="36"/>
        <v>50</v>
      </c>
      <c r="E469" s="2">
        <f t="shared" si="37"/>
        <v>45.073983333333331</v>
      </c>
      <c r="F469" s="2">
        <v>5</v>
      </c>
      <c r="G469" s="2">
        <f t="shared" si="38"/>
        <v>7.3983333333333512E-2</v>
      </c>
      <c r="H469" s="2">
        <f t="shared" si="39"/>
        <v>4.1096355572102432</v>
      </c>
    </row>
    <row r="470" spans="1:8" x14ac:dyDescent="0.3">
      <c r="A470" s="2">
        <v>139620</v>
      </c>
      <c r="B470" s="2">
        <v>49114.833333333336</v>
      </c>
      <c r="C470" s="15">
        <f t="shared" si="35"/>
        <v>0.98229666666666671</v>
      </c>
      <c r="D470" s="15">
        <f t="shared" si="36"/>
        <v>50</v>
      </c>
      <c r="E470" s="2">
        <f t="shared" si="37"/>
        <v>45.088516666666663</v>
      </c>
      <c r="F470" s="2">
        <v>5</v>
      </c>
      <c r="G470" s="2">
        <f t="shared" si="38"/>
        <v>8.8516666666666133E-2</v>
      </c>
      <c r="H470" s="2">
        <f t="shared" si="39"/>
        <v>3.9306069225110423</v>
      </c>
    </row>
    <row r="471" spans="1:8" x14ac:dyDescent="0.3">
      <c r="A471" s="2">
        <v>139980</v>
      </c>
      <c r="B471" s="2">
        <v>48985.166666666672</v>
      </c>
      <c r="C471" s="15">
        <f t="shared" si="35"/>
        <v>0.97970333333333348</v>
      </c>
      <c r="D471" s="15">
        <f t="shared" si="36"/>
        <v>50</v>
      </c>
      <c r="E471" s="2">
        <f t="shared" si="37"/>
        <v>45.101483333333334</v>
      </c>
      <c r="F471" s="2">
        <v>5</v>
      </c>
      <c r="G471" s="2">
        <f t="shared" si="38"/>
        <v>0.10148333333333248</v>
      </c>
      <c r="H471" s="2">
        <f t="shared" si="39"/>
        <v>3.7941907404437525</v>
      </c>
    </row>
    <row r="472" spans="1:8" x14ac:dyDescent="0.3">
      <c r="A472" s="2">
        <v>140340</v>
      </c>
      <c r="B472" s="2">
        <v>49548.333333333336</v>
      </c>
      <c r="C472" s="15">
        <f t="shared" si="35"/>
        <v>0.99096666666666666</v>
      </c>
      <c r="D472" s="15">
        <f t="shared" si="36"/>
        <v>50</v>
      </c>
      <c r="E472" s="2">
        <f t="shared" si="37"/>
        <v>45.045166666666667</v>
      </c>
      <c r="F472" s="2">
        <v>5</v>
      </c>
      <c r="G472" s="2">
        <f t="shared" si="38"/>
        <v>4.5166666666666799E-2</v>
      </c>
      <c r="H472" s="2">
        <f t="shared" si="39"/>
        <v>4.6024765244367005</v>
      </c>
    </row>
    <row r="473" spans="1:8" x14ac:dyDescent="0.3">
      <c r="A473" s="2">
        <v>140700</v>
      </c>
      <c r="B473" s="2">
        <v>49148</v>
      </c>
      <c r="C473" s="15">
        <f t="shared" si="35"/>
        <v>0.98295999999999994</v>
      </c>
      <c r="D473" s="15">
        <f t="shared" si="36"/>
        <v>50</v>
      </c>
      <c r="E473" s="2">
        <f t="shared" si="37"/>
        <v>45.0852</v>
      </c>
      <c r="F473" s="2">
        <v>5</v>
      </c>
      <c r="G473" s="2">
        <f t="shared" si="38"/>
        <v>8.5200000000000387E-2</v>
      </c>
      <c r="H473" s="2">
        <f t="shared" si="39"/>
        <v>3.9687227851600575</v>
      </c>
    </row>
    <row r="474" spans="1:8" x14ac:dyDescent="0.3">
      <c r="A474" s="2">
        <v>141060</v>
      </c>
      <c r="B474" s="2">
        <v>49428.333333333336</v>
      </c>
      <c r="C474" s="15">
        <f t="shared" si="35"/>
        <v>0.9885666666666667</v>
      </c>
      <c r="D474" s="15">
        <f t="shared" si="36"/>
        <v>50</v>
      </c>
      <c r="E474" s="2">
        <f t="shared" si="37"/>
        <v>45.057166666666667</v>
      </c>
      <c r="F474" s="2">
        <v>5</v>
      </c>
      <c r="G474" s="2">
        <f t="shared" si="38"/>
        <v>5.7166666666666366E-2</v>
      </c>
      <c r="H474" s="2">
        <f t="shared" si="39"/>
        <v>4.3671312619532046</v>
      </c>
    </row>
    <row r="475" spans="1:8" x14ac:dyDescent="0.3">
      <c r="A475" s="2">
        <v>141420</v>
      </c>
      <c r="B475" s="2">
        <v>49283</v>
      </c>
      <c r="C475" s="15">
        <f t="shared" si="35"/>
        <v>0.98565999999999998</v>
      </c>
      <c r="D475" s="15">
        <f t="shared" si="36"/>
        <v>50</v>
      </c>
      <c r="E475" s="2">
        <f t="shared" si="37"/>
        <v>45.0717</v>
      </c>
      <c r="F475" s="2">
        <v>5</v>
      </c>
      <c r="G475" s="2">
        <f t="shared" si="38"/>
        <v>7.1699999999999875E-2</v>
      </c>
      <c r="H475" s="2">
        <f t="shared" si="39"/>
        <v>4.1409339934773444</v>
      </c>
    </row>
    <row r="476" spans="1:8" x14ac:dyDescent="0.3">
      <c r="A476" s="2">
        <v>141780</v>
      </c>
      <c r="B476" s="2">
        <v>48826.5</v>
      </c>
      <c r="C476" s="15">
        <f t="shared" si="35"/>
        <v>0.97653000000000001</v>
      </c>
      <c r="D476" s="15">
        <f t="shared" si="36"/>
        <v>50</v>
      </c>
      <c r="E476" s="2">
        <f t="shared" si="37"/>
        <v>45.117350000000002</v>
      </c>
      <c r="F476" s="2">
        <v>5</v>
      </c>
      <c r="G476" s="2">
        <f t="shared" si="38"/>
        <v>0.11735000000000007</v>
      </c>
      <c r="H476" s="2">
        <f t="shared" si="39"/>
        <v>3.6492761368865509</v>
      </c>
    </row>
    <row r="477" spans="1:8" x14ac:dyDescent="0.3">
      <c r="A477" s="2">
        <v>142140</v>
      </c>
      <c r="B477" s="2">
        <v>49251.5</v>
      </c>
      <c r="C477" s="15">
        <f t="shared" si="35"/>
        <v>0.98502999999999996</v>
      </c>
      <c r="D477" s="15">
        <f t="shared" si="36"/>
        <v>50</v>
      </c>
      <c r="E477" s="2">
        <f t="shared" si="37"/>
        <v>45.074849999999998</v>
      </c>
      <c r="F477" s="2">
        <v>5</v>
      </c>
      <c r="G477" s="2">
        <f t="shared" si="38"/>
        <v>7.4850000000000527E-2</v>
      </c>
      <c r="H477" s="2">
        <f t="shared" si="39"/>
        <v>4.0980085164192692</v>
      </c>
    </row>
    <row r="478" spans="1:8" x14ac:dyDescent="0.3">
      <c r="A478" s="2">
        <v>142500</v>
      </c>
      <c r="B478" s="2">
        <v>49340</v>
      </c>
      <c r="C478" s="15">
        <f t="shared" si="35"/>
        <v>0.98680000000000001</v>
      </c>
      <c r="D478" s="15">
        <f t="shared" si="36"/>
        <v>50</v>
      </c>
      <c r="E478" s="2">
        <f t="shared" si="37"/>
        <v>45.066000000000003</v>
      </c>
      <c r="F478" s="2">
        <v>5</v>
      </c>
      <c r="G478" s="2">
        <f t="shared" si="38"/>
        <v>6.5999999999999837E-2</v>
      </c>
      <c r="H478" s="2">
        <f t="shared" si="39"/>
        <v>4.223643525893598</v>
      </c>
    </row>
    <row r="479" spans="1:8" x14ac:dyDescent="0.3">
      <c r="A479" s="2">
        <v>142860</v>
      </c>
      <c r="B479" s="2">
        <v>49976.166666666672</v>
      </c>
      <c r="C479" s="15">
        <f t="shared" si="35"/>
        <v>0.99952333333333343</v>
      </c>
      <c r="D479" s="15">
        <f t="shared" si="36"/>
        <v>50</v>
      </c>
      <c r="E479" s="2">
        <f t="shared" si="37"/>
        <v>45.002383333333334</v>
      </c>
      <c r="F479" s="2">
        <v>5</v>
      </c>
      <c r="G479" s="2">
        <f t="shared" si="38"/>
        <v>2.3833333333325157E-3</v>
      </c>
      <c r="H479" s="2">
        <f t="shared" si="39"/>
        <v>7.5433855692814227</v>
      </c>
    </row>
    <row r="480" spans="1:8" x14ac:dyDescent="0.3">
      <c r="A480" s="2">
        <v>143220</v>
      </c>
      <c r="B480" s="2">
        <v>49140.5</v>
      </c>
      <c r="C480" s="15">
        <f t="shared" si="35"/>
        <v>0.98280999999999996</v>
      </c>
      <c r="D480" s="15">
        <f t="shared" si="36"/>
        <v>50</v>
      </c>
      <c r="E480" s="2">
        <f t="shared" si="37"/>
        <v>45.085949999999997</v>
      </c>
      <c r="F480" s="2">
        <v>5</v>
      </c>
      <c r="G480" s="2">
        <f t="shared" si="38"/>
        <v>8.5950000000000415E-2</v>
      </c>
      <c r="H480" s="2">
        <f t="shared" si="39"/>
        <v>3.9599751221988493</v>
      </c>
    </row>
    <row r="481" spans="1:8" x14ac:dyDescent="0.3">
      <c r="A481" s="2">
        <v>143580</v>
      </c>
      <c r="B481" s="2">
        <v>49259.166666666672</v>
      </c>
      <c r="C481" s="15">
        <f t="shared" si="35"/>
        <v>0.98518333333333341</v>
      </c>
      <c r="D481" s="15">
        <f t="shared" si="36"/>
        <v>50</v>
      </c>
      <c r="E481" s="2">
        <f t="shared" si="37"/>
        <v>45.074083333333334</v>
      </c>
      <c r="F481" s="2">
        <v>5</v>
      </c>
      <c r="G481" s="2">
        <f t="shared" si="38"/>
        <v>7.4083333333333279E-2</v>
      </c>
      <c r="H481" s="2">
        <f t="shared" si="39"/>
        <v>4.108287032668537</v>
      </c>
    </row>
    <row r="482" spans="1:8" x14ac:dyDescent="0.3">
      <c r="A482" s="2">
        <v>143940</v>
      </c>
      <c r="B482" s="2">
        <v>49056.166666666672</v>
      </c>
      <c r="C482" s="15">
        <f t="shared" si="35"/>
        <v>0.98112333333333346</v>
      </c>
      <c r="D482" s="15">
        <f t="shared" si="36"/>
        <v>50</v>
      </c>
      <c r="E482" s="2">
        <f t="shared" si="37"/>
        <v>45.094383333333333</v>
      </c>
      <c r="F482" s="2">
        <v>5</v>
      </c>
      <c r="G482" s="2">
        <f t="shared" si="38"/>
        <v>9.4383333333333042E-2</v>
      </c>
      <c r="H482" s="2">
        <f t="shared" si="39"/>
        <v>3.866563382785952</v>
      </c>
    </row>
    <row r="483" spans="1:8" x14ac:dyDescent="0.3">
      <c r="A483" s="2">
        <v>144300</v>
      </c>
      <c r="B483" s="2">
        <v>49715.666666666664</v>
      </c>
      <c r="C483" s="15">
        <f t="shared" si="35"/>
        <v>0.99431333333333327</v>
      </c>
      <c r="D483" s="15">
        <f t="shared" si="36"/>
        <v>50</v>
      </c>
      <c r="E483" s="2">
        <f t="shared" si="37"/>
        <v>45.028433333333332</v>
      </c>
      <c r="F483" s="2">
        <v>5</v>
      </c>
      <c r="G483" s="2">
        <f t="shared" si="38"/>
        <v>2.8433333333333977E-2</v>
      </c>
      <c r="H483" s="2">
        <f t="shared" si="39"/>
        <v>5.0649021622463817</v>
      </c>
    </row>
    <row r="484" spans="1:8" x14ac:dyDescent="0.3">
      <c r="A484" s="2">
        <v>144660</v>
      </c>
      <c r="B484" s="2">
        <v>49444.5</v>
      </c>
      <c r="C484" s="15">
        <f t="shared" si="35"/>
        <v>0.98889000000000005</v>
      </c>
      <c r="D484" s="15">
        <f t="shared" si="36"/>
        <v>50</v>
      </c>
      <c r="E484" s="2">
        <f t="shared" si="37"/>
        <v>45.055549999999997</v>
      </c>
      <c r="F484" s="2">
        <v>5</v>
      </c>
      <c r="G484" s="2">
        <f t="shared" si="38"/>
        <v>5.555000000000021E-2</v>
      </c>
      <c r="H484" s="2">
        <f t="shared" si="39"/>
        <v>4.3957828428171268</v>
      </c>
    </row>
    <row r="485" spans="1:8" x14ac:dyDescent="0.3">
      <c r="A485" s="2">
        <v>145020</v>
      </c>
      <c r="B485" s="2">
        <v>49581</v>
      </c>
      <c r="C485" s="15">
        <f t="shared" si="35"/>
        <v>0.99161999999999995</v>
      </c>
      <c r="D485" s="15">
        <f t="shared" si="36"/>
        <v>50</v>
      </c>
      <c r="E485" s="2">
        <f t="shared" si="37"/>
        <v>45.041899999999998</v>
      </c>
      <c r="F485" s="2">
        <v>5</v>
      </c>
      <c r="G485" s="2">
        <f t="shared" si="38"/>
        <v>4.1900000000000048E-2</v>
      </c>
      <c r="H485" s="2">
        <f t="shared" si="39"/>
        <v>4.6774775267263715</v>
      </c>
    </row>
    <row r="486" spans="1:8" x14ac:dyDescent="0.3">
      <c r="A486" s="2">
        <v>145380</v>
      </c>
      <c r="B486" s="2">
        <v>49440.5</v>
      </c>
      <c r="C486" s="15">
        <f t="shared" si="35"/>
        <v>0.98880999999999997</v>
      </c>
      <c r="D486" s="15">
        <f t="shared" si="36"/>
        <v>50</v>
      </c>
      <c r="E486" s="2">
        <f t="shared" si="37"/>
        <v>45.055950000000003</v>
      </c>
      <c r="F486" s="2">
        <v>5</v>
      </c>
      <c r="G486" s="2">
        <f t="shared" si="38"/>
        <v>5.5950000000000166E-2</v>
      </c>
      <c r="H486" s="2">
        <f t="shared" si="39"/>
        <v>4.3886168020350018</v>
      </c>
    </row>
    <row r="487" spans="1:8" x14ac:dyDescent="0.3">
      <c r="A487" s="2">
        <v>145740</v>
      </c>
      <c r="B487" s="2">
        <v>49288.333333333336</v>
      </c>
      <c r="C487" s="15">
        <f t="shared" si="35"/>
        <v>0.98576666666666668</v>
      </c>
      <c r="D487" s="15">
        <f t="shared" si="36"/>
        <v>50</v>
      </c>
      <c r="E487" s="2">
        <f t="shared" si="37"/>
        <v>45.07116666666667</v>
      </c>
      <c r="F487" s="2">
        <v>5</v>
      </c>
      <c r="G487" s="2">
        <f t="shared" si="38"/>
        <v>7.11666666666666E-2</v>
      </c>
      <c r="H487" s="2">
        <f t="shared" si="39"/>
        <v>4.1483883640143961</v>
      </c>
    </row>
    <row r="488" spans="1:8" x14ac:dyDescent="0.3">
      <c r="A488" s="2">
        <v>146100</v>
      </c>
      <c r="B488" s="2">
        <v>49091.666666666672</v>
      </c>
      <c r="C488" s="15">
        <f t="shared" si="35"/>
        <v>0.98183333333333345</v>
      </c>
      <c r="D488" s="15">
        <f t="shared" si="36"/>
        <v>50</v>
      </c>
      <c r="E488" s="2">
        <f t="shared" si="37"/>
        <v>45.090833333333336</v>
      </c>
      <c r="F488" s="2">
        <v>5</v>
      </c>
      <c r="G488" s="2">
        <f t="shared" si="38"/>
        <v>9.0833333333332433E-2</v>
      </c>
      <c r="H488" s="2">
        <f t="shared" si="39"/>
        <v>3.9048228343705311</v>
      </c>
    </row>
    <row r="489" spans="1:8" x14ac:dyDescent="0.3">
      <c r="A489" s="2">
        <v>146460</v>
      </c>
      <c r="B489" s="2">
        <v>49351</v>
      </c>
      <c r="C489" s="15">
        <f t="shared" si="35"/>
        <v>0.98702000000000001</v>
      </c>
      <c r="D489" s="15">
        <f t="shared" si="36"/>
        <v>50</v>
      </c>
      <c r="E489" s="2">
        <f t="shared" si="37"/>
        <v>45.064900000000002</v>
      </c>
      <c r="F489" s="2">
        <v>5</v>
      </c>
      <c r="G489" s="2">
        <f t="shared" si="38"/>
        <v>6.4899999999999736E-2</v>
      </c>
      <c r="H489" s="2">
        <f t="shared" si="39"/>
        <v>4.2404262352669866</v>
      </c>
    </row>
    <row r="490" spans="1:8" x14ac:dyDescent="0.3">
      <c r="A490" s="2">
        <v>146820</v>
      </c>
      <c r="B490" s="2">
        <v>49276.666666666664</v>
      </c>
      <c r="C490" s="15">
        <f t="shared" si="35"/>
        <v>0.98553333333333326</v>
      </c>
      <c r="D490" s="15">
        <f t="shared" si="36"/>
        <v>50</v>
      </c>
      <c r="E490" s="2">
        <f t="shared" si="37"/>
        <v>45.072333333333333</v>
      </c>
      <c r="F490" s="2">
        <v>5</v>
      </c>
      <c r="G490" s="2">
        <f t="shared" si="38"/>
        <v>7.2333333333333805E-2</v>
      </c>
      <c r="H490" s="2">
        <f t="shared" si="39"/>
        <v>4.1321537277968927</v>
      </c>
    </row>
    <row r="491" spans="1:8" x14ac:dyDescent="0.3">
      <c r="A491" s="2">
        <v>147180</v>
      </c>
      <c r="B491" s="2">
        <v>49785</v>
      </c>
      <c r="C491" s="15">
        <f t="shared" si="35"/>
        <v>0.99570000000000003</v>
      </c>
      <c r="D491" s="15">
        <f t="shared" si="36"/>
        <v>50</v>
      </c>
      <c r="E491" s="2">
        <f t="shared" si="37"/>
        <v>45.021500000000003</v>
      </c>
      <c r="F491" s="2">
        <v>5</v>
      </c>
      <c r="G491" s="2">
        <f t="shared" si="38"/>
        <v>2.1499999999999631E-2</v>
      </c>
      <c r="H491" s="2">
        <f t="shared" si="39"/>
        <v>5.3442574043031277</v>
      </c>
    </row>
    <row r="492" spans="1:8" x14ac:dyDescent="0.3">
      <c r="A492" s="2">
        <v>147540</v>
      </c>
      <c r="B492" s="2">
        <v>49465.5</v>
      </c>
      <c r="C492" s="15">
        <f t="shared" si="35"/>
        <v>0.98931000000000002</v>
      </c>
      <c r="D492" s="15">
        <f t="shared" si="36"/>
        <v>50</v>
      </c>
      <c r="E492" s="2">
        <f t="shared" si="37"/>
        <v>45.053449999999998</v>
      </c>
      <c r="F492" s="2">
        <v>5</v>
      </c>
      <c r="G492" s="2">
        <f t="shared" si="38"/>
        <v>5.3449999999999775E-2</v>
      </c>
      <c r="H492" s="2">
        <f t="shared" si="39"/>
        <v>4.4342731112151954</v>
      </c>
    </row>
    <row r="493" spans="1:8" x14ac:dyDescent="0.3">
      <c r="A493" s="2">
        <v>147900</v>
      </c>
      <c r="B493" s="2">
        <v>49370.333333333336</v>
      </c>
      <c r="C493" s="15">
        <f t="shared" si="35"/>
        <v>0.98740666666666677</v>
      </c>
      <c r="D493" s="15">
        <f t="shared" si="36"/>
        <v>50</v>
      </c>
      <c r="E493" s="2">
        <f t="shared" si="37"/>
        <v>45.062966666666668</v>
      </c>
      <c r="F493" s="2">
        <v>5</v>
      </c>
      <c r="G493" s="2">
        <f t="shared" si="38"/>
        <v>6.2966666666666171E-2</v>
      </c>
      <c r="H493" s="2">
        <f t="shared" si="39"/>
        <v>4.270625471127345</v>
      </c>
    </row>
    <row r="494" spans="1:8" x14ac:dyDescent="0.3">
      <c r="A494" s="2">
        <v>148260</v>
      </c>
      <c r="B494" s="2">
        <v>49058.666666666664</v>
      </c>
      <c r="C494" s="15">
        <f t="shared" si="35"/>
        <v>0.98117333333333323</v>
      </c>
      <c r="D494" s="15">
        <f t="shared" si="36"/>
        <v>50</v>
      </c>
      <c r="E494" s="2">
        <f t="shared" si="37"/>
        <v>45.094133333333332</v>
      </c>
      <c r="F494" s="2">
        <v>5</v>
      </c>
      <c r="G494" s="2">
        <f t="shared" si="38"/>
        <v>9.4133333333333624E-2</v>
      </c>
      <c r="H494" s="2">
        <f t="shared" si="39"/>
        <v>3.8692101257836242</v>
      </c>
    </row>
    <row r="495" spans="1:8" x14ac:dyDescent="0.3">
      <c r="A495" s="2">
        <v>148620</v>
      </c>
      <c r="B495" s="2">
        <v>49306.333333333336</v>
      </c>
      <c r="C495" s="15">
        <f t="shared" si="35"/>
        <v>0.98612666666666671</v>
      </c>
      <c r="D495" s="15">
        <f t="shared" si="36"/>
        <v>50</v>
      </c>
      <c r="E495" s="2">
        <f t="shared" si="37"/>
        <v>45.069366666666667</v>
      </c>
      <c r="F495" s="2">
        <v>5</v>
      </c>
      <c r="G495" s="2">
        <f t="shared" si="38"/>
        <v>6.9366666666666355E-2</v>
      </c>
      <c r="H495" s="2">
        <f t="shared" si="39"/>
        <v>4.1739665256453673</v>
      </c>
    </row>
    <row r="496" spans="1:8" x14ac:dyDescent="0.3">
      <c r="A496" s="2">
        <v>148980</v>
      </c>
      <c r="B496" s="2">
        <v>48975.666666666664</v>
      </c>
      <c r="C496" s="15">
        <f t="shared" si="35"/>
        <v>0.97951333333333324</v>
      </c>
      <c r="D496" s="15">
        <f t="shared" si="36"/>
        <v>50</v>
      </c>
      <c r="E496" s="2">
        <f t="shared" si="37"/>
        <v>45.102433333333337</v>
      </c>
      <c r="F496" s="2">
        <v>5</v>
      </c>
      <c r="G496" s="2">
        <f t="shared" si="38"/>
        <v>0.10243333333333382</v>
      </c>
      <c r="H496" s="2">
        <f t="shared" si="39"/>
        <v>3.7848942047488214</v>
      </c>
    </row>
    <row r="497" spans="1:8" x14ac:dyDescent="0.3">
      <c r="A497" s="2">
        <v>149340</v>
      </c>
      <c r="B497" s="2">
        <v>49483.333333333336</v>
      </c>
      <c r="C497" s="15">
        <f t="shared" si="35"/>
        <v>0.98966666666666669</v>
      </c>
      <c r="D497" s="15">
        <f t="shared" si="36"/>
        <v>50</v>
      </c>
      <c r="E497" s="2">
        <f t="shared" si="37"/>
        <v>45.051666666666669</v>
      </c>
      <c r="F497" s="2">
        <v>5</v>
      </c>
      <c r="G497" s="2">
        <f t="shared" si="38"/>
        <v>5.166666666666675E-2</v>
      </c>
      <c r="H497" s="2">
        <f t="shared" si="39"/>
        <v>4.4681673370374151</v>
      </c>
    </row>
    <row r="498" spans="1:8" x14ac:dyDescent="0.3">
      <c r="A498" s="2">
        <v>149700</v>
      </c>
      <c r="B498" s="2">
        <v>49475.5</v>
      </c>
      <c r="C498" s="15">
        <f t="shared" si="35"/>
        <v>0.98951</v>
      </c>
      <c r="D498" s="15">
        <f t="shared" si="36"/>
        <v>50</v>
      </c>
      <c r="E498" s="2">
        <f t="shared" si="37"/>
        <v>45.05245</v>
      </c>
      <c r="F498" s="2">
        <v>5</v>
      </c>
      <c r="G498" s="2">
        <f t="shared" si="38"/>
        <v>5.245000000000033E-2</v>
      </c>
      <c r="H498" s="2">
        <f t="shared" si="39"/>
        <v>4.4531372177391271</v>
      </c>
    </row>
    <row r="499" spans="1:8" x14ac:dyDescent="0.3">
      <c r="A499" s="2">
        <v>150060</v>
      </c>
      <c r="B499" s="2">
        <v>48987.5</v>
      </c>
      <c r="C499" s="15">
        <f t="shared" si="35"/>
        <v>0.97975000000000001</v>
      </c>
      <c r="D499" s="15">
        <f t="shared" si="36"/>
        <v>50</v>
      </c>
      <c r="E499" s="2">
        <f t="shared" si="37"/>
        <v>45.10125</v>
      </c>
      <c r="F499" s="2">
        <v>5</v>
      </c>
      <c r="G499" s="2">
        <f t="shared" si="38"/>
        <v>0.10125000000000028</v>
      </c>
      <c r="H499" s="2">
        <f t="shared" si="39"/>
        <v>3.7964874423122392</v>
      </c>
    </row>
    <row r="500" spans="1:8" x14ac:dyDescent="0.3">
      <c r="A500" s="2">
        <v>150420</v>
      </c>
      <c r="B500" s="2">
        <v>49342.166666666664</v>
      </c>
      <c r="C500" s="15">
        <f t="shared" si="35"/>
        <v>0.98684333333333329</v>
      </c>
      <c r="D500" s="15">
        <f t="shared" si="36"/>
        <v>50</v>
      </c>
      <c r="E500" s="2">
        <f t="shared" si="37"/>
        <v>45.065783333333336</v>
      </c>
      <c r="F500" s="2">
        <v>5</v>
      </c>
      <c r="G500" s="2">
        <f t="shared" si="38"/>
        <v>6.5783333333333971E-2</v>
      </c>
      <c r="H500" s="2">
        <f t="shared" si="39"/>
        <v>4.2269269467042792</v>
      </c>
    </row>
    <row r="501" spans="1:8" x14ac:dyDescent="0.3">
      <c r="A501" s="2">
        <v>150780</v>
      </c>
      <c r="B501" s="2">
        <v>49421.166666666672</v>
      </c>
      <c r="C501" s="15">
        <f t="shared" si="35"/>
        <v>0.98842333333333343</v>
      </c>
      <c r="D501" s="15">
        <f t="shared" si="36"/>
        <v>50</v>
      </c>
      <c r="E501" s="2">
        <f t="shared" si="37"/>
        <v>45.057883333333336</v>
      </c>
      <c r="F501" s="2">
        <v>5</v>
      </c>
      <c r="G501" s="2">
        <f t="shared" si="38"/>
        <v>5.7883333333332843E-2</v>
      </c>
      <c r="H501" s="2">
        <f t="shared" si="39"/>
        <v>4.3546886549623958</v>
      </c>
    </row>
    <row r="502" spans="1:8" x14ac:dyDescent="0.3">
      <c r="A502" s="2">
        <v>151140</v>
      </c>
      <c r="B502" s="2">
        <v>49372.166666666664</v>
      </c>
      <c r="C502" s="15">
        <f t="shared" si="35"/>
        <v>0.98744333333333334</v>
      </c>
      <c r="D502" s="15">
        <f t="shared" si="36"/>
        <v>50</v>
      </c>
      <c r="E502" s="2">
        <f t="shared" si="37"/>
        <v>45.062783333333336</v>
      </c>
      <c r="F502" s="2">
        <v>5</v>
      </c>
      <c r="G502" s="2">
        <f t="shared" si="38"/>
        <v>6.2783333333332969E-2</v>
      </c>
      <c r="H502" s="2">
        <f t="shared" si="39"/>
        <v>4.2735372431071275</v>
      </c>
    </row>
    <row r="503" spans="1:8" x14ac:dyDescent="0.3">
      <c r="A503" s="2">
        <v>151500</v>
      </c>
      <c r="B503" s="2">
        <v>49465</v>
      </c>
      <c r="C503" s="15">
        <f t="shared" si="35"/>
        <v>0.98929999999999996</v>
      </c>
      <c r="D503" s="15">
        <f t="shared" si="36"/>
        <v>50</v>
      </c>
      <c r="E503" s="2">
        <f t="shared" si="37"/>
        <v>45.0535</v>
      </c>
      <c r="F503" s="2">
        <v>5</v>
      </c>
      <c r="G503" s="2">
        <f t="shared" si="38"/>
        <v>5.3500000000000547E-2</v>
      </c>
      <c r="H503" s="2">
        <f t="shared" si="39"/>
        <v>4.4333392045765825</v>
      </c>
    </row>
    <row r="504" spans="1:8" x14ac:dyDescent="0.3">
      <c r="A504" s="2">
        <v>151860</v>
      </c>
      <c r="B504" s="2">
        <v>49102.166666666664</v>
      </c>
      <c r="C504" s="15">
        <f t="shared" si="35"/>
        <v>0.98204333333333327</v>
      </c>
      <c r="D504" s="15">
        <f t="shared" si="36"/>
        <v>50</v>
      </c>
      <c r="E504" s="2">
        <f t="shared" si="37"/>
        <v>45.089783333333337</v>
      </c>
      <c r="F504" s="2">
        <v>5</v>
      </c>
      <c r="G504" s="2">
        <f t="shared" si="38"/>
        <v>8.9783333333333992E-2</v>
      </c>
      <c r="H504" s="2">
        <f t="shared" si="39"/>
        <v>3.9164265127466926</v>
      </c>
    </row>
    <row r="505" spans="1:8" x14ac:dyDescent="0.3">
      <c r="A505" s="2">
        <v>152220</v>
      </c>
      <c r="B505" s="2">
        <v>49264.5</v>
      </c>
      <c r="C505" s="15">
        <f t="shared" si="35"/>
        <v>0.98529</v>
      </c>
      <c r="D505" s="15">
        <f t="shared" si="36"/>
        <v>50</v>
      </c>
      <c r="E505" s="2">
        <f t="shared" si="37"/>
        <v>45.073549999999997</v>
      </c>
      <c r="F505" s="2">
        <v>5</v>
      </c>
      <c r="G505" s="2">
        <f t="shared" si="38"/>
        <v>7.3550000000000004E-2</v>
      </c>
      <c r="H505" s="2">
        <f t="shared" si="39"/>
        <v>4.1155003389047291</v>
      </c>
    </row>
    <row r="506" spans="1:8" x14ac:dyDescent="0.3">
      <c r="A506" s="2">
        <v>152580</v>
      </c>
      <c r="B506" s="2">
        <v>49109.833333333328</v>
      </c>
      <c r="C506" s="15">
        <f t="shared" si="35"/>
        <v>0.98219666666666661</v>
      </c>
      <c r="D506" s="15">
        <f t="shared" si="36"/>
        <v>50</v>
      </c>
      <c r="E506" s="2">
        <f t="shared" si="37"/>
        <v>45.089016666666666</v>
      </c>
      <c r="F506" s="2">
        <v>5</v>
      </c>
      <c r="G506" s="2">
        <f t="shared" si="38"/>
        <v>8.9016666666666744E-2</v>
      </c>
      <c r="H506" s="2">
        <f t="shared" si="39"/>
        <v>3.9249852518302295</v>
      </c>
    </row>
    <row r="507" spans="1:8" x14ac:dyDescent="0.3">
      <c r="A507" s="2">
        <v>152940</v>
      </c>
      <c r="B507" s="2">
        <v>49009</v>
      </c>
      <c r="C507" s="15">
        <f t="shared" si="35"/>
        <v>0.98018000000000005</v>
      </c>
      <c r="D507" s="15">
        <f t="shared" si="36"/>
        <v>50</v>
      </c>
      <c r="E507" s="2">
        <f t="shared" si="37"/>
        <v>45.0991</v>
      </c>
      <c r="F507" s="2">
        <v>5</v>
      </c>
      <c r="G507" s="2">
        <f t="shared" si="38"/>
        <v>9.9099999999999966E-2</v>
      </c>
      <c r="H507" s="2">
        <f t="shared" si="39"/>
        <v>3.8179030353075634</v>
      </c>
    </row>
    <row r="508" spans="1:8" x14ac:dyDescent="0.3">
      <c r="A508" s="2">
        <v>153300</v>
      </c>
      <c r="B508" s="2">
        <v>48971.333333333336</v>
      </c>
      <c r="C508" s="15">
        <f t="shared" si="35"/>
        <v>0.97942666666666667</v>
      </c>
      <c r="D508" s="15">
        <f t="shared" si="36"/>
        <v>50</v>
      </c>
      <c r="E508" s="2">
        <f t="shared" si="37"/>
        <v>45.102866666666664</v>
      </c>
      <c r="F508" s="2">
        <v>5</v>
      </c>
      <c r="G508" s="2">
        <f t="shared" si="38"/>
        <v>0.10286666666666644</v>
      </c>
      <c r="H508" s="2">
        <f t="shared" si="39"/>
        <v>3.7806823416695745</v>
      </c>
    </row>
    <row r="509" spans="1:8" x14ac:dyDescent="0.3">
      <c r="A509" s="2">
        <v>153660</v>
      </c>
      <c r="B509" s="2">
        <v>49408.166666666664</v>
      </c>
      <c r="C509" s="15">
        <f t="shared" si="35"/>
        <v>0.98816333333333328</v>
      </c>
      <c r="D509" s="15">
        <f t="shared" si="36"/>
        <v>50</v>
      </c>
      <c r="E509" s="2">
        <f t="shared" si="37"/>
        <v>45.059183333333337</v>
      </c>
      <c r="F509" s="2">
        <v>5</v>
      </c>
      <c r="G509" s="2">
        <f t="shared" si="38"/>
        <v>5.9183333333333366E-2</v>
      </c>
      <c r="H509" s="2">
        <f t="shared" si="39"/>
        <v>4.332507026124123</v>
      </c>
    </row>
    <row r="510" spans="1:8" x14ac:dyDescent="0.3">
      <c r="A510" s="2">
        <v>154020</v>
      </c>
      <c r="B510" s="2">
        <v>49399.5</v>
      </c>
      <c r="C510" s="15">
        <f t="shared" si="35"/>
        <v>0.98799000000000003</v>
      </c>
      <c r="D510" s="15">
        <f t="shared" si="36"/>
        <v>50</v>
      </c>
      <c r="E510" s="2">
        <f t="shared" si="37"/>
        <v>45.060049999999997</v>
      </c>
      <c r="F510" s="2">
        <v>5</v>
      </c>
      <c r="G510" s="2">
        <f t="shared" si="38"/>
        <v>6.0049999999999493E-2</v>
      </c>
      <c r="H510" s="2">
        <f t="shared" si="39"/>
        <v>4.3179886820971927</v>
      </c>
    </row>
    <row r="511" spans="1:8" x14ac:dyDescent="0.3">
      <c r="A511" s="2">
        <v>154380</v>
      </c>
      <c r="B511" s="2">
        <v>48772.166666666664</v>
      </c>
      <c r="C511" s="15">
        <f t="shared" si="35"/>
        <v>0.97544333333333333</v>
      </c>
      <c r="D511" s="15">
        <f t="shared" si="36"/>
        <v>50</v>
      </c>
      <c r="E511" s="2">
        <f t="shared" si="37"/>
        <v>45.122783333333331</v>
      </c>
      <c r="F511" s="2">
        <v>5</v>
      </c>
      <c r="G511" s="2">
        <f t="shared" si="38"/>
        <v>0.12278333333333347</v>
      </c>
      <c r="H511" s="2">
        <f t="shared" si="39"/>
        <v>3.6041361941668404</v>
      </c>
    </row>
    <row r="512" spans="1:8" x14ac:dyDescent="0.3">
      <c r="A512" s="2">
        <v>154740</v>
      </c>
      <c r="B512" s="2">
        <v>49726</v>
      </c>
      <c r="C512" s="15">
        <f t="shared" si="35"/>
        <v>0.99451999999999996</v>
      </c>
      <c r="D512" s="15">
        <f t="shared" si="36"/>
        <v>50</v>
      </c>
      <c r="E512" s="2">
        <f t="shared" si="37"/>
        <v>45.0274</v>
      </c>
      <c r="F512" s="2">
        <v>5</v>
      </c>
      <c r="G512" s="2">
        <f t="shared" si="38"/>
        <v>2.7400000000000091E-2</v>
      </c>
      <c r="H512" s="2">
        <f t="shared" si="39"/>
        <v>5.1018983659556456</v>
      </c>
    </row>
    <row r="513" spans="1:8" x14ac:dyDescent="0.3">
      <c r="A513" s="2">
        <v>155100</v>
      </c>
      <c r="B513" s="2">
        <v>49197.666666666664</v>
      </c>
      <c r="C513" s="15">
        <f t="shared" si="35"/>
        <v>0.98395333333333324</v>
      </c>
      <c r="D513" s="15">
        <f t="shared" si="36"/>
        <v>50</v>
      </c>
      <c r="E513" s="2">
        <f t="shared" si="37"/>
        <v>45.080233333333332</v>
      </c>
      <c r="F513" s="2">
        <v>5</v>
      </c>
      <c r="G513" s="2">
        <f t="shared" si="38"/>
        <v>8.0233333333334045E-2</v>
      </c>
      <c r="H513" s="2">
        <f t="shared" si="39"/>
        <v>4.0286749950087826</v>
      </c>
    </row>
    <row r="514" spans="1:8" x14ac:dyDescent="0.3">
      <c r="A514" s="2">
        <v>155460</v>
      </c>
      <c r="B514" s="2">
        <v>48851.5</v>
      </c>
      <c r="C514" s="15">
        <f t="shared" si="35"/>
        <v>0.97702999999999995</v>
      </c>
      <c r="D514" s="15">
        <f t="shared" si="36"/>
        <v>50</v>
      </c>
      <c r="E514" s="2">
        <f t="shared" si="37"/>
        <v>45.114850000000004</v>
      </c>
      <c r="F514" s="2">
        <v>5</v>
      </c>
      <c r="G514" s="2">
        <f t="shared" si="38"/>
        <v>0.11485000000000056</v>
      </c>
      <c r="H514" s="2">
        <f t="shared" si="39"/>
        <v>3.6707547174573869</v>
      </c>
    </row>
    <row r="515" spans="1:8" x14ac:dyDescent="0.3">
      <c r="A515" s="2">
        <v>155820</v>
      </c>
      <c r="B515" s="2">
        <v>49375.333333333328</v>
      </c>
      <c r="C515" s="15">
        <f t="shared" ref="C515:C578" si="40">B515/$J$27</f>
        <v>0.98750666666666653</v>
      </c>
      <c r="D515" s="15">
        <f t="shared" ref="D515:D578" si="41">$J$28</f>
        <v>50</v>
      </c>
      <c r="E515" s="2">
        <f t="shared" si="37"/>
        <v>45.062466666666666</v>
      </c>
      <c r="F515" s="2">
        <v>5</v>
      </c>
      <c r="G515" s="2">
        <f t="shared" si="38"/>
        <v>6.2466666666667336E-2</v>
      </c>
      <c r="H515" s="2">
        <f t="shared" si="39"/>
        <v>4.2785867801834012</v>
      </c>
    </row>
    <row r="516" spans="1:8" x14ac:dyDescent="0.3">
      <c r="A516" s="2">
        <v>156180</v>
      </c>
      <c r="B516" s="2">
        <v>48879.833333333336</v>
      </c>
      <c r="C516" s="15">
        <f t="shared" si="40"/>
        <v>0.97759666666666667</v>
      </c>
      <c r="D516" s="15">
        <f t="shared" si="41"/>
        <v>50</v>
      </c>
      <c r="E516" s="2">
        <f t="shared" ref="E516:E579" si="42">D516-(F516*C516)</f>
        <v>45.112016666666669</v>
      </c>
      <c r="F516" s="2">
        <v>5</v>
      </c>
      <c r="G516" s="2">
        <f t="shared" ref="G516:G579" si="43">F516-(F516*C516)</f>
        <v>0.11201666666666643</v>
      </c>
      <c r="H516" s="2">
        <f t="shared" ref="H516:H579" si="44">LN((F516*E516)/(D516*G516))</f>
        <v>3.6956711721958895</v>
      </c>
    </row>
    <row r="517" spans="1:8" x14ac:dyDescent="0.3">
      <c r="A517" s="2">
        <v>156540</v>
      </c>
      <c r="B517" s="2">
        <v>49255.333333333328</v>
      </c>
      <c r="C517" s="15">
        <f t="shared" si="40"/>
        <v>0.98510666666666657</v>
      </c>
      <c r="D517" s="15">
        <f t="shared" si="41"/>
        <v>50</v>
      </c>
      <c r="E517" s="2">
        <f t="shared" si="42"/>
        <v>45.074466666666666</v>
      </c>
      <c r="F517" s="2">
        <v>5</v>
      </c>
      <c r="G517" s="2">
        <f t="shared" si="43"/>
        <v>7.4466666666666903E-2</v>
      </c>
      <c r="H517" s="2">
        <f t="shared" si="44"/>
        <v>4.103134524908846</v>
      </c>
    </row>
    <row r="518" spans="1:8" x14ac:dyDescent="0.3">
      <c r="A518" s="2">
        <v>156900</v>
      </c>
      <c r="B518" s="2">
        <v>49323.166666666664</v>
      </c>
      <c r="C518" s="15">
        <f t="shared" si="40"/>
        <v>0.98646333333333325</v>
      </c>
      <c r="D518" s="15">
        <f t="shared" si="41"/>
        <v>50</v>
      </c>
      <c r="E518" s="2">
        <f t="shared" si="42"/>
        <v>45.067683333333335</v>
      </c>
      <c r="F518" s="2">
        <v>5</v>
      </c>
      <c r="G518" s="2">
        <f t="shared" si="43"/>
        <v>6.7683333333333984E-2</v>
      </c>
      <c r="H518" s="2">
        <f t="shared" si="44"/>
        <v>4.198495654381782</v>
      </c>
    </row>
    <row r="519" spans="1:8" x14ac:dyDescent="0.3">
      <c r="A519" s="2">
        <v>157260</v>
      </c>
      <c r="B519" s="2">
        <v>49091.166666666664</v>
      </c>
      <c r="C519" s="15">
        <f t="shared" si="40"/>
        <v>0.98182333333333327</v>
      </c>
      <c r="D519" s="15">
        <f t="shared" si="41"/>
        <v>50</v>
      </c>
      <c r="E519" s="2">
        <f t="shared" si="42"/>
        <v>45.090883333333338</v>
      </c>
      <c r="F519" s="2">
        <v>5</v>
      </c>
      <c r="G519" s="2">
        <f t="shared" si="43"/>
        <v>9.0883333333334093E-2</v>
      </c>
      <c r="H519" s="2">
        <f t="shared" si="44"/>
        <v>3.9042736359739569</v>
      </c>
    </row>
    <row r="520" spans="1:8" x14ac:dyDescent="0.3">
      <c r="A520" s="2">
        <v>157620</v>
      </c>
      <c r="B520" s="2">
        <v>49475.833333333336</v>
      </c>
      <c r="C520" s="15">
        <f t="shared" si="40"/>
        <v>0.98951666666666671</v>
      </c>
      <c r="D520" s="15">
        <f t="shared" si="41"/>
        <v>50</v>
      </c>
      <c r="E520" s="2">
        <f t="shared" si="42"/>
        <v>45.052416666666666</v>
      </c>
      <c r="F520" s="2">
        <v>5</v>
      </c>
      <c r="G520" s="2">
        <f t="shared" si="43"/>
        <v>5.2416666666666778E-2</v>
      </c>
      <c r="H520" s="2">
        <f t="shared" si="44"/>
        <v>4.4537722057903517</v>
      </c>
    </row>
    <row r="521" spans="1:8" x14ac:dyDescent="0.3">
      <c r="A521" s="2">
        <v>157980</v>
      </c>
      <c r="B521" s="2">
        <v>49491</v>
      </c>
      <c r="C521" s="15">
        <f t="shared" si="40"/>
        <v>0.98982000000000003</v>
      </c>
      <c r="D521" s="15">
        <f t="shared" si="41"/>
        <v>50</v>
      </c>
      <c r="E521" s="2">
        <f t="shared" si="42"/>
        <v>45.050899999999999</v>
      </c>
      <c r="F521" s="2">
        <v>5</v>
      </c>
      <c r="G521" s="2">
        <f t="shared" si="43"/>
        <v>5.0899999999999501E-2</v>
      </c>
      <c r="H521" s="2">
        <f t="shared" si="44"/>
        <v>4.4831002240888589</v>
      </c>
    </row>
    <row r="522" spans="1:8" x14ac:dyDescent="0.3">
      <c r="A522" s="2">
        <v>158340</v>
      </c>
      <c r="B522" s="2">
        <v>48875.333333333328</v>
      </c>
      <c r="C522" s="15">
        <f t="shared" si="40"/>
        <v>0.97750666666666652</v>
      </c>
      <c r="D522" s="15">
        <f t="shared" si="41"/>
        <v>50</v>
      </c>
      <c r="E522" s="2">
        <f t="shared" si="42"/>
        <v>45.11246666666667</v>
      </c>
      <c r="F522" s="2">
        <v>5</v>
      </c>
      <c r="G522" s="2">
        <f t="shared" si="43"/>
        <v>0.11246666666666716</v>
      </c>
      <c r="H522" s="2">
        <f t="shared" si="44"/>
        <v>3.6916719356194561</v>
      </c>
    </row>
    <row r="523" spans="1:8" x14ac:dyDescent="0.3">
      <c r="A523" s="2">
        <v>158700</v>
      </c>
      <c r="B523" s="2">
        <v>49263.833333333328</v>
      </c>
      <c r="C523" s="15">
        <f t="shared" si="40"/>
        <v>0.98527666666666658</v>
      </c>
      <c r="D523" s="15">
        <f t="shared" si="41"/>
        <v>50</v>
      </c>
      <c r="E523" s="2">
        <f t="shared" si="42"/>
        <v>45.073616666666666</v>
      </c>
      <c r="F523" s="2">
        <v>5</v>
      </c>
      <c r="G523" s="2">
        <f t="shared" si="43"/>
        <v>7.3616666666667108E-2</v>
      </c>
      <c r="H523" s="2">
        <f t="shared" si="44"/>
        <v>4.1145958156406834</v>
      </c>
    </row>
    <row r="524" spans="1:8" x14ac:dyDescent="0.3">
      <c r="A524" s="2">
        <v>159060</v>
      </c>
      <c r="B524" s="2">
        <v>49364.833333333336</v>
      </c>
      <c r="C524" s="15">
        <f t="shared" si="40"/>
        <v>0.98729666666666671</v>
      </c>
      <c r="D524" s="15">
        <f t="shared" si="41"/>
        <v>50</v>
      </c>
      <c r="E524" s="2">
        <f t="shared" si="42"/>
        <v>45.063516666666665</v>
      </c>
      <c r="F524" s="2">
        <v>5</v>
      </c>
      <c r="G524" s="2">
        <f t="shared" si="43"/>
        <v>6.3516666666666666E-2</v>
      </c>
      <c r="H524" s="2">
        <f t="shared" si="44"/>
        <v>4.2619408233845109</v>
      </c>
    </row>
    <row r="525" spans="1:8" x14ac:dyDescent="0.3">
      <c r="A525" s="2">
        <v>159420</v>
      </c>
      <c r="B525" s="2">
        <v>49571</v>
      </c>
      <c r="C525" s="15">
        <f t="shared" si="40"/>
        <v>0.99141999999999997</v>
      </c>
      <c r="D525" s="15">
        <f t="shared" si="41"/>
        <v>50</v>
      </c>
      <c r="E525" s="2">
        <f t="shared" si="42"/>
        <v>45.042900000000003</v>
      </c>
      <c r="F525" s="2">
        <v>5</v>
      </c>
      <c r="G525" s="2">
        <f t="shared" si="43"/>
        <v>4.2900000000000382E-2</v>
      </c>
      <c r="H525" s="2">
        <f t="shared" si="44"/>
        <v>4.6539137290241461</v>
      </c>
    </row>
    <row r="526" spans="1:8" x14ac:dyDescent="0.3">
      <c r="A526" s="2">
        <v>159780</v>
      </c>
      <c r="B526" s="2">
        <v>49364.833333333336</v>
      </c>
      <c r="C526" s="15">
        <f t="shared" si="40"/>
        <v>0.98729666666666671</v>
      </c>
      <c r="D526" s="15">
        <f t="shared" si="41"/>
        <v>50</v>
      </c>
      <c r="E526" s="2">
        <f t="shared" si="42"/>
        <v>45.063516666666665</v>
      </c>
      <c r="F526" s="2">
        <v>5</v>
      </c>
      <c r="G526" s="2">
        <f t="shared" si="43"/>
        <v>6.3516666666666666E-2</v>
      </c>
      <c r="H526" s="2">
        <f t="shared" si="44"/>
        <v>4.2619408233845109</v>
      </c>
    </row>
    <row r="527" spans="1:8" x14ac:dyDescent="0.3">
      <c r="A527" s="2">
        <v>160140</v>
      </c>
      <c r="B527" s="2">
        <v>49650.5</v>
      </c>
      <c r="C527" s="15">
        <f t="shared" si="40"/>
        <v>0.99300999999999995</v>
      </c>
      <c r="D527" s="15">
        <f t="shared" si="41"/>
        <v>50</v>
      </c>
      <c r="E527" s="2">
        <f t="shared" si="42"/>
        <v>45.034950000000002</v>
      </c>
      <c r="F527" s="2">
        <v>5</v>
      </c>
      <c r="G527" s="2">
        <f t="shared" si="43"/>
        <v>3.4950000000000259E-2</v>
      </c>
      <c r="H527" s="2">
        <f t="shared" si="44"/>
        <v>4.8586905722957692</v>
      </c>
    </row>
    <row r="528" spans="1:8" x14ac:dyDescent="0.3">
      <c r="A528" s="2">
        <v>160500</v>
      </c>
      <c r="B528" s="2">
        <v>48992.5</v>
      </c>
      <c r="C528" s="15">
        <f t="shared" si="40"/>
        <v>0.97985</v>
      </c>
      <c r="D528" s="15">
        <f t="shared" si="41"/>
        <v>50</v>
      </c>
      <c r="E528" s="2">
        <f t="shared" si="42"/>
        <v>45.100749999999998</v>
      </c>
      <c r="F528" s="2">
        <v>5</v>
      </c>
      <c r="G528" s="2">
        <f t="shared" si="43"/>
        <v>0.10074999999999967</v>
      </c>
      <c r="H528" s="2">
        <f t="shared" si="44"/>
        <v>3.8014268612434146</v>
      </c>
    </row>
    <row r="529" spans="1:8" x14ac:dyDescent="0.3">
      <c r="A529" s="2">
        <v>160860</v>
      </c>
      <c r="B529" s="2">
        <v>49137.333333333328</v>
      </c>
      <c r="C529" s="15">
        <f t="shared" si="40"/>
        <v>0.98274666666666655</v>
      </c>
      <c r="D529" s="15">
        <f t="shared" si="41"/>
        <v>50</v>
      </c>
      <c r="E529" s="2">
        <f t="shared" si="42"/>
        <v>45.086266666666667</v>
      </c>
      <c r="F529" s="2">
        <v>5</v>
      </c>
      <c r="G529" s="2">
        <f t="shared" si="43"/>
        <v>8.6266666666666936E-2</v>
      </c>
      <c r="H529" s="2">
        <f t="shared" si="44"/>
        <v>3.9563046036663274</v>
      </c>
    </row>
    <row r="530" spans="1:8" x14ac:dyDescent="0.3">
      <c r="A530" s="2">
        <v>161220</v>
      </c>
      <c r="B530" s="2">
        <v>49637.5</v>
      </c>
      <c r="C530" s="15">
        <f t="shared" si="40"/>
        <v>0.99275000000000002</v>
      </c>
      <c r="D530" s="15">
        <f t="shared" si="41"/>
        <v>50</v>
      </c>
      <c r="E530" s="2">
        <f t="shared" si="42"/>
        <v>45.036250000000003</v>
      </c>
      <c r="F530" s="2">
        <v>5</v>
      </c>
      <c r="G530" s="2">
        <f t="shared" si="43"/>
        <v>3.6249999999999893E-2</v>
      </c>
      <c r="H530" s="2">
        <f t="shared" si="44"/>
        <v>4.8221985257275515</v>
      </c>
    </row>
    <row r="531" spans="1:8" x14ac:dyDescent="0.3">
      <c r="A531" s="2">
        <v>161580</v>
      </c>
      <c r="B531" s="2">
        <v>49647.666666666664</v>
      </c>
      <c r="C531" s="15">
        <f t="shared" si="40"/>
        <v>0.99295333333333324</v>
      </c>
      <c r="D531" s="15">
        <f t="shared" si="41"/>
        <v>50</v>
      </c>
      <c r="E531" s="2">
        <f t="shared" si="42"/>
        <v>45.035233333333338</v>
      </c>
      <c r="F531" s="2">
        <v>5</v>
      </c>
      <c r="G531" s="2">
        <f t="shared" si="43"/>
        <v>3.5233333333334116E-2</v>
      </c>
      <c r="H531" s="2">
        <f t="shared" si="44"/>
        <v>4.8506227281576688</v>
      </c>
    </row>
    <row r="532" spans="1:8" x14ac:dyDescent="0.3">
      <c r="A532" s="2">
        <v>161940</v>
      </c>
      <c r="B532" s="2">
        <v>49504.166666666664</v>
      </c>
      <c r="C532" s="15">
        <f t="shared" si="40"/>
        <v>0.99008333333333332</v>
      </c>
      <c r="D532" s="15">
        <f t="shared" si="41"/>
        <v>50</v>
      </c>
      <c r="E532" s="2">
        <f t="shared" si="42"/>
        <v>45.049583333333331</v>
      </c>
      <c r="F532" s="2">
        <v>5</v>
      </c>
      <c r="G532" s="2">
        <f t="shared" si="43"/>
        <v>4.9583333333333535E-2</v>
      </c>
      <c r="H532" s="2">
        <f t="shared" si="44"/>
        <v>4.5092791652594206</v>
      </c>
    </row>
    <row r="533" spans="1:8" x14ac:dyDescent="0.3">
      <c r="A533" s="2">
        <v>162300</v>
      </c>
      <c r="B533" s="2">
        <v>49425.166666666664</v>
      </c>
      <c r="C533" s="15">
        <f t="shared" si="40"/>
        <v>0.98850333333333329</v>
      </c>
      <c r="D533" s="15">
        <f t="shared" si="41"/>
        <v>50</v>
      </c>
      <c r="E533" s="2">
        <f t="shared" si="42"/>
        <v>45.057483333333337</v>
      </c>
      <c r="F533" s="2">
        <v>5</v>
      </c>
      <c r="G533" s="2">
        <f t="shared" si="43"/>
        <v>5.7483333333333775E-2</v>
      </c>
      <c r="H533" s="2">
        <f t="shared" si="44"/>
        <v>4.3616142172603753</v>
      </c>
    </row>
    <row r="534" spans="1:8" x14ac:dyDescent="0.3">
      <c r="A534" s="2">
        <v>162660</v>
      </c>
      <c r="B534" s="2">
        <v>49129.833333333328</v>
      </c>
      <c r="C534" s="15">
        <f t="shared" si="40"/>
        <v>0.98259666666666656</v>
      </c>
      <c r="D534" s="15">
        <f t="shared" si="41"/>
        <v>50</v>
      </c>
      <c r="E534" s="2">
        <f t="shared" si="42"/>
        <v>45.087016666666671</v>
      </c>
      <c r="F534" s="2">
        <v>5</v>
      </c>
      <c r="G534" s="2">
        <f t="shared" si="43"/>
        <v>8.7016666666666964E-2</v>
      </c>
      <c r="H534" s="2">
        <f t="shared" si="44"/>
        <v>3.9476648410753379</v>
      </c>
    </row>
    <row r="535" spans="1:8" x14ac:dyDescent="0.3">
      <c r="A535" s="2">
        <v>163020</v>
      </c>
      <c r="B535" s="2">
        <v>49454.333333333336</v>
      </c>
      <c r="C535" s="15">
        <f t="shared" si="40"/>
        <v>0.98908666666666667</v>
      </c>
      <c r="D535" s="15">
        <f t="shared" si="41"/>
        <v>50</v>
      </c>
      <c r="E535" s="2">
        <f t="shared" si="42"/>
        <v>45.054566666666666</v>
      </c>
      <c r="F535" s="2">
        <v>5</v>
      </c>
      <c r="G535" s="2">
        <f t="shared" si="43"/>
        <v>5.4566666666666208E-2</v>
      </c>
      <c r="H535" s="2">
        <f t="shared" si="44"/>
        <v>4.4136213380454192</v>
      </c>
    </row>
    <row r="536" spans="1:8" x14ac:dyDescent="0.3">
      <c r="A536" s="2">
        <v>163380</v>
      </c>
      <c r="B536" s="2">
        <v>49640.666666666664</v>
      </c>
      <c r="C536" s="15">
        <f t="shared" si="40"/>
        <v>0.99281333333333333</v>
      </c>
      <c r="D536" s="15">
        <f t="shared" si="41"/>
        <v>50</v>
      </c>
      <c r="E536" s="2">
        <f t="shared" si="42"/>
        <v>45.035933333333332</v>
      </c>
      <c r="F536" s="2">
        <v>5</v>
      </c>
      <c r="G536" s="2">
        <f t="shared" si="43"/>
        <v>3.5933333333333373E-2</v>
      </c>
      <c r="H536" s="2">
        <f t="shared" si="44"/>
        <v>4.8309655058238476</v>
      </c>
    </row>
    <row r="537" spans="1:8" x14ac:dyDescent="0.3">
      <c r="A537" s="2">
        <v>163740</v>
      </c>
      <c r="B537" s="2">
        <v>49228.333333333328</v>
      </c>
      <c r="C537" s="15">
        <f t="shared" si="40"/>
        <v>0.98456666666666659</v>
      </c>
      <c r="D537" s="15">
        <f t="shared" si="41"/>
        <v>50</v>
      </c>
      <c r="E537" s="2">
        <f t="shared" si="42"/>
        <v>45.07716666666667</v>
      </c>
      <c r="F537" s="2">
        <v>5</v>
      </c>
      <c r="G537" s="2">
        <f t="shared" si="43"/>
        <v>7.7166666666666828E-2</v>
      </c>
      <c r="H537" s="2">
        <f t="shared" si="44"/>
        <v>4.0675784370988168</v>
      </c>
    </row>
    <row r="538" spans="1:8" x14ac:dyDescent="0.3">
      <c r="A538" s="2">
        <v>164100</v>
      </c>
      <c r="B538" s="2">
        <v>49332.166666666672</v>
      </c>
      <c r="C538" s="15">
        <f t="shared" si="40"/>
        <v>0.98664333333333343</v>
      </c>
      <c r="D538" s="15">
        <f t="shared" si="41"/>
        <v>50</v>
      </c>
      <c r="E538" s="2">
        <f t="shared" si="42"/>
        <v>45.066783333333333</v>
      </c>
      <c r="F538" s="2">
        <v>5</v>
      </c>
      <c r="G538" s="2">
        <f t="shared" si="43"/>
        <v>6.6783333333332529E-2</v>
      </c>
      <c r="H538" s="2">
        <f t="shared" si="44"/>
        <v>4.2118621012688591</v>
      </c>
    </row>
    <row r="539" spans="1:8" x14ac:dyDescent="0.3">
      <c r="A539" s="2">
        <v>164460</v>
      </c>
      <c r="B539" s="2">
        <v>49130</v>
      </c>
      <c r="C539" s="15">
        <f t="shared" si="40"/>
        <v>0.98260000000000003</v>
      </c>
      <c r="D539" s="15">
        <f t="shared" si="41"/>
        <v>50</v>
      </c>
      <c r="E539" s="2">
        <f t="shared" si="42"/>
        <v>45.087000000000003</v>
      </c>
      <c r="F539" s="2">
        <v>5</v>
      </c>
      <c r="G539" s="2">
        <f t="shared" si="43"/>
        <v>8.6999999999999744E-2</v>
      </c>
      <c r="H539" s="2">
        <f t="shared" si="44"/>
        <v>3.9478560239535776</v>
      </c>
    </row>
    <row r="540" spans="1:8" x14ac:dyDescent="0.3">
      <c r="A540" s="2">
        <v>164820</v>
      </c>
      <c r="B540" s="2">
        <v>48981.833333333336</v>
      </c>
      <c r="C540" s="15">
        <f t="shared" si="40"/>
        <v>0.97963666666666671</v>
      </c>
      <c r="D540" s="15">
        <f t="shared" si="41"/>
        <v>50</v>
      </c>
      <c r="E540" s="2">
        <f t="shared" si="42"/>
        <v>45.101816666666664</v>
      </c>
      <c r="F540" s="2">
        <v>5</v>
      </c>
      <c r="G540" s="2">
        <f t="shared" si="43"/>
        <v>0.10181666666666622</v>
      </c>
      <c r="H540" s="2">
        <f t="shared" si="44"/>
        <v>3.7909189021151639</v>
      </c>
    </row>
    <row r="541" spans="1:8" x14ac:dyDescent="0.3">
      <c r="A541" s="2">
        <v>165180</v>
      </c>
      <c r="B541" s="2">
        <v>49956.5</v>
      </c>
      <c r="C541" s="15">
        <f t="shared" si="40"/>
        <v>0.99912999999999996</v>
      </c>
      <c r="D541" s="15">
        <f t="shared" si="41"/>
        <v>50</v>
      </c>
      <c r="E541" s="2">
        <f t="shared" si="42"/>
        <v>45.004350000000002</v>
      </c>
      <c r="F541" s="2">
        <v>5</v>
      </c>
      <c r="G541" s="2">
        <f t="shared" si="43"/>
        <v>4.3500000000005201E-3</v>
      </c>
      <c r="H541" s="2">
        <f t="shared" si="44"/>
        <v>6.9417534926524445</v>
      </c>
    </row>
    <row r="542" spans="1:8" x14ac:dyDescent="0.3">
      <c r="A542" s="2">
        <v>165540</v>
      </c>
      <c r="B542" s="2">
        <v>49500.833333333336</v>
      </c>
      <c r="C542" s="15">
        <f t="shared" si="40"/>
        <v>0.99001666666666677</v>
      </c>
      <c r="D542" s="15">
        <f t="shared" si="41"/>
        <v>50</v>
      </c>
      <c r="E542" s="2">
        <f t="shared" si="42"/>
        <v>45.049916666666668</v>
      </c>
      <c r="F542" s="2">
        <v>5</v>
      </c>
      <c r="G542" s="2">
        <f t="shared" si="43"/>
        <v>4.9916666666666387E-2</v>
      </c>
      <c r="H542" s="2">
        <f t="shared" si="44"/>
        <v>4.5025863719167614</v>
      </c>
    </row>
    <row r="543" spans="1:8" x14ac:dyDescent="0.3">
      <c r="A543" s="2">
        <v>165900</v>
      </c>
      <c r="B543" s="2">
        <v>49160.333333333328</v>
      </c>
      <c r="C543" s="15">
        <f t="shared" si="40"/>
        <v>0.98320666666666656</v>
      </c>
      <c r="D543" s="15">
        <f t="shared" si="41"/>
        <v>50</v>
      </c>
      <c r="E543" s="2">
        <f t="shared" si="42"/>
        <v>45.083966666666669</v>
      </c>
      <c r="F543" s="2">
        <v>5</v>
      </c>
      <c r="G543" s="2">
        <f t="shared" si="43"/>
        <v>8.3966666666666967E-2</v>
      </c>
      <c r="H543" s="2">
        <f t="shared" si="44"/>
        <v>3.9832769683165909</v>
      </c>
    </row>
    <row r="544" spans="1:8" x14ac:dyDescent="0.3">
      <c r="A544" s="2">
        <v>166260</v>
      </c>
      <c r="B544" s="2">
        <v>49625.5</v>
      </c>
      <c r="C544" s="15">
        <f t="shared" si="40"/>
        <v>0.99251</v>
      </c>
      <c r="D544" s="15">
        <f t="shared" si="41"/>
        <v>50</v>
      </c>
      <c r="E544" s="2">
        <f t="shared" si="42"/>
        <v>45.03745</v>
      </c>
      <c r="F544" s="2">
        <v>5</v>
      </c>
      <c r="G544" s="2">
        <f t="shared" si="43"/>
        <v>3.7449999999999761E-2</v>
      </c>
      <c r="H544" s="2">
        <f t="shared" si="44"/>
        <v>4.7896578419125087</v>
      </c>
    </row>
    <row r="545" spans="1:8" x14ac:dyDescent="0.3">
      <c r="A545" s="2">
        <v>166620</v>
      </c>
      <c r="B545" s="2">
        <v>49982.666666666672</v>
      </c>
      <c r="C545" s="15">
        <f t="shared" si="40"/>
        <v>0.99965333333333339</v>
      </c>
      <c r="D545" s="15">
        <f t="shared" si="41"/>
        <v>50</v>
      </c>
      <c r="E545" s="2">
        <f t="shared" si="42"/>
        <v>45.001733333333334</v>
      </c>
      <c r="F545" s="2">
        <v>5</v>
      </c>
      <c r="G545" s="2">
        <f t="shared" si="43"/>
        <v>1.7333333333331424E-3</v>
      </c>
      <c r="H545" s="2">
        <f t="shared" si="44"/>
        <v>7.8618248566159483</v>
      </c>
    </row>
    <row r="546" spans="1:8" x14ac:dyDescent="0.3">
      <c r="A546" s="2">
        <v>166980</v>
      </c>
      <c r="B546" s="2">
        <v>48909.166666666672</v>
      </c>
      <c r="C546" s="15">
        <f t="shared" si="40"/>
        <v>0.9781833333333334</v>
      </c>
      <c r="D546" s="15">
        <f t="shared" si="41"/>
        <v>50</v>
      </c>
      <c r="E546" s="2">
        <f t="shared" si="42"/>
        <v>45.109083333333331</v>
      </c>
      <c r="F546" s="2">
        <v>5</v>
      </c>
      <c r="G546" s="2">
        <f t="shared" si="43"/>
        <v>0.10908333333333253</v>
      </c>
      <c r="H546" s="2">
        <f t="shared" si="44"/>
        <v>3.722141700382481</v>
      </c>
    </row>
    <row r="547" spans="1:8" x14ac:dyDescent="0.3">
      <c r="A547" s="2">
        <v>167340</v>
      </c>
      <c r="B547" s="2">
        <v>49519</v>
      </c>
      <c r="C547" s="15">
        <f t="shared" si="40"/>
        <v>0.99038000000000004</v>
      </c>
      <c r="D547" s="15">
        <f t="shared" si="41"/>
        <v>50</v>
      </c>
      <c r="E547" s="2">
        <f t="shared" si="42"/>
        <v>45.048099999999998</v>
      </c>
      <c r="F547" s="2">
        <v>5</v>
      </c>
      <c r="G547" s="2">
        <f t="shared" si="43"/>
        <v>4.809999999999981E-2</v>
      </c>
      <c r="H547" s="2">
        <f t="shared" si="44"/>
        <v>4.5396188166806111</v>
      </c>
    </row>
    <row r="548" spans="1:8" x14ac:dyDescent="0.3">
      <c r="A548" s="2">
        <v>167700</v>
      </c>
      <c r="B548" s="2">
        <v>49008</v>
      </c>
      <c r="C548" s="15">
        <f t="shared" si="40"/>
        <v>0.98016000000000003</v>
      </c>
      <c r="D548" s="15">
        <f t="shared" si="41"/>
        <v>50</v>
      </c>
      <c r="E548" s="2">
        <f t="shared" si="42"/>
        <v>45.099199999999996</v>
      </c>
      <c r="F548" s="2">
        <v>5</v>
      </c>
      <c r="G548" s="2">
        <f t="shared" si="43"/>
        <v>9.9199999999999733E-2</v>
      </c>
      <c r="H548" s="2">
        <f t="shared" si="44"/>
        <v>3.8168966796893713</v>
      </c>
    </row>
    <row r="549" spans="1:8" x14ac:dyDescent="0.3">
      <c r="A549" s="2">
        <v>168060</v>
      </c>
      <c r="B549" s="2">
        <v>49471.833333333328</v>
      </c>
      <c r="C549" s="15">
        <f t="shared" si="40"/>
        <v>0.98943666666666652</v>
      </c>
      <c r="D549" s="15">
        <f t="shared" si="41"/>
        <v>50</v>
      </c>
      <c r="E549" s="2">
        <f t="shared" si="42"/>
        <v>45.052816666666665</v>
      </c>
      <c r="F549" s="2">
        <v>5</v>
      </c>
      <c r="G549" s="2">
        <f t="shared" si="43"/>
        <v>5.2816666666667622E-2</v>
      </c>
      <c r="H549" s="2">
        <f t="shared" si="44"/>
        <v>4.4461788937415676</v>
      </c>
    </row>
    <row r="550" spans="1:8" x14ac:dyDescent="0.3">
      <c r="A550" s="2">
        <v>168420</v>
      </c>
      <c r="B550" s="2">
        <v>49527.833333333336</v>
      </c>
      <c r="C550" s="15">
        <f t="shared" si="40"/>
        <v>0.99055666666666675</v>
      </c>
      <c r="D550" s="15">
        <f t="shared" si="41"/>
        <v>50</v>
      </c>
      <c r="E550" s="2">
        <f t="shared" si="42"/>
        <v>45.047216666666664</v>
      </c>
      <c r="F550" s="2">
        <v>5</v>
      </c>
      <c r="G550" s="2">
        <f t="shared" si="43"/>
        <v>4.7216666666666463E-2</v>
      </c>
      <c r="H550" s="2">
        <f t="shared" si="44"/>
        <v>4.5581344473215184</v>
      </c>
    </row>
    <row r="551" spans="1:8" x14ac:dyDescent="0.3">
      <c r="A551" s="2">
        <v>168780</v>
      </c>
      <c r="B551" s="2">
        <v>49340.333333333328</v>
      </c>
      <c r="C551" s="15">
        <f t="shared" si="40"/>
        <v>0.98680666666666661</v>
      </c>
      <c r="D551" s="15">
        <f t="shared" si="41"/>
        <v>50</v>
      </c>
      <c r="E551" s="2">
        <f t="shared" si="42"/>
        <v>45.065966666666668</v>
      </c>
      <c r="F551" s="2">
        <v>5</v>
      </c>
      <c r="G551" s="2">
        <f t="shared" si="43"/>
        <v>6.5966666666667173E-2</v>
      </c>
      <c r="H551" s="2">
        <f t="shared" si="44"/>
        <v>4.2241479643234179</v>
      </c>
    </row>
    <row r="552" spans="1:8" x14ac:dyDescent="0.3">
      <c r="A552" s="2">
        <v>169140</v>
      </c>
      <c r="B552" s="2">
        <v>49324.166666666664</v>
      </c>
      <c r="C552" s="15">
        <f t="shared" si="40"/>
        <v>0.98648333333333327</v>
      </c>
      <c r="D552" s="15">
        <f t="shared" si="41"/>
        <v>50</v>
      </c>
      <c r="E552" s="2">
        <f t="shared" si="42"/>
        <v>45.067583333333332</v>
      </c>
      <c r="F552" s="2">
        <v>5</v>
      </c>
      <c r="G552" s="2">
        <f t="shared" si="43"/>
        <v>6.7583333333333329E-2</v>
      </c>
      <c r="H552" s="2">
        <f t="shared" si="44"/>
        <v>4.1999719966312599</v>
      </c>
    </row>
    <row r="553" spans="1:8" x14ac:dyDescent="0.3">
      <c r="A553" s="2">
        <v>169500</v>
      </c>
      <c r="B553" s="2">
        <v>49130.333333333336</v>
      </c>
      <c r="C553" s="15">
        <f t="shared" si="40"/>
        <v>0.98260666666666674</v>
      </c>
      <c r="D553" s="15">
        <f t="shared" si="41"/>
        <v>50</v>
      </c>
      <c r="E553" s="2">
        <f t="shared" si="42"/>
        <v>45.086966666666669</v>
      </c>
      <c r="F553" s="2">
        <v>5</v>
      </c>
      <c r="G553" s="2">
        <f t="shared" si="43"/>
        <v>8.6966666666666192E-2</v>
      </c>
      <c r="H553" s="2">
        <f t="shared" si="44"/>
        <v>3.9482384998219122</v>
      </c>
    </row>
    <row r="554" spans="1:8" x14ac:dyDescent="0.3">
      <c r="A554" s="2">
        <v>169860</v>
      </c>
      <c r="B554" s="2">
        <v>49560.333333333328</v>
      </c>
      <c r="C554" s="15">
        <f t="shared" si="40"/>
        <v>0.99120666666666657</v>
      </c>
      <c r="D554" s="15">
        <f t="shared" si="41"/>
        <v>50</v>
      </c>
      <c r="E554" s="2">
        <f t="shared" si="42"/>
        <v>45.04396666666667</v>
      </c>
      <c r="F554" s="2">
        <v>5</v>
      </c>
      <c r="G554" s="2">
        <f t="shared" si="43"/>
        <v>4.3966666666666931E-2</v>
      </c>
      <c r="H554" s="2">
        <f t="shared" si="44"/>
        <v>4.629377464750263</v>
      </c>
    </row>
    <row r="555" spans="1:8" x14ac:dyDescent="0.3">
      <c r="A555" s="2">
        <v>170220</v>
      </c>
      <c r="B555" s="2">
        <v>49356.833333333328</v>
      </c>
      <c r="C555" s="15">
        <f t="shared" si="40"/>
        <v>0.98713666666666655</v>
      </c>
      <c r="D555" s="15">
        <f t="shared" si="41"/>
        <v>50</v>
      </c>
      <c r="E555" s="2">
        <f t="shared" si="42"/>
        <v>45.06431666666667</v>
      </c>
      <c r="F555" s="2">
        <v>5</v>
      </c>
      <c r="G555" s="2">
        <f t="shared" si="43"/>
        <v>6.4316666666667466E-2</v>
      </c>
      <c r="H555" s="2">
        <f t="shared" si="44"/>
        <v>4.2494421152833048</v>
      </c>
    </row>
    <row r="556" spans="1:8" x14ac:dyDescent="0.3">
      <c r="A556" s="2">
        <v>170580</v>
      </c>
      <c r="B556" s="2">
        <v>48664.666666666664</v>
      </c>
      <c r="C556" s="15">
        <f t="shared" si="40"/>
        <v>0.97329333333333323</v>
      </c>
      <c r="D556" s="15">
        <f t="shared" si="41"/>
        <v>50</v>
      </c>
      <c r="E556" s="2">
        <f t="shared" si="42"/>
        <v>45.133533333333332</v>
      </c>
      <c r="F556" s="2">
        <v>5</v>
      </c>
      <c r="G556" s="2">
        <f t="shared" si="43"/>
        <v>0.13353333333333417</v>
      </c>
      <c r="H556" s="2">
        <f t="shared" si="44"/>
        <v>3.5204445545393468</v>
      </c>
    </row>
    <row r="557" spans="1:8" x14ac:dyDescent="0.3">
      <c r="A557" s="2">
        <v>170940</v>
      </c>
      <c r="B557" s="2">
        <v>49031.833333333336</v>
      </c>
      <c r="C557" s="15">
        <f t="shared" si="40"/>
        <v>0.98063666666666671</v>
      </c>
      <c r="D557" s="15">
        <f t="shared" si="41"/>
        <v>50</v>
      </c>
      <c r="E557" s="2">
        <f t="shared" si="42"/>
        <v>45.096816666666669</v>
      </c>
      <c r="F557" s="2">
        <v>5</v>
      </c>
      <c r="G557" s="2">
        <f t="shared" si="43"/>
        <v>9.6816666666666329E-2</v>
      </c>
      <c r="H557" s="2">
        <f t="shared" si="44"/>
        <v>3.8411626903474789</v>
      </c>
    </row>
    <row r="558" spans="1:8" x14ac:dyDescent="0.3">
      <c r="A558" s="2">
        <v>171300</v>
      </c>
      <c r="B558" s="2">
        <v>49306.166666666664</v>
      </c>
      <c r="C558" s="15">
        <f t="shared" si="40"/>
        <v>0.98612333333333324</v>
      </c>
      <c r="D558" s="15">
        <f t="shared" si="41"/>
        <v>50</v>
      </c>
      <c r="E558" s="2">
        <f t="shared" si="42"/>
        <v>45.069383333333334</v>
      </c>
      <c r="F558" s="2">
        <v>5</v>
      </c>
      <c r="G558" s="2">
        <f t="shared" si="43"/>
        <v>6.9383333333333574E-2</v>
      </c>
      <c r="H558" s="2">
        <f t="shared" si="44"/>
        <v>4.1737266552042254</v>
      </c>
    </row>
    <row r="559" spans="1:8" x14ac:dyDescent="0.3">
      <c r="A559" s="2">
        <v>171660</v>
      </c>
      <c r="B559" s="2">
        <v>49462.666666666672</v>
      </c>
      <c r="C559" s="15">
        <f t="shared" si="40"/>
        <v>0.98925333333333343</v>
      </c>
      <c r="D559" s="15">
        <f t="shared" si="41"/>
        <v>50</v>
      </c>
      <c r="E559" s="2">
        <f t="shared" si="42"/>
        <v>45.053733333333334</v>
      </c>
      <c r="F559" s="2">
        <v>5</v>
      </c>
      <c r="G559" s="2">
        <f t="shared" si="43"/>
        <v>5.3733333333332745E-2</v>
      </c>
      <c r="H559" s="2">
        <f t="shared" si="44"/>
        <v>4.4289924960886315</v>
      </c>
    </row>
    <row r="560" spans="1:8" x14ac:dyDescent="0.3">
      <c r="A560" s="2">
        <v>172020</v>
      </c>
      <c r="B560" s="2">
        <v>49406</v>
      </c>
      <c r="C560" s="15">
        <f t="shared" si="40"/>
        <v>0.98812</v>
      </c>
      <c r="D560" s="15">
        <f t="shared" si="41"/>
        <v>50</v>
      </c>
      <c r="E560" s="2">
        <f t="shared" si="42"/>
        <v>45.059399999999997</v>
      </c>
      <c r="F560" s="2">
        <v>5</v>
      </c>
      <c r="G560" s="2">
        <f t="shared" si="43"/>
        <v>5.9400000000000119E-2</v>
      </c>
      <c r="H560" s="2">
        <f t="shared" si="44"/>
        <v>4.3288575789557076</v>
      </c>
    </row>
    <row r="561" spans="1:8" x14ac:dyDescent="0.3">
      <c r="A561" s="2">
        <v>172380</v>
      </c>
      <c r="B561" s="2">
        <v>49427</v>
      </c>
      <c r="C561" s="15">
        <f t="shared" si="40"/>
        <v>0.98853999999999997</v>
      </c>
      <c r="D561" s="15">
        <f t="shared" si="41"/>
        <v>50</v>
      </c>
      <c r="E561" s="2">
        <f t="shared" si="42"/>
        <v>45.057299999999998</v>
      </c>
      <c r="F561" s="2">
        <v>5</v>
      </c>
      <c r="G561" s="2">
        <f t="shared" si="43"/>
        <v>5.7299999999999685E-2</v>
      </c>
      <c r="H561" s="2">
        <f t="shared" si="44"/>
        <v>4.3648045753696953</v>
      </c>
    </row>
    <row r="562" spans="1:8" x14ac:dyDescent="0.3">
      <c r="A562" s="2">
        <v>172740</v>
      </c>
      <c r="B562" s="2">
        <v>49724</v>
      </c>
      <c r="C562" s="15">
        <f t="shared" si="40"/>
        <v>0.99448000000000003</v>
      </c>
      <c r="D562" s="15">
        <f t="shared" si="41"/>
        <v>50</v>
      </c>
      <c r="E562" s="2">
        <f t="shared" si="42"/>
        <v>45.0276</v>
      </c>
      <c r="F562" s="2">
        <v>5</v>
      </c>
      <c r="G562" s="2">
        <f t="shared" si="43"/>
        <v>2.7599999999999625E-2</v>
      </c>
      <c r="H562" s="2">
        <f t="shared" si="44"/>
        <v>5.0946300483566365</v>
      </c>
    </row>
    <row r="563" spans="1:8" x14ac:dyDescent="0.3">
      <c r="A563" s="2">
        <v>173100</v>
      </c>
      <c r="B563" s="2">
        <v>49091.833333333336</v>
      </c>
      <c r="C563" s="15">
        <f t="shared" si="40"/>
        <v>0.98183666666666669</v>
      </c>
      <c r="D563" s="15">
        <f t="shared" si="41"/>
        <v>50</v>
      </c>
      <c r="E563" s="2">
        <f t="shared" si="42"/>
        <v>45.090816666666669</v>
      </c>
      <c r="F563" s="2">
        <v>5</v>
      </c>
      <c r="G563" s="2">
        <f t="shared" si="43"/>
        <v>9.081666666666699E-2</v>
      </c>
      <c r="H563" s="2">
        <f t="shared" si="44"/>
        <v>3.9050059678203635</v>
      </c>
    </row>
    <row r="564" spans="1:8" x14ac:dyDescent="0.3">
      <c r="A564" s="2">
        <v>173460</v>
      </c>
      <c r="B564" s="2">
        <v>49224.166666666664</v>
      </c>
      <c r="C564" s="15">
        <f t="shared" si="40"/>
        <v>0.98448333333333327</v>
      </c>
      <c r="D564" s="15">
        <f t="shared" si="41"/>
        <v>50</v>
      </c>
      <c r="E564" s="2">
        <f t="shared" si="42"/>
        <v>45.077583333333337</v>
      </c>
      <c r="F564" s="2">
        <v>5</v>
      </c>
      <c r="G564" s="2">
        <f t="shared" si="43"/>
        <v>7.7583333333334004E-2</v>
      </c>
      <c r="H564" s="2">
        <f t="shared" si="44"/>
        <v>4.0622026378337281</v>
      </c>
    </row>
    <row r="565" spans="1:8" x14ac:dyDescent="0.3">
      <c r="A565" s="2">
        <v>173820</v>
      </c>
      <c r="B565" s="2">
        <v>49307</v>
      </c>
      <c r="C565" s="15">
        <f t="shared" si="40"/>
        <v>0.98614000000000002</v>
      </c>
      <c r="D565" s="15">
        <f t="shared" si="41"/>
        <v>50</v>
      </c>
      <c r="E565" s="2">
        <f t="shared" si="42"/>
        <v>45.069299999999998</v>
      </c>
      <c r="F565" s="2">
        <v>5</v>
      </c>
      <c r="G565" s="2">
        <f t="shared" si="43"/>
        <v>6.9300000000000139E-2</v>
      </c>
      <c r="H565" s="2">
        <f t="shared" si="44"/>
        <v>4.1749265849785679</v>
      </c>
    </row>
    <row r="566" spans="1:8" x14ac:dyDescent="0.3">
      <c r="A566" s="2">
        <v>174180</v>
      </c>
      <c r="B566" s="2">
        <v>49492.666666666664</v>
      </c>
      <c r="C566" s="15">
        <f t="shared" si="40"/>
        <v>0.98985333333333325</v>
      </c>
      <c r="D566" s="15">
        <f t="shared" si="41"/>
        <v>50</v>
      </c>
      <c r="E566" s="2">
        <f t="shared" si="42"/>
        <v>45.050733333333334</v>
      </c>
      <c r="F566" s="2">
        <v>5</v>
      </c>
      <c r="G566" s="2">
        <f t="shared" si="43"/>
        <v>5.0733333333333519E-2</v>
      </c>
      <c r="H566" s="2">
        <f t="shared" si="44"/>
        <v>4.4863762913598668</v>
      </c>
    </row>
    <row r="567" spans="1:8" x14ac:dyDescent="0.3">
      <c r="A567" s="2">
        <v>174540</v>
      </c>
      <c r="B567" s="2">
        <v>49016.666666666664</v>
      </c>
      <c r="C567" s="15">
        <f t="shared" si="40"/>
        <v>0.98033333333333328</v>
      </c>
      <c r="D567" s="15">
        <f t="shared" si="41"/>
        <v>50</v>
      </c>
      <c r="E567" s="2">
        <f t="shared" si="42"/>
        <v>45.098333333333336</v>
      </c>
      <c r="F567" s="2">
        <v>5</v>
      </c>
      <c r="G567" s="2">
        <f t="shared" si="43"/>
        <v>9.8333333333333606E-2</v>
      </c>
      <c r="H567" s="2">
        <f t="shared" si="44"/>
        <v>3.8256524092271578</v>
      </c>
    </row>
    <row r="568" spans="1:8" x14ac:dyDescent="0.3">
      <c r="A568" s="2">
        <v>174900</v>
      </c>
      <c r="B568" s="2">
        <v>49110.166666666672</v>
      </c>
      <c r="C568" s="15">
        <f t="shared" si="40"/>
        <v>0.98220333333333343</v>
      </c>
      <c r="D568" s="15">
        <f t="shared" si="41"/>
        <v>50</v>
      </c>
      <c r="E568" s="2">
        <f t="shared" si="42"/>
        <v>45.088983333333331</v>
      </c>
      <c r="F568" s="2">
        <v>5</v>
      </c>
      <c r="G568" s="2">
        <f t="shared" si="43"/>
        <v>8.8983333333333192E-2</v>
      </c>
      <c r="H568" s="2">
        <f t="shared" si="44"/>
        <v>3.9253590443912039</v>
      </c>
    </row>
    <row r="569" spans="1:8" x14ac:dyDescent="0.3">
      <c r="A569" s="2">
        <v>175260</v>
      </c>
      <c r="B569" s="2">
        <v>49221</v>
      </c>
      <c r="C569" s="15">
        <f t="shared" si="40"/>
        <v>0.98441999999999996</v>
      </c>
      <c r="D569" s="15">
        <f t="shared" si="41"/>
        <v>50</v>
      </c>
      <c r="E569" s="2">
        <f t="shared" si="42"/>
        <v>45.0779</v>
      </c>
      <c r="F569" s="2">
        <v>5</v>
      </c>
      <c r="G569" s="2">
        <f t="shared" si="43"/>
        <v>7.7900000000000524E-2</v>
      </c>
      <c r="H569" s="2">
        <f t="shared" si="44"/>
        <v>4.0581363373469648</v>
      </c>
    </row>
    <row r="570" spans="1:8" x14ac:dyDescent="0.3">
      <c r="A570" s="2">
        <v>175620</v>
      </c>
      <c r="B570" s="2">
        <v>49615.833333333336</v>
      </c>
      <c r="C570" s="15">
        <f t="shared" si="40"/>
        <v>0.99231666666666674</v>
      </c>
      <c r="D570" s="15">
        <f t="shared" si="41"/>
        <v>50</v>
      </c>
      <c r="E570" s="2">
        <f t="shared" si="42"/>
        <v>45.038416666666663</v>
      </c>
      <c r="F570" s="2">
        <v>5</v>
      </c>
      <c r="G570" s="2">
        <f t="shared" si="43"/>
        <v>3.8416666666666544E-2</v>
      </c>
      <c r="H570" s="2">
        <f t="shared" si="44"/>
        <v>4.7641946220557259</v>
      </c>
    </row>
    <row r="571" spans="1:8" x14ac:dyDescent="0.3">
      <c r="A571" s="2">
        <v>175980</v>
      </c>
      <c r="B571" s="2">
        <v>49347.5</v>
      </c>
      <c r="C571" s="15">
        <f t="shared" si="40"/>
        <v>0.98694999999999999</v>
      </c>
      <c r="D571" s="15">
        <f t="shared" si="41"/>
        <v>50</v>
      </c>
      <c r="E571" s="2">
        <f t="shared" si="42"/>
        <v>45.065249999999999</v>
      </c>
      <c r="F571" s="2">
        <v>5</v>
      </c>
      <c r="G571" s="2">
        <f t="shared" si="43"/>
        <v>6.5249999999999808E-2</v>
      </c>
      <c r="H571" s="2">
        <f t="shared" si="44"/>
        <v>4.2350555793207159</v>
      </c>
    </row>
    <row r="572" spans="1:8" x14ac:dyDescent="0.3">
      <c r="A572" s="2">
        <v>176340</v>
      </c>
      <c r="B572" s="2">
        <v>48840</v>
      </c>
      <c r="C572" s="15">
        <f t="shared" si="40"/>
        <v>0.9768</v>
      </c>
      <c r="D572" s="15">
        <f t="shared" si="41"/>
        <v>50</v>
      </c>
      <c r="E572" s="2">
        <f t="shared" si="42"/>
        <v>45.116</v>
      </c>
      <c r="F572" s="2">
        <v>5</v>
      </c>
      <c r="G572" s="2">
        <f t="shared" si="43"/>
        <v>0.11599999999999966</v>
      </c>
      <c r="H572" s="2">
        <f t="shared" si="44"/>
        <v>3.6608169456593997</v>
      </c>
    </row>
    <row r="573" spans="1:8" x14ac:dyDescent="0.3">
      <c r="A573" s="2">
        <v>176700</v>
      </c>
      <c r="B573" s="2">
        <v>48900.166666666664</v>
      </c>
      <c r="C573" s="15">
        <f t="shared" si="40"/>
        <v>0.97800333333333334</v>
      </c>
      <c r="D573" s="15">
        <f t="shared" si="41"/>
        <v>50</v>
      </c>
      <c r="E573" s="2">
        <f t="shared" si="42"/>
        <v>45.109983333333332</v>
      </c>
      <c r="F573" s="2">
        <v>5</v>
      </c>
      <c r="G573" s="2">
        <f t="shared" si="43"/>
        <v>0.1099833333333331</v>
      </c>
      <c r="H573" s="2">
        <f t="shared" si="44"/>
        <v>3.7139449287797803</v>
      </c>
    </row>
    <row r="574" spans="1:8" x14ac:dyDescent="0.3">
      <c r="A574" s="2">
        <v>177060</v>
      </c>
      <c r="B574" s="2">
        <v>49304</v>
      </c>
      <c r="C574" s="15">
        <f t="shared" si="40"/>
        <v>0.98607999999999996</v>
      </c>
      <c r="D574" s="15">
        <f t="shared" si="41"/>
        <v>50</v>
      </c>
      <c r="E574" s="2">
        <f t="shared" si="42"/>
        <v>45.069600000000001</v>
      </c>
      <c r="F574" s="2">
        <v>5</v>
      </c>
      <c r="G574" s="2">
        <f t="shared" si="43"/>
        <v>6.9600000000000328E-2</v>
      </c>
      <c r="H574" s="2">
        <f t="shared" si="44"/>
        <v>4.1706135802276822</v>
      </c>
    </row>
    <row r="575" spans="1:8" x14ac:dyDescent="0.3">
      <c r="A575" s="2">
        <v>177420</v>
      </c>
      <c r="B575" s="2">
        <v>49468.333333333336</v>
      </c>
      <c r="C575" s="15">
        <f t="shared" si="40"/>
        <v>0.98936666666666673</v>
      </c>
      <c r="D575" s="15">
        <f t="shared" si="41"/>
        <v>50</v>
      </c>
      <c r="E575" s="2">
        <f t="shared" si="42"/>
        <v>45.053166666666669</v>
      </c>
      <c r="F575" s="2">
        <v>5</v>
      </c>
      <c r="G575" s="2">
        <f t="shared" si="43"/>
        <v>5.3166666666665918E-2</v>
      </c>
      <c r="H575" s="2">
        <f t="shared" si="44"/>
        <v>4.4395818262831277</v>
      </c>
    </row>
    <row r="576" spans="1:8" x14ac:dyDescent="0.3">
      <c r="A576" s="2">
        <v>177780</v>
      </c>
      <c r="B576" s="2">
        <v>49102.5</v>
      </c>
      <c r="C576" s="15">
        <f t="shared" si="40"/>
        <v>0.98204999999999998</v>
      </c>
      <c r="D576" s="15">
        <f t="shared" si="41"/>
        <v>50</v>
      </c>
      <c r="E576" s="2">
        <f t="shared" si="42"/>
        <v>45.089750000000002</v>
      </c>
      <c r="F576" s="2">
        <v>5</v>
      </c>
      <c r="G576" s="2">
        <f t="shared" si="43"/>
        <v>8.9750000000000441E-2</v>
      </c>
      <c r="H576" s="2">
        <f t="shared" si="44"/>
        <v>3.9167971065706984</v>
      </c>
    </row>
    <row r="577" spans="1:8" x14ac:dyDescent="0.3">
      <c r="A577" s="2">
        <v>178140</v>
      </c>
      <c r="B577" s="2">
        <v>49440.5</v>
      </c>
      <c r="C577" s="15">
        <f t="shared" si="40"/>
        <v>0.98880999999999997</v>
      </c>
      <c r="D577" s="15">
        <f t="shared" si="41"/>
        <v>50</v>
      </c>
      <c r="E577" s="2">
        <f t="shared" si="42"/>
        <v>45.055950000000003</v>
      </c>
      <c r="F577" s="2">
        <v>5</v>
      </c>
      <c r="G577" s="2">
        <f t="shared" si="43"/>
        <v>5.5950000000000166E-2</v>
      </c>
      <c r="H577" s="2">
        <f t="shared" si="44"/>
        <v>4.3886168020350018</v>
      </c>
    </row>
    <row r="578" spans="1:8" x14ac:dyDescent="0.3">
      <c r="A578" s="2">
        <v>178500</v>
      </c>
      <c r="B578" s="2">
        <v>49220.5</v>
      </c>
      <c r="C578" s="15">
        <f t="shared" si="40"/>
        <v>0.98441000000000001</v>
      </c>
      <c r="D578" s="15">
        <f t="shared" si="41"/>
        <v>50</v>
      </c>
      <c r="E578" s="2">
        <f t="shared" si="42"/>
        <v>45.077950000000001</v>
      </c>
      <c r="F578" s="2">
        <v>5</v>
      </c>
      <c r="G578" s="2">
        <f t="shared" si="43"/>
        <v>7.794999999999952E-2</v>
      </c>
      <c r="H578" s="2">
        <f t="shared" si="44"/>
        <v>4.0574958039102578</v>
      </c>
    </row>
    <row r="579" spans="1:8" x14ac:dyDescent="0.3">
      <c r="A579" s="2">
        <v>178860</v>
      </c>
      <c r="B579" s="2">
        <v>49486.166666666664</v>
      </c>
      <c r="C579" s="15">
        <f t="shared" ref="C579:C642" si="45">B579/$J$27</f>
        <v>0.98972333333333329</v>
      </c>
      <c r="D579" s="15">
        <f t="shared" ref="D579:D642" si="46">$J$28</f>
        <v>50</v>
      </c>
      <c r="E579" s="2">
        <f t="shared" si="42"/>
        <v>45.051383333333334</v>
      </c>
      <c r="F579" s="2">
        <v>5</v>
      </c>
      <c r="G579" s="2">
        <f t="shared" si="43"/>
        <v>5.1383333333333781E-2</v>
      </c>
      <c r="H579" s="2">
        <f t="shared" si="44"/>
        <v>4.4736600105292128</v>
      </c>
    </row>
    <row r="580" spans="1:8" x14ac:dyDescent="0.3">
      <c r="A580" s="2">
        <v>179220</v>
      </c>
      <c r="B580" s="2">
        <v>48817.5</v>
      </c>
      <c r="C580" s="15">
        <f t="shared" si="45"/>
        <v>0.97635000000000005</v>
      </c>
      <c r="D580" s="15">
        <f t="shared" si="46"/>
        <v>50</v>
      </c>
      <c r="E580" s="2">
        <f t="shared" ref="E580:E643" si="47">D580-(F580*C580)</f>
        <v>45.118250000000003</v>
      </c>
      <c r="F580" s="2">
        <v>5</v>
      </c>
      <c r="G580" s="2">
        <f t="shared" ref="G580:G643" si="48">F580-(F580*C580)</f>
        <v>0.11824999999999974</v>
      </c>
      <c r="H580" s="2">
        <f t="shared" ref="H580:H643" si="49">LN((F580*E580)/(D580*G580))</f>
        <v>3.6416559795926862</v>
      </c>
    </row>
    <row r="581" spans="1:8" x14ac:dyDescent="0.3">
      <c r="A581" s="2">
        <v>179580</v>
      </c>
      <c r="B581" s="2">
        <v>48741.666666666672</v>
      </c>
      <c r="C581" s="15">
        <f t="shared" si="45"/>
        <v>0.97483333333333344</v>
      </c>
      <c r="D581" s="15">
        <f t="shared" si="46"/>
        <v>50</v>
      </c>
      <c r="E581" s="2">
        <f t="shared" si="47"/>
        <v>45.125833333333333</v>
      </c>
      <c r="F581" s="2">
        <v>5</v>
      </c>
      <c r="G581" s="2">
        <f t="shared" si="48"/>
        <v>0.12583333333333258</v>
      </c>
      <c r="H581" s="2">
        <f t="shared" si="49"/>
        <v>3.5796667896703389</v>
      </c>
    </row>
    <row r="582" spans="1:8" x14ac:dyDescent="0.3">
      <c r="A582" s="2">
        <v>179940</v>
      </c>
      <c r="B582" s="2">
        <v>49582.333333333328</v>
      </c>
      <c r="C582" s="15">
        <f t="shared" si="45"/>
        <v>0.99164666666666657</v>
      </c>
      <c r="D582" s="15">
        <f t="shared" si="46"/>
        <v>50</v>
      </c>
      <c r="E582" s="2">
        <f t="shared" si="47"/>
        <v>45.041766666666668</v>
      </c>
      <c r="F582" s="2">
        <v>5</v>
      </c>
      <c r="G582" s="2">
        <f t="shared" si="48"/>
        <v>4.1766666666667618E-2</v>
      </c>
      <c r="H582" s="2">
        <f t="shared" si="49"/>
        <v>4.6806618202094663</v>
      </c>
    </row>
    <row r="583" spans="1:8" x14ac:dyDescent="0.3">
      <c r="A583" s="2">
        <v>180300</v>
      </c>
      <c r="B583" s="2">
        <v>48889.333333333336</v>
      </c>
      <c r="C583" s="15">
        <f t="shared" si="45"/>
        <v>0.97778666666666669</v>
      </c>
      <c r="D583" s="15">
        <f t="shared" si="46"/>
        <v>50</v>
      </c>
      <c r="E583" s="2">
        <f t="shared" si="47"/>
        <v>45.111066666666666</v>
      </c>
      <c r="F583" s="2">
        <v>5</v>
      </c>
      <c r="G583" s="2">
        <f t="shared" si="48"/>
        <v>0.11106666666666687</v>
      </c>
      <c r="H583" s="2">
        <f t="shared" si="49"/>
        <v>3.7041671614068648</v>
      </c>
    </row>
    <row r="584" spans="1:8" x14ac:dyDescent="0.3">
      <c r="A584" s="2">
        <v>180660</v>
      </c>
      <c r="B584" s="2">
        <v>49579.166666666672</v>
      </c>
      <c r="C584" s="15">
        <f t="shared" si="45"/>
        <v>0.99158333333333348</v>
      </c>
      <c r="D584" s="15">
        <f t="shared" si="46"/>
        <v>50</v>
      </c>
      <c r="E584" s="2">
        <f t="shared" si="47"/>
        <v>45.042083333333331</v>
      </c>
      <c r="F584" s="2">
        <v>5</v>
      </c>
      <c r="G584" s="2">
        <f t="shared" si="48"/>
        <v>4.2083333333332362E-2</v>
      </c>
      <c r="H584" s="2">
        <f t="shared" si="49"/>
        <v>4.6731156444430324</v>
      </c>
    </row>
    <row r="585" spans="1:8" x14ac:dyDescent="0.3">
      <c r="A585" s="2">
        <v>181020</v>
      </c>
      <c r="B585" s="2">
        <v>49329.833333333336</v>
      </c>
      <c r="C585" s="15">
        <f t="shared" si="45"/>
        <v>0.98659666666666668</v>
      </c>
      <c r="D585" s="15">
        <f t="shared" si="46"/>
        <v>50</v>
      </c>
      <c r="E585" s="2">
        <f t="shared" si="47"/>
        <v>45.067016666666667</v>
      </c>
      <c r="F585" s="2">
        <v>5</v>
      </c>
      <c r="G585" s="2">
        <f t="shared" si="48"/>
        <v>6.7016666666666502E-2</v>
      </c>
      <c r="H585" s="2">
        <f t="shared" si="49"/>
        <v>4.2083794824957064</v>
      </c>
    </row>
    <row r="586" spans="1:8" x14ac:dyDescent="0.3">
      <c r="A586" s="2">
        <v>181380</v>
      </c>
      <c r="B586" s="2">
        <v>49540</v>
      </c>
      <c r="C586" s="15">
        <f t="shared" si="45"/>
        <v>0.99080000000000001</v>
      </c>
      <c r="D586" s="15">
        <f t="shared" si="46"/>
        <v>50</v>
      </c>
      <c r="E586" s="2">
        <f t="shared" si="47"/>
        <v>45.045999999999999</v>
      </c>
      <c r="F586" s="2">
        <v>5</v>
      </c>
      <c r="G586" s="2">
        <f t="shared" si="48"/>
        <v>4.6000000000000263E-2</v>
      </c>
      <c r="H586" s="2">
        <f t="shared" si="49"/>
        <v>4.5842129793781767</v>
      </c>
    </row>
    <row r="587" spans="1:8" x14ac:dyDescent="0.3">
      <c r="A587" s="2">
        <v>181740</v>
      </c>
      <c r="B587" s="2">
        <v>49235.333333333336</v>
      </c>
      <c r="C587" s="15">
        <f t="shared" si="45"/>
        <v>0.98470666666666673</v>
      </c>
      <c r="D587" s="15">
        <f t="shared" si="46"/>
        <v>50</v>
      </c>
      <c r="E587" s="2">
        <f t="shared" si="47"/>
        <v>45.076466666666668</v>
      </c>
      <c r="F587" s="2">
        <v>5</v>
      </c>
      <c r="G587" s="2">
        <f t="shared" si="48"/>
        <v>7.6466666666666683E-2</v>
      </c>
      <c r="H587" s="2">
        <f t="shared" si="49"/>
        <v>4.0766755768829395</v>
      </c>
    </row>
    <row r="588" spans="1:8" x14ac:dyDescent="0.3">
      <c r="A588" s="2">
        <v>182100</v>
      </c>
      <c r="B588" s="2">
        <v>49263</v>
      </c>
      <c r="C588" s="15">
        <f t="shared" si="45"/>
        <v>0.98526000000000002</v>
      </c>
      <c r="D588" s="15">
        <f t="shared" si="46"/>
        <v>50</v>
      </c>
      <c r="E588" s="2">
        <f t="shared" si="47"/>
        <v>45.073700000000002</v>
      </c>
      <c r="F588" s="2">
        <v>5</v>
      </c>
      <c r="G588" s="2">
        <f t="shared" si="48"/>
        <v>7.3699999999999655E-2</v>
      </c>
      <c r="H588" s="2">
        <f t="shared" si="49"/>
        <v>4.1134663146454278</v>
      </c>
    </row>
    <row r="589" spans="1:8" x14ac:dyDescent="0.3">
      <c r="A589" s="2">
        <v>182460</v>
      </c>
      <c r="B589" s="2">
        <v>49246.5</v>
      </c>
      <c r="C589" s="15">
        <f t="shared" si="45"/>
        <v>0.98492999999999997</v>
      </c>
      <c r="D589" s="15">
        <f t="shared" si="46"/>
        <v>50</v>
      </c>
      <c r="E589" s="2">
        <f t="shared" si="47"/>
        <v>45.07535</v>
      </c>
      <c r="F589" s="2">
        <v>5</v>
      </c>
      <c r="G589" s="2">
        <f t="shared" si="48"/>
        <v>7.535000000000025E-2</v>
      </c>
      <c r="H589" s="2">
        <f t="shared" si="49"/>
        <v>4.0913617948112027</v>
      </c>
    </row>
    <row r="590" spans="1:8" x14ac:dyDescent="0.3">
      <c r="A590" s="2">
        <v>182820</v>
      </c>
      <c r="B590" s="2">
        <v>48665.5</v>
      </c>
      <c r="C590" s="15">
        <f t="shared" si="45"/>
        <v>0.97331000000000001</v>
      </c>
      <c r="D590" s="15">
        <f t="shared" si="46"/>
        <v>50</v>
      </c>
      <c r="E590" s="2">
        <f t="shared" si="47"/>
        <v>45.133449999999996</v>
      </c>
      <c r="F590" s="2">
        <v>5</v>
      </c>
      <c r="G590" s="2">
        <f t="shared" si="48"/>
        <v>0.13344999999999985</v>
      </c>
      <c r="H590" s="2">
        <f t="shared" si="49"/>
        <v>3.5210669668778136</v>
      </c>
    </row>
    <row r="591" spans="1:8" x14ac:dyDescent="0.3">
      <c r="A591" s="2">
        <v>183180</v>
      </c>
      <c r="B591" s="2">
        <v>48883.5</v>
      </c>
      <c r="C591" s="15">
        <f t="shared" si="45"/>
        <v>0.97767000000000004</v>
      </c>
      <c r="D591" s="15">
        <f t="shared" si="46"/>
        <v>50</v>
      </c>
      <c r="E591" s="2">
        <f t="shared" si="47"/>
        <v>45.111649999999997</v>
      </c>
      <c r="F591" s="2">
        <v>5</v>
      </c>
      <c r="G591" s="2">
        <f t="shared" si="48"/>
        <v>0.11165000000000003</v>
      </c>
      <c r="H591" s="2">
        <f t="shared" si="49"/>
        <v>3.6989417357088947</v>
      </c>
    </row>
    <row r="592" spans="1:8" x14ac:dyDescent="0.3">
      <c r="A592" s="2">
        <v>183540</v>
      </c>
      <c r="B592" s="2">
        <v>49165</v>
      </c>
      <c r="C592" s="15">
        <f t="shared" si="45"/>
        <v>0.98329999999999995</v>
      </c>
      <c r="D592" s="15">
        <f t="shared" si="46"/>
        <v>50</v>
      </c>
      <c r="E592" s="2">
        <f t="shared" si="47"/>
        <v>45.083500000000001</v>
      </c>
      <c r="F592" s="2">
        <v>5</v>
      </c>
      <c r="G592" s="2">
        <f t="shared" si="48"/>
        <v>8.3499999999999908E-2</v>
      </c>
      <c r="H592" s="2">
        <f t="shared" si="49"/>
        <v>3.9888398800406017</v>
      </c>
    </row>
    <row r="593" spans="1:8" x14ac:dyDescent="0.3">
      <c r="A593" s="2">
        <v>183900</v>
      </c>
      <c r="B593" s="2">
        <v>49263</v>
      </c>
      <c r="C593" s="15">
        <f t="shared" si="45"/>
        <v>0.98526000000000002</v>
      </c>
      <c r="D593" s="15">
        <f t="shared" si="46"/>
        <v>50</v>
      </c>
      <c r="E593" s="2">
        <f t="shared" si="47"/>
        <v>45.073700000000002</v>
      </c>
      <c r="F593" s="2">
        <v>5</v>
      </c>
      <c r="G593" s="2">
        <f t="shared" si="48"/>
        <v>7.3699999999999655E-2</v>
      </c>
      <c r="H593" s="2">
        <f t="shared" si="49"/>
        <v>4.1134663146454278</v>
      </c>
    </row>
    <row r="594" spans="1:8" x14ac:dyDescent="0.3">
      <c r="A594" s="2">
        <v>184260</v>
      </c>
      <c r="B594" s="2">
        <v>49158</v>
      </c>
      <c r="C594" s="15">
        <f t="shared" si="45"/>
        <v>0.98316000000000003</v>
      </c>
      <c r="D594" s="15">
        <f t="shared" si="46"/>
        <v>50</v>
      </c>
      <c r="E594" s="2">
        <f t="shared" si="47"/>
        <v>45.084200000000003</v>
      </c>
      <c r="F594" s="2">
        <v>5</v>
      </c>
      <c r="G594" s="2">
        <f t="shared" si="48"/>
        <v>8.4200000000000053E-2</v>
      </c>
      <c r="H594" s="2">
        <f t="shared" si="49"/>
        <v>3.9805071172734081</v>
      </c>
    </row>
    <row r="595" spans="1:8" x14ac:dyDescent="0.3">
      <c r="A595" s="2">
        <v>184620</v>
      </c>
      <c r="B595" s="2">
        <v>49607.333333333336</v>
      </c>
      <c r="C595" s="15">
        <f t="shared" si="45"/>
        <v>0.99214666666666673</v>
      </c>
      <c r="D595" s="15">
        <f t="shared" si="46"/>
        <v>50</v>
      </c>
      <c r="E595" s="2">
        <f t="shared" si="47"/>
        <v>45.039266666666663</v>
      </c>
      <c r="F595" s="2">
        <v>5</v>
      </c>
      <c r="G595" s="2">
        <f t="shared" si="48"/>
        <v>3.9266666666666339E-2</v>
      </c>
      <c r="H595" s="2">
        <f t="shared" si="49"/>
        <v>4.7423289053140429</v>
      </c>
    </row>
    <row r="596" spans="1:8" x14ac:dyDescent="0.3">
      <c r="A596" s="2">
        <v>184980</v>
      </c>
      <c r="B596" s="2">
        <v>48785.833333333328</v>
      </c>
      <c r="C596" s="15">
        <f t="shared" si="45"/>
        <v>0.97571666666666657</v>
      </c>
      <c r="D596" s="15">
        <f t="shared" si="46"/>
        <v>50</v>
      </c>
      <c r="E596" s="2">
        <f t="shared" si="47"/>
        <v>45.121416666666669</v>
      </c>
      <c r="F596" s="2">
        <v>5</v>
      </c>
      <c r="G596" s="2">
        <f t="shared" si="48"/>
        <v>0.12141666666666673</v>
      </c>
      <c r="H596" s="2">
        <f t="shared" si="49"/>
        <v>3.6152990340319278</v>
      </c>
    </row>
    <row r="597" spans="1:8" x14ac:dyDescent="0.3">
      <c r="A597" s="2">
        <v>185340</v>
      </c>
      <c r="B597" s="2">
        <v>49227.5</v>
      </c>
      <c r="C597" s="15">
        <f t="shared" si="45"/>
        <v>0.98455000000000004</v>
      </c>
      <c r="D597" s="15">
        <f t="shared" si="46"/>
        <v>50</v>
      </c>
      <c r="E597" s="2">
        <f t="shared" si="47"/>
        <v>45.077249999999999</v>
      </c>
      <c r="F597" s="2">
        <v>5</v>
      </c>
      <c r="G597" s="2">
        <f t="shared" si="48"/>
        <v>7.7249999999999375E-2</v>
      </c>
      <c r="H597" s="2">
        <f t="shared" si="49"/>
        <v>4.0665009548591478</v>
      </c>
    </row>
    <row r="598" spans="1:8" x14ac:dyDescent="0.3">
      <c r="A598" s="2">
        <v>185700</v>
      </c>
      <c r="B598" s="2">
        <v>49297.166666666664</v>
      </c>
      <c r="C598" s="15">
        <f t="shared" si="45"/>
        <v>0.98594333333333328</v>
      </c>
      <c r="D598" s="15">
        <f t="shared" si="46"/>
        <v>50</v>
      </c>
      <c r="E598" s="2">
        <f t="shared" si="47"/>
        <v>45.070283333333336</v>
      </c>
      <c r="F598" s="2">
        <v>5</v>
      </c>
      <c r="G598" s="2">
        <f t="shared" si="48"/>
        <v>7.0283333333333253E-2</v>
      </c>
      <c r="H598" s="2">
        <f t="shared" si="49"/>
        <v>4.1608586176636999</v>
      </c>
    </row>
    <row r="599" spans="1:8" x14ac:dyDescent="0.3">
      <c r="A599" s="2">
        <v>186060</v>
      </c>
      <c r="B599" s="2">
        <v>49351</v>
      </c>
      <c r="C599" s="15">
        <f t="shared" si="45"/>
        <v>0.98702000000000001</v>
      </c>
      <c r="D599" s="15">
        <f t="shared" si="46"/>
        <v>50</v>
      </c>
      <c r="E599" s="2">
        <f t="shared" si="47"/>
        <v>45.064900000000002</v>
      </c>
      <c r="F599" s="2">
        <v>5</v>
      </c>
      <c r="G599" s="2">
        <f t="shared" si="48"/>
        <v>6.4899999999999736E-2</v>
      </c>
      <c r="H599" s="2">
        <f t="shared" si="49"/>
        <v>4.2404262352669866</v>
      </c>
    </row>
    <row r="600" spans="1:8" x14ac:dyDescent="0.3">
      <c r="A600" s="2">
        <v>186420</v>
      </c>
      <c r="B600" s="2">
        <v>49075</v>
      </c>
      <c r="C600" s="15">
        <f t="shared" si="45"/>
        <v>0.98150000000000004</v>
      </c>
      <c r="D600" s="15">
        <f t="shared" si="46"/>
        <v>50</v>
      </c>
      <c r="E600" s="2">
        <f t="shared" si="47"/>
        <v>45.092500000000001</v>
      </c>
      <c r="F600" s="2">
        <v>5</v>
      </c>
      <c r="G600" s="2">
        <f t="shared" si="48"/>
        <v>9.2499999999999361E-2</v>
      </c>
      <c r="H600" s="2">
        <f t="shared" si="49"/>
        <v>3.8866774770319359</v>
      </c>
    </row>
    <row r="601" spans="1:8" x14ac:dyDescent="0.3">
      <c r="A601" s="2">
        <v>186780</v>
      </c>
      <c r="B601" s="2">
        <v>49105.833333333336</v>
      </c>
      <c r="C601" s="15">
        <f t="shared" si="45"/>
        <v>0.98211666666666675</v>
      </c>
      <c r="D601" s="15">
        <f t="shared" si="46"/>
        <v>50</v>
      </c>
      <c r="E601" s="2">
        <f t="shared" si="47"/>
        <v>45.089416666666665</v>
      </c>
      <c r="F601" s="2">
        <v>5</v>
      </c>
      <c r="G601" s="2">
        <f t="shared" si="48"/>
        <v>8.94166666666667E-2</v>
      </c>
      <c r="H601" s="2">
        <f t="shared" si="49"/>
        <v>3.9205106484059153</v>
      </c>
    </row>
    <row r="602" spans="1:8" x14ac:dyDescent="0.3">
      <c r="A602" s="2">
        <v>187140</v>
      </c>
      <c r="B602" s="2">
        <v>49554</v>
      </c>
      <c r="C602" s="15">
        <f t="shared" si="45"/>
        <v>0.99107999999999996</v>
      </c>
      <c r="D602" s="15">
        <f t="shared" si="46"/>
        <v>50</v>
      </c>
      <c r="E602" s="2">
        <f t="shared" si="47"/>
        <v>45.044600000000003</v>
      </c>
      <c r="F602" s="2">
        <v>5</v>
      </c>
      <c r="G602" s="2">
        <f t="shared" si="48"/>
        <v>4.4599999999999973E-2</v>
      </c>
      <c r="H602" s="2">
        <f t="shared" si="49"/>
        <v>4.6150894370171693</v>
      </c>
    </row>
    <row r="603" spans="1:8" x14ac:dyDescent="0.3">
      <c r="A603" s="2">
        <v>187500</v>
      </c>
      <c r="B603" s="2">
        <v>49607.5</v>
      </c>
      <c r="C603" s="15">
        <f t="shared" si="45"/>
        <v>0.99214999999999998</v>
      </c>
      <c r="D603" s="15">
        <f t="shared" si="46"/>
        <v>50</v>
      </c>
      <c r="E603" s="2">
        <f t="shared" si="47"/>
        <v>45.039250000000003</v>
      </c>
      <c r="F603" s="2">
        <v>5</v>
      </c>
      <c r="G603" s="2">
        <f t="shared" si="48"/>
        <v>3.9250000000000007E-2</v>
      </c>
      <c r="H603" s="2">
        <f t="shared" si="49"/>
        <v>4.7427530735874557</v>
      </c>
    </row>
    <row r="604" spans="1:8" x14ac:dyDescent="0.3">
      <c r="A604" s="2">
        <v>187860</v>
      </c>
      <c r="B604" s="2">
        <v>49355.666666666664</v>
      </c>
      <c r="C604" s="15">
        <f t="shared" si="45"/>
        <v>0.98711333333333329</v>
      </c>
      <c r="D604" s="15">
        <f t="shared" si="46"/>
        <v>50</v>
      </c>
      <c r="E604" s="2">
        <f t="shared" si="47"/>
        <v>45.064433333333334</v>
      </c>
      <c r="F604" s="2">
        <v>5</v>
      </c>
      <c r="G604" s="2">
        <f t="shared" si="48"/>
        <v>6.4433333333333564E-2</v>
      </c>
      <c r="H604" s="2">
        <f t="shared" si="49"/>
        <v>4.2476324059416992</v>
      </c>
    </row>
    <row r="605" spans="1:8" x14ac:dyDescent="0.3">
      <c r="A605" s="2">
        <v>188220</v>
      </c>
      <c r="B605" s="2">
        <v>48964.166666666664</v>
      </c>
      <c r="C605" s="15">
        <f t="shared" si="45"/>
        <v>0.97928333333333328</v>
      </c>
      <c r="D605" s="15">
        <f t="shared" si="46"/>
        <v>50</v>
      </c>
      <c r="E605" s="2">
        <f t="shared" si="47"/>
        <v>45.103583333333333</v>
      </c>
      <c r="F605" s="2">
        <v>5</v>
      </c>
      <c r="G605" s="2">
        <f t="shared" si="48"/>
        <v>0.1035833333333338</v>
      </c>
      <c r="H605" s="2">
        <f t="shared" si="49"/>
        <v>3.7737554406850387</v>
      </c>
    </row>
    <row r="606" spans="1:8" x14ac:dyDescent="0.3">
      <c r="A606" s="2">
        <v>188580</v>
      </c>
      <c r="B606" s="2">
        <v>48858.166666666664</v>
      </c>
      <c r="C606" s="15">
        <f t="shared" si="45"/>
        <v>0.97716333333333327</v>
      </c>
      <c r="D606" s="15">
        <f t="shared" si="46"/>
        <v>50</v>
      </c>
      <c r="E606" s="2">
        <f t="shared" si="47"/>
        <v>45.114183333333337</v>
      </c>
      <c r="F606" s="2">
        <v>5</v>
      </c>
      <c r="G606" s="2">
        <f t="shared" si="48"/>
        <v>0.11418333333333397</v>
      </c>
      <c r="H606" s="2">
        <f t="shared" si="49"/>
        <v>3.6765615256021422</v>
      </c>
    </row>
    <row r="607" spans="1:8" x14ac:dyDescent="0.3">
      <c r="A607" s="2">
        <v>188940</v>
      </c>
      <c r="B607" s="2">
        <v>49275.333333333336</v>
      </c>
      <c r="C607" s="15">
        <f t="shared" si="45"/>
        <v>0.98550666666666675</v>
      </c>
      <c r="D607" s="15">
        <f t="shared" si="46"/>
        <v>50</v>
      </c>
      <c r="E607" s="2">
        <f t="shared" si="47"/>
        <v>45.072466666666664</v>
      </c>
      <c r="F607" s="2">
        <v>5</v>
      </c>
      <c r="G607" s="2">
        <f t="shared" si="48"/>
        <v>7.2466666666666235E-2</v>
      </c>
      <c r="H607" s="2">
        <f t="shared" si="49"/>
        <v>4.1303150648537983</v>
      </c>
    </row>
    <row r="608" spans="1:8" x14ac:dyDescent="0.3">
      <c r="A608" s="2">
        <v>189300</v>
      </c>
      <c r="B608" s="2">
        <v>48951.166666666664</v>
      </c>
      <c r="C608" s="15">
        <f t="shared" si="45"/>
        <v>0.97902333333333325</v>
      </c>
      <c r="D608" s="15">
        <f t="shared" si="46"/>
        <v>50</v>
      </c>
      <c r="E608" s="2">
        <f t="shared" si="47"/>
        <v>45.104883333333333</v>
      </c>
      <c r="F608" s="2">
        <v>5</v>
      </c>
      <c r="G608" s="2">
        <f t="shared" si="48"/>
        <v>0.10488333333333344</v>
      </c>
      <c r="H608" s="2">
        <f t="shared" si="49"/>
        <v>3.7613120832312221</v>
      </c>
    </row>
    <row r="609" spans="1:8" x14ac:dyDescent="0.3">
      <c r="A609" s="2">
        <v>189660</v>
      </c>
      <c r="B609" s="2">
        <v>49282.333333333336</v>
      </c>
      <c r="C609" s="15">
        <f t="shared" si="45"/>
        <v>0.98564666666666667</v>
      </c>
      <c r="D609" s="15">
        <f t="shared" si="46"/>
        <v>50</v>
      </c>
      <c r="E609" s="2">
        <f t="shared" si="47"/>
        <v>45.071766666666669</v>
      </c>
      <c r="F609" s="2">
        <v>5</v>
      </c>
      <c r="G609" s="2">
        <f t="shared" si="48"/>
        <v>7.1766666666666978E-2</v>
      </c>
      <c r="H609" s="2">
        <f t="shared" si="49"/>
        <v>4.1400061045043541</v>
      </c>
    </row>
    <row r="610" spans="1:8" x14ac:dyDescent="0.3">
      <c r="A610" s="2">
        <v>190020</v>
      </c>
      <c r="B610" s="2">
        <v>48543.833333333336</v>
      </c>
      <c r="C610" s="15">
        <f t="shared" si="45"/>
        <v>0.97087666666666672</v>
      </c>
      <c r="D610" s="15">
        <f t="shared" si="46"/>
        <v>50</v>
      </c>
      <c r="E610" s="2">
        <f t="shared" si="47"/>
        <v>45.145616666666669</v>
      </c>
      <c r="F610" s="2">
        <v>5</v>
      </c>
      <c r="G610" s="2">
        <f t="shared" si="48"/>
        <v>0.14561666666666628</v>
      </c>
      <c r="H610" s="2">
        <f t="shared" si="49"/>
        <v>3.4340857792674</v>
      </c>
    </row>
    <row r="611" spans="1:8" x14ac:dyDescent="0.3">
      <c r="A611" s="2">
        <v>190380</v>
      </c>
      <c r="B611" s="2">
        <v>49678</v>
      </c>
      <c r="C611" s="15">
        <f t="shared" si="45"/>
        <v>0.99356</v>
      </c>
      <c r="D611" s="15">
        <f t="shared" si="46"/>
        <v>50</v>
      </c>
      <c r="E611" s="2">
        <f t="shared" si="47"/>
        <v>45.032200000000003</v>
      </c>
      <c r="F611" s="2">
        <v>5</v>
      </c>
      <c r="G611" s="2">
        <f t="shared" si="48"/>
        <v>3.2199999999999562E-2</v>
      </c>
      <c r="H611" s="2">
        <f t="shared" si="49"/>
        <v>4.9405815228758021</v>
      </c>
    </row>
    <row r="612" spans="1:8" x14ac:dyDescent="0.3">
      <c r="A612" s="2">
        <v>190740</v>
      </c>
      <c r="B612" s="2">
        <v>49488.333333333336</v>
      </c>
      <c r="C612" s="15">
        <f t="shared" si="45"/>
        <v>0.98976666666666668</v>
      </c>
      <c r="D612" s="15">
        <f t="shared" si="46"/>
        <v>50</v>
      </c>
      <c r="E612" s="2">
        <f t="shared" si="47"/>
        <v>45.051166666666667</v>
      </c>
      <c r="F612" s="2">
        <v>5</v>
      </c>
      <c r="G612" s="2">
        <f t="shared" si="48"/>
        <v>5.1166666666667027E-2</v>
      </c>
      <c r="H612" s="2">
        <f t="shared" si="49"/>
        <v>4.4778807884992773</v>
      </c>
    </row>
    <row r="613" spans="1:8" x14ac:dyDescent="0.3">
      <c r="A613" s="2">
        <v>191100</v>
      </c>
      <c r="B613" s="2">
        <v>49220.5</v>
      </c>
      <c r="C613" s="15">
        <f t="shared" si="45"/>
        <v>0.98441000000000001</v>
      </c>
      <c r="D613" s="15">
        <f t="shared" si="46"/>
        <v>50</v>
      </c>
      <c r="E613" s="2">
        <f t="shared" si="47"/>
        <v>45.077950000000001</v>
      </c>
      <c r="F613" s="2">
        <v>5</v>
      </c>
      <c r="G613" s="2">
        <f t="shared" si="48"/>
        <v>7.794999999999952E-2</v>
      </c>
      <c r="H613" s="2">
        <f t="shared" si="49"/>
        <v>4.0574958039102578</v>
      </c>
    </row>
    <row r="614" spans="1:8" x14ac:dyDescent="0.3">
      <c r="A614" s="2">
        <v>191460</v>
      </c>
      <c r="B614" s="2">
        <v>49516.666666666664</v>
      </c>
      <c r="C614" s="15">
        <f t="shared" si="45"/>
        <v>0.99033333333333329</v>
      </c>
      <c r="D614" s="15">
        <f t="shared" si="46"/>
        <v>50</v>
      </c>
      <c r="E614" s="2">
        <f t="shared" si="47"/>
        <v>45.048333333333332</v>
      </c>
      <c r="F614" s="2">
        <v>5</v>
      </c>
      <c r="G614" s="2">
        <f t="shared" si="48"/>
        <v>4.8333333333333783E-2</v>
      </c>
      <c r="H614" s="2">
        <f t="shared" si="49"/>
        <v>4.5347847196751507</v>
      </c>
    </row>
    <row r="615" spans="1:8" x14ac:dyDescent="0.3">
      <c r="A615" s="2">
        <v>191820</v>
      </c>
      <c r="B615" s="2">
        <v>49701.666666666672</v>
      </c>
      <c r="C615" s="15">
        <f t="shared" si="45"/>
        <v>0.99403333333333344</v>
      </c>
      <c r="D615" s="15">
        <f t="shared" si="46"/>
        <v>50</v>
      </c>
      <c r="E615" s="2">
        <f t="shared" si="47"/>
        <v>45.029833333333329</v>
      </c>
      <c r="F615" s="2">
        <v>5</v>
      </c>
      <c r="G615" s="2">
        <f t="shared" si="48"/>
        <v>2.983333333333249E-2</v>
      </c>
      <c r="H615" s="2">
        <f t="shared" si="49"/>
        <v>5.0168690824458375</v>
      </c>
    </row>
    <row r="616" spans="1:8" x14ac:dyDescent="0.3">
      <c r="A616" s="2">
        <v>192180</v>
      </c>
      <c r="B616" s="2">
        <v>48817.166666666664</v>
      </c>
      <c r="C616" s="15">
        <f t="shared" si="45"/>
        <v>0.97634333333333323</v>
      </c>
      <c r="D616" s="15">
        <f t="shared" si="46"/>
        <v>50</v>
      </c>
      <c r="E616" s="2">
        <f t="shared" si="47"/>
        <v>45.118283333333338</v>
      </c>
      <c r="F616" s="2">
        <v>5</v>
      </c>
      <c r="G616" s="2">
        <f t="shared" si="48"/>
        <v>0.11828333333333418</v>
      </c>
      <c r="H616" s="2">
        <f t="shared" si="49"/>
        <v>3.6413748694609045</v>
      </c>
    </row>
    <row r="617" spans="1:8" x14ac:dyDescent="0.3">
      <c r="A617" s="2">
        <v>192540</v>
      </c>
      <c r="B617" s="2">
        <v>49454.166666666664</v>
      </c>
      <c r="C617" s="15">
        <f t="shared" si="45"/>
        <v>0.98908333333333331</v>
      </c>
      <c r="D617" s="15">
        <f t="shared" si="46"/>
        <v>50</v>
      </c>
      <c r="E617" s="2">
        <f t="shared" si="47"/>
        <v>45.054583333333333</v>
      </c>
      <c r="F617" s="2">
        <v>5</v>
      </c>
      <c r="G617" s="2">
        <f t="shared" si="48"/>
        <v>5.4583333333333428E-2</v>
      </c>
      <c r="H617" s="2">
        <f t="shared" si="49"/>
        <v>4.4133163178288743</v>
      </c>
    </row>
    <row r="618" spans="1:8" x14ac:dyDescent="0.3">
      <c r="A618" s="2">
        <v>192900</v>
      </c>
      <c r="B618" s="2">
        <v>49298.333333333336</v>
      </c>
      <c r="C618" s="15">
        <f t="shared" si="45"/>
        <v>0.98596666666666677</v>
      </c>
      <c r="D618" s="15">
        <f t="shared" si="46"/>
        <v>50</v>
      </c>
      <c r="E618" s="2">
        <f t="shared" si="47"/>
        <v>45.070166666666665</v>
      </c>
      <c r="F618" s="2">
        <v>5</v>
      </c>
      <c r="G618" s="2">
        <f t="shared" si="48"/>
        <v>7.0166666666666266E-2</v>
      </c>
      <c r="H618" s="2">
        <f t="shared" si="49"/>
        <v>4.1625173561808255</v>
      </c>
    </row>
    <row r="619" spans="1:8" x14ac:dyDescent="0.3">
      <c r="A619" s="2">
        <v>193260</v>
      </c>
      <c r="B619" s="2">
        <v>49491.833333333328</v>
      </c>
      <c r="C619" s="15">
        <f t="shared" si="45"/>
        <v>0.98983666666666659</v>
      </c>
      <c r="D619" s="15">
        <f t="shared" si="46"/>
        <v>50</v>
      </c>
      <c r="E619" s="2">
        <f t="shared" si="47"/>
        <v>45.05081666666667</v>
      </c>
      <c r="F619" s="2">
        <v>5</v>
      </c>
      <c r="G619" s="2">
        <f t="shared" si="48"/>
        <v>5.0816666666666954E-2</v>
      </c>
      <c r="H619" s="2">
        <f t="shared" si="49"/>
        <v>4.4847369131178878</v>
      </c>
    </row>
    <row r="620" spans="1:8" x14ac:dyDescent="0.3">
      <c r="A620" s="2">
        <v>193620</v>
      </c>
      <c r="B620" s="2">
        <v>49764.166666666672</v>
      </c>
      <c r="C620" s="15">
        <f t="shared" si="45"/>
        <v>0.99528333333333341</v>
      </c>
      <c r="D620" s="15">
        <f t="shared" si="46"/>
        <v>50</v>
      </c>
      <c r="E620" s="2">
        <f t="shared" si="47"/>
        <v>45.023583333333335</v>
      </c>
      <c r="F620" s="2">
        <v>5</v>
      </c>
      <c r="G620" s="2">
        <f t="shared" si="48"/>
        <v>2.3583333333332845E-2</v>
      </c>
      <c r="H620" s="2">
        <f t="shared" si="49"/>
        <v>5.2518163646984117</v>
      </c>
    </row>
    <row r="621" spans="1:8" x14ac:dyDescent="0.3">
      <c r="A621" s="2">
        <v>193980</v>
      </c>
      <c r="B621" s="2">
        <v>49243.333333333336</v>
      </c>
      <c r="C621" s="15">
        <f t="shared" si="45"/>
        <v>0.98486666666666667</v>
      </c>
      <c r="D621" s="15">
        <f t="shared" si="46"/>
        <v>50</v>
      </c>
      <c r="E621" s="2">
        <f t="shared" si="47"/>
        <v>45.075666666666663</v>
      </c>
      <c r="F621" s="2">
        <v>5</v>
      </c>
      <c r="G621" s="2">
        <f t="shared" si="48"/>
        <v>7.5666666666666771E-2</v>
      </c>
      <c r="H621" s="2">
        <f t="shared" si="49"/>
        <v>4.0871750163193452</v>
      </c>
    </row>
    <row r="622" spans="1:8" x14ac:dyDescent="0.3">
      <c r="A622" s="2">
        <v>194340</v>
      </c>
      <c r="B622" s="2">
        <v>49335.666666666664</v>
      </c>
      <c r="C622" s="15">
        <f t="shared" si="45"/>
        <v>0.98671333333333333</v>
      </c>
      <c r="D622" s="15">
        <f t="shared" si="46"/>
        <v>50</v>
      </c>
      <c r="E622" s="2">
        <f t="shared" si="47"/>
        <v>45.066433333333336</v>
      </c>
      <c r="F622" s="2">
        <v>5</v>
      </c>
      <c r="G622" s="2">
        <f t="shared" si="48"/>
        <v>6.6433333333333344E-2</v>
      </c>
      <c r="H622" s="2">
        <f t="shared" si="49"/>
        <v>4.2171089448500094</v>
      </c>
    </row>
    <row r="623" spans="1:8" x14ac:dyDescent="0.3">
      <c r="A623" s="2">
        <v>194700</v>
      </c>
      <c r="B623" s="2">
        <v>49407</v>
      </c>
      <c r="C623" s="15">
        <f t="shared" si="45"/>
        <v>0.98814000000000002</v>
      </c>
      <c r="D623" s="15">
        <f t="shared" si="46"/>
        <v>50</v>
      </c>
      <c r="E623" s="2">
        <f t="shared" si="47"/>
        <v>45.0593</v>
      </c>
      <c r="F623" s="2">
        <v>5</v>
      </c>
      <c r="G623" s="2">
        <f t="shared" si="48"/>
        <v>5.9300000000000352E-2</v>
      </c>
      <c r="H623" s="2">
        <f t="shared" si="49"/>
        <v>4.3305402800254047</v>
      </c>
    </row>
    <row r="624" spans="1:8" x14ac:dyDescent="0.3">
      <c r="A624" s="2">
        <v>195060</v>
      </c>
      <c r="B624" s="2">
        <v>49119.333333333328</v>
      </c>
      <c r="C624" s="15">
        <f t="shared" si="45"/>
        <v>0.98238666666666652</v>
      </c>
      <c r="D624" s="15">
        <f t="shared" si="46"/>
        <v>50</v>
      </c>
      <c r="E624" s="2">
        <f t="shared" si="47"/>
        <v>45.08806666666667</v>
      </c>
      <c r="F624" s="2">
        <v>5</v>
      </c>
      <c r="G624" s="2">
        <f t="shared" si="48"/>
        <v>8.8066666666667182E-2</v>
      </c>
      <c r="H624" s="2">
        <f t="shared" si="49"/>
        <v>3.9356936968731633</v>
      </c>
    </row>
    <row r="625" spans="1:8" x14ac:dyDescent="0.3">
      <c r="A625" s="2">
        <v>195420</v>
      </c>
      <c r="B625" s="2">
        <v>49273.833333333336</v>
      </c>
      <c r="C625" s="15">
        <f t="shared" si="45"/>
        <v>0.98547666666666667</v>
      </c>
      <c r="D625" s="15">
        <f t="shared" si="46"/>
        <v>50</v>
      </c>
      <c r="E625" s="2">
        <f t="shared" si="47"/>
        <v>45.072616666666669</v>
      </c>
      <c r="F625" s="2">
        <v>5</v>
      </c>
      <c r="G625" s="2">
        <f t="shared" si="48"/>
        <v>7.2616666666666774E-2</v>
      </c>
      <c r="H625" s="2">
        <f t="shared" si="49"/>
        <v>4.1282506149459737</v>
      </c>
    </row>
    <row r="626" spans="1:8" x14ac:dyDescent="0.3">
      <c r="A626" s="2">
        <v>195780</v>
      </c>
      <c r="B626" s="2">
        <v>49628.5</v>
      </c>
      <c r="C626" s="15">
        <f t="shared" si="45"/>
        <v>0.99256999999999995</v>
      </c>
      <c r="D626" s="15">
        <f t="shared" si="46"/>
        <v>50</v>
      </c>
      <c r="E626" s="2">
        <f t="shared" si="47"/>
        <v>45.037149999999997</v>
      </c>
      <c r="F626" s="2">
        <v>5</v>
      </c>
      <c r="G626" s="2">
        <f t="shared" si="48"/>
        <v>3.715000000000046E-2</v>
      </c>
      <c r="H626" s="2">
        <f t="shared" si="49"/>
        <v>4.7976941195666329</v>
      </c>
    </row>
    <row r="627" spans="1:8" x14ac:dyDescent="0.3">
      <c r="A627" s="2">
        <v>196140</v>
      </c>
      <c r="B627" s="2">
        <v>49428.666666666672</v>
      </c>
      <c r="C627" s="15">
        <f t="shared" si="45"/>
        <v>0.98857333333333341</v>
      </c>
      <c r="D627" s="15">
        <f t="shared" si="46"/>
        <v>50</v>
      </c>
      <c r="E627" s="2">
        <f t="shared" si="47"/>
        <v>45.057133333333333</v>
      </c>
      <c r="F627" s="2">
        <v>5</v>
      </c>
      <c r="G627" s="2">
        <f t="shared" si="48"/>
        <v>5.7133333333332814E-2</v>
      </c>
      <c r="H627" s="2">
        <f t="shared" si="49"/>
        <v>4.36771378259433</v>
      </c>
    </row>
    <row r="628" spans="1:8" x14ac:dyDescent="0.3">
      <c r="A628" s="2">
        <v>196500</v>
      </c>
      <c r="B628" s="2">
        <v>49197.5</v>
      </c>
      <c r="C628" s="15">
        <f t="shared" si="45"/>
        <v>0.98394999999999999</v>
      </c>
      <c r="D628" s="15">
        <f t="shared" si="46"/>
        <v>50</v>
      </c>
      <c r="E628" s="2">
        <f t="shared" si="47"/>
        <v>45.080249999999999</v>
      </c>
      <c r="F628" s="2">
        <v>5</v>
      </c>
      <c r="G628" s="2">
        <f t="shared" si="48"/>
        <v>8.0250000000000377E-2</v>
      </c>
      <c r="H628" s="2">
        <f t="shared" si="49"/>
        <v>4.0284676588306993</v>
      </c>
    </row>
    <row r="629" spans="1:8" x14ac:dyDescent="0.3">
      <c r="A629" s="2">
        <v>196860</v>
      </c>
      <c r="B629" s="2">
        <v>49265.666666666672</v>
      </c>
      <c r="C629" s="15">
        <f t="shared" si="45"/>
        <v>0.98531333333333349</v>
      </c>
      <c r="D629" s="15">
        <f t="shared" si="46"/>
        <v>50</v>
      </c>
      <c r="E629" s="2">
        <f t="shared" si="47"/>
        <v>45.073433333333334</v>
      </c>
      <c r="F629" s="2">
        <v>5</v>
      </c>
      <c r="G629" s="2">
        <f t="shared" si="48"/>
        <v>7.3433333333332129E-2</v>
      </c>
      <c r="H629" s="2">
        <f t="shared" si="49"/>
        <v>4.1170852324465956</v>
      </c>
    </row>
    <row r="630" spans="1:8" x14ac:dyDescent="0.3">
      <c r="A630" s="2">
        <v>197220</v>
      </c>
      <c r="B630" s="2">
        <v>49354.833333333328</v>
      </c>
      <c r="C630" s="15">
        <f t="shared" si="45"/>
        <v>0.98709666666666662</v>
      </c>
      <c r="D630" s="15">
        <f t="shared" si="46"/>
        <v>50</v>
      </c>
      <c r="E630" s="2">
        <f t="shared" si="47"/>
        <v>45.06451666666667</v>
      </c>
      <c r="F630" s="2">
        <v>5</v>
      </c>
      <c r="G630" s="2">
        <f t="shared" si="48"/>
        <v>6.4516666666667E-2</v>
      </c>
      <c r="H630" s="2">
        <f t="shared" si="49"/>
        <v>4.246341764334681</v>
      </c>
    </row>
    <row r="631" spans="1:8" x14ac:dyDescent="0.3">
      <c r="A631" s="2">
        <v>197580</v>
      </c>
      <c r="B631" s="2">
        <v>49459.333333333336</v>
      </c>
      <c r="C631" s="15">
        <f t="shared" si="45"/>
        <v>0.98918666666666677</v>
      </c>
      <c r="D631" s="15">
        <f t="shared" si="46"/>
        <v>50</v>
      </c>
      <c r="E631" s="2">
        <f t="shared" si="47"/>
        <v>45.054066666666664</v>
      </c>
      <c r="F631" s="2">
        <v>5</v>
      </c>
      <c r="G631" s="2">
        <f t="shared" si="48"/>
        <v>5.4066666666666485E-2</v>
      </c>
      <c r="H631" s="2">
        <f t="shared" si="49"/>
        <v>4.4228155830254332</v>
      </c>
    </row>
    <row r="632" spans="1:8" x14ac:dyDescent="0.3">
      <c r="A632" s="2">
        <v>197940</v>
      </c>
      <c r="B632" s="2">
        <v>49233.333333333328</v>
      </c>
      <c r="C632" s="15">
        <f t="shared" si="45"/>
        <v>0.98466666666666658</v>
      </c>
      <c r="D632" s="15">
        <f t="shared" si="46"/>
        <v>50</v>
      </c>
      <c r="E632" s="2">
        <f t="shared" si="47"/>
        <v>45.076666666666668</v>
      </c>
      <c r="F632" s="2">
        <v>5</v>
      </c>
      <c r="G632" s="2">
        <f t="shared" si="48"/>
        <v>7.6666666666667105E-2</v>
      </c>
      <c r="H632" s="2">
        <f t="shared" si="49"/>
        <v>4.0740679095501591</v>
      </c>
    </row>
    <row r="633" spans="1:8" x14ac:dyDescent="0.3">
      <c r="A633" s="2">
        <v>198300</v>
      </c>
      <c r="B633" s="2">
        <v>49463.833333333336</v>
      </c>
      <c r="C633" s="15">
        <f t="shared" si="45"/>
        <v>0.98927666666666669</v>
      </c>
      <c r="D633" s="15">
        <f t="shared" si="46"/>
        <v>50</v>
      </c>
      <c r="E633" s="2">
        <f t="shared" si="47"/>
        <v>45.05361666666667</v>
      </c>
      <c r="F633" s="2">
        <v>5</v>
      </c>
      <c r="G633" s="2">
        <f t="shared" si="48"/>
        <v>5.3616666666666646E-2</v>
      </c>
      <c r="H633" s="2">
        <f t="shared" si="49"/>
        <v>4.4311634829722237</v>
      </c>
    </row>
    <row r="634" spans="1:8" x14ac:dyDescent="0.3">
      <c r="A634" s="2">
        <v>198660</v>
      </c>
      <c r="B634" s="2">
        <v>49828.166666666672</v>
      </c>
      <c r="C634" s="15">
        <f t="shared" si="45"/>
        <v>0.99656333333333347</v>
      </c>
      <c r="D634" s="15">
        <f t="shared" si="46"/>
        <v>50</v>
      </c>
      <c r="E634" s="2">
        <f t="shared" si="47"/>
        <v>45.017183333333335</v>
      </c>
      <c r="F634" s="2">
        <v>5</v>
      </c>
      <c r="G634" s="2">
        <f t="shared" si="48"/>
        <v>1.7183333333332662E-2</v>
      </c>
      <c r="H634" s="2">
        <f t="shared" si="49"/>
        <v>5.5682745329285783</v>
      </c>
    </row>
    <row r="635" spans="1:8" x14ac:dyDescent="0.3">
      <c r="A635" s="2">
        <v>199020</v>
      </c>
      <c r="B635" s="2">
        <v>49355.333333333336</v>
      </c>
      <c r="C635" s="15">
        <f t="shared" si="45"/>
        <v>0.98710666666666669</v>
      </c>
      <c r="D635" s="15">
        <f t="shared" si="46"/>
        <v>50</v>
      </c>
      <c r="E635" s="2">
        <f t="shared" si="47"/>
        <v>45.064466666666668</v>
      </c>
      <c r="F635" s="2">
        <v>5</v>
      </c>
      <c r="G635" s="2">
        <f t="shared" si="48"/>
        <v>6.4466666666666228E-2</v>
      </c>
      <c r="H635" s="2">
        <f t="shared" si="49"/>
        <v>4.2471159488181529</v>
      </c>
    </row>
    <row r="636" spans="1:8" x14ac:dyDescent="0.3">
      <c r="A636" s="2">
        <v>199380</v>
      </c>
      <c r="B636" s="2">
        <v>49573.5</v>
      </c>
      <c r="C636" s="15">
        <f t="shared" si="45"/>
        <v>0.99146999999999996</v>
      </c>
      <c r="D636" s="15">
        <f t="shared" si="46"/>
        <v>50</v>
      </c>
      <c r="E636" s="2">
        <f t="shared" si="47"/>
        <v>45.042650000000002</v>
      </c>
      <c r="F636" s="2">
        <v>5</v>
      </c>
      <c r="G636" s="2">
        <f t="shared" si="48"/>
        <v>4.2650000000000077E-2</v>
      </c>
      <c r="H636" s="2">
        <f t="shared" si="49"/>
        <v>4.6597527307407303</v>
      </c>
    </row>
    <row r="637" spans="1:8" x14ac:dyDescent="0.3">
      <c r="A637" s="2">
        <v>199740</v>
      </c>
      <c r="B637" s="2">
        <v>49551.833333333336</v>
      </c>
      <c r="C637" s="15">
        <f t="shared" si="45"/>
        <v>0.99103666666666668</v>
      </c>
      <c r="D637" s="15">
        <f t="shared" si="46"/>
        <v>50</v>
      </c>
      <c r="E637" s="2">
        <f t="shared" si="47"/>
        <v>45.044816666666669</v>
      </c>
      <c r="F637" s="2">
        <v>5</v>
      </c>
      <c r="G637" s="2">
        <f t="shared" si="48"/>
        <v>4.4816666666666727E-2</v>
      </c>
      <c r="H637" s="2">
        <f t="shared" si="49"/>
        <v>4.6102480120323772</v>
      </c>
    </row>
    <row r="638" spans="1:8" x14ac:dyDescent="0.3">
      <c r="A638" s="2">
        <v>200100</v>
      </c>
      <c r="B638" s="2">
        <v>49353.666666666672</v>
      </c>
      <c r="C638" s="15">
        <f t="shared" si="45"/>
        <v>0.98707333333333347</v>
      </c>
      <c r="D638" s="15">
        <f t="shared" si="46"/>
        <v>50</v>
      </c>
      <c r="E638" s="2">
        <f t="shared" si="47"/>
        <v>45.064633333333333</v>
      </c>
      <c r="F638" s="2">
        <v>5</v>
      </c>
      <c r="G638" s="2">
        <f t="shared" si="48"/>
        <v>6.4633333333333098E-2</v>
      </c>
      <c r="H638" s="2">
        <f t="shared" si="49"/>
        <v>4.2445376679872941</v>
      </c>
    </row>
    <row r="639" spans="1:8" x14ac:dyDescent="0.3">
      <c r="A639" s="2">
        <v>200460</v>
      </c>
      <c r="B639" s="2">
        <v>49462.5</v>
      </c>
      <c r="C639" s="15">
        <f t="shared" si="45"/>
        <v>0.98924999999999996</v>
      </c>
      <c r="D639" s="15">
        <f t="shared" si="46"/>
        <v>50</v>
      </c>
      <c r="E639" s="2">
        <f t="shared" si="47"/>
        <v>45.053750000000001</v>
      </c>
      <c r="F639" s="2">
        <v>5</v>
      </c>
      <c r="G639" s="2">
        <f t="shared" si="48"/>
        <v>5.3749999999999964E-2</v>
      </c>
      <c r="H639" s="2">
        <f t="shared" si="49"/>
        <v>4.4286827404138469</v>
      </c>
    </row>
    <row r="640" spans="1:8" x14ac:dyDescent="0.3">
      <c r="A640" s="2">
        <v>200820</v>
      </c>
      <c r="B640" s="2">
        <v>49398.333333333328</v>
      </c>
      <c r="C640" s="15">
        <f t="shared" si="45"/>
        <v>0.98796666666666655</v>
      </c>
      <c r="D640" s="15">
        <f t="shared" si="46"/>
        <v>50</v>
      </c>
      <c r="E640" s="2">
        <f t="shared" si="47"/>
        <v>45.060166666666667</v>
      </c>
      <c r="F640" s="2">
        <v>5</v>
      </c>
      <c r="G640" s="2">
        <f t="shared" si="48"/>
        <v>6.0166666666667368E-2</v>
      </c>
      <c r="H640" s="2">
        <f t="shared" si="49"/>
        <v>4.3160503306525193</v>
      </c>
    </row>
    <row r="641" spans="1:8" x14ac:dyDescent="0.3">
      <c r="A641" s="2">
        <v>201180</v>
      </c>
      <c r="B641" s="2">
        <v>49453.333333333328</v>
      </c>
      <c r="C641" s="15">
        <f t="shared" si="45"/>
        <v>0.98906666666666654</v>
      </c>
      <c r="D641" s="15">
        <f t="shared" si="46"/>
        <v>50</v>
      </c>
      <c r="E641" s="2">
        <f t="shared" si="47"/>
        <v>45.05466666666667</v>
      </c>
      <c r="F641" s="2">
        <v>5</v>
      </c>
      <c r="G641" s="2">
        <f t="shared" si="48"/>
        <v>5.4666666666667751E-2</v>
      </c>
      <c r="H641" s="2">
        <f t="shared" si="49"/>
        <v>4.4117926141266537</v>
      </c>
    </row>
    <row r="642" spans="1:8" x14ac:dyDescent="0.3">
      <c r="A642" s="2">
        <v>201540</v>
      </c>
      <c r="B642" s="2">
        <v>49755.166666666664</v>
      </c>
      <c r="C642" s="15">
        <f t="shared" si="45"/>
        <v>0.99510333333333334</v>
      </c>
      <c r="D642" s="15">
        <f t="shared" si="46"/>
        <v>50</v>
      </c>
      <c r="E642" s="2">
        <f t="shared" si="47"/>
        <v>45.024483333333336</v>
      </c>
      <c r="F642" s="2">
        <v>5</v>
      </c>
      <c r="G642" s="2">
        <f t="shared" si="48"/>
        <v>2.4483333333333412E-2</v>
      </c>
      <c r="H642" s="2">
        <f t="shared" si="49"/>
        <v>5.2143839879260696</v>
      </c>
    </row>
    <row r="643" spans="1:8" x14ac:dyDescent="0.3">
      <c r="A643" s="2">
        <v>201900</v>
      </c>
      <c r="B643" s="2">
        <v>49444.166666666672</v>
      </c>
      <c r="C643" s="15">
        <f t="shared" ref="C643:C706" si="50">B643/$J$27</f>
        <v>0.98888333333333345</v>
      </c>
      <c r="D643" s="15">
        <f t="shared" ref="D643:D706" si="51">$J$28</f>
        <v>50</v>
      </c>
      <c r="E643" s="2">
        <f t="shared" si="47"/>
        <v>45.055583333333331</v>
      </c>
      <c r="F643" s="2">
        <v>5</v>
      </c>
      <c r="G643" s="2">
        <f t="shared" si="48"/>
        <v>5.5583333333332874E-2</v>
      </c>
      <c r="H643" s="2">
        <f t="shared" si="49"/>
        <v>4.3951837026023455</v>
      </c>
    </row>
    <row r="644" spans="1:8" x14ac:dyDescent="0.3">
      <c r="A644" s="2">
        <v>202260</v>
      </c>
      <c r="B644" s="2">
        <v>49560.5</v>
      </c>
      <c r="C644" s="15">
        <f t="shared" si="50"/>
        <v>0.99121000000000004</v>
      </c>
      <c r="D644" s="15">
        <f t="shared" si="51"/>
        <v>50</v>
      </c>
      <c r="E644" s="2">
        <f t="shared" ref="E644:E707" si="52">D644-(F644*C644)</f>
        <v>45.043950000000002</v>
      </c>
      <c r="F644" s="2">
        <v>5</v>
      </c>
      <c r="G644" s="2">
        <f t="shared" ref="G644:G707" si="53">F644-(F644*C644)</f>
        <v>4.3949999999999712E-2</v>
      </c>
      <c r="H644" s="2">
        <f t="shared" ref="H644:H707" si="54">LN((F644*E644)/(D644*G644))</f>
        <v>4.6297562416653228</v>
      </c>
    </row>
    <row r="645" spans="1:8" x14ac:dyDescent="0.3">
      <c r="A645" s="2">
        <v>202620</v>
      </c>
      <c r="B645" s="2">
        <v>49460.166666666664</v>
      </c>
      <c r="C645" s="15">
        <f t="shared" si="50"/>
        <v>0.98920333333333332</v>
      </c>
      <c r="D645" s="15">
        <f t="shared" si="51"/>
        <v>50</v>
      </c>
      <c r="E645" s="2">
        <f t="shared" si="52"/>
        <v>45.053983333333335</v>
      </c>
      <c r="F645" s="2">
        <v>5</v>
      </c>
      <c r="G645" s="2">
        <f t="shared" si="53"/>
        <v>5.398333333333305E-2</v>
      </c>
      <c r="H645" s="2">
        <f t="shared" si="54"/>
        <v>4.4243562294581427</v>
      </c>
    </row>
    <row r="646" spans="1:8" x14ac:dyDescent="0.3">
      <c r="A646" s="2">
        <v>202980</v>
      </c>
      <c r="B646" s="2">
        <v>49546.666666666664</v>
      </c>
      <c r="C646" s="15">
        <f t="shared" si="50"/>
        <v>0.99093333333333333</v>
      </c>
      <c r="D646" s="15">
        <f t="shared" si="51"/>
        <v>50</v>
      </c>
      <c r="E646" s="2">
        <f t="shared" si="52"/>
        <v>45.045333333333332</v>
      </c>
      <c r="F646" s="2">
        <v>5</v>
      </c>
      <c r="G646" s="2">
        <f t="shared" si="53"/>
        <v>4.533333333333367E-2</v>
      </c>
      <c r="H646" s="2">
        <f t="shared" si="54"/>
        <v>4.5987969790035645</v>
      </c>
    </row>
    <row r="647" spans="1:8" x14ac:dyDescent="0.3">
      <c r="A647" s="2">
        <v>203340</v>
      </c>
      <c r="B647" s="2">
        <v>49378.666666666672</v>
      </c>
      <c r="C647" s="15">
        <f t="shared" si="50"/>
        <v>0.98757333333333341</v>
      </c>
      <c r="D647" s="15">
        <f t="shared" si="51"/>
        <v>50</v>
      </c>
      <c r="E647" s="2">
        <f t="shared" si="52"/>
        <v>45.062133333333335</v>
      </c>
      <c r="F647" s="2">
        <v>5</v>
      </c>
      <c r="G647" s="2">
        <f t="shared" si="53"/>
        <v>6.2133333333332708E-2</v>
      </c>
      <c r="H647" s="2">
        <f t="shared" si="54"/>
        <v>4.2839298505698125</v>
      </c>
    </row>
    <row r="648" spans="1:8" x14ac:dyDescent="0.3">
      <c r="A648" s="2">
        <v>203700</v>
      </c>
      <c r="B648" s="2">
        <v>49555.166666666672</v>
      </c>
      <c r="C648" s="15">
        <f t="shared" si="50"/>
        <v>0.99110333333333345</v>
      </c>
      <c r="D648" s="15">
        <f t="shared" si="51"/>
        <v>50</v>
      </c>
      <c r="E648" s="2">
        <f t="shared" si="52"/>
        <v>45.044483333333332</v>
      </c>
      <c r="F648" s="2">
        <v>5</v>
      </c>
      <c r="G648" s="2">
        <f t="shared" si="53"/>
        <v>4.4483333333332986E-2</v>
      </c>
      <c r="H648" s="2">
        <f t="shared" si="54"/>
        <v>4.617706118831828</v>
      </c>
    </row>
    <row r="649" spans="1:8" x14ac:dyDescent="0.3">
      <c r="A649" s="2">
        <v>204060</v>
      </c>
      <c r="B649" s="2">
        <v>49494.833333333336</v>
      </c>
      <c r="C649" s="15">
        <f t="shared" si="50"/>
        <v>0.98989666666666676</v>
      </c>
      <c r="D649" s="15">
        <f t="shared" si="51"/>
        <v>50</v>
      </c>
      <c r="E649" s="2">
        <f t="shared" si="52"/>
        <v>45.050516666666667</v>
      </c>
      <c r="F649" s="2">
        <v>5</v>
      </c>
      <c r="G649" s="2">
        <f t="shared" si="53"/>
        <v>5.0516666666665877E-2</v>
      </c>
      <c r="H649" s="2">
        <f t="shared" si="54"/>
        <v>4.4906513238794252</v>
      </c>
    </row>
    <row r="650" spans="1:8" x14ac:dyDescent="0.3">
      <c r="A650" s="2">
        <v>204420</v>
      </c>
      <c r="B650" s="2">
        <v>49322.166666666672</v>
      </c>
      <c r="C650" s="15">
        <f t="shared" si="50"/>
        <v>0.98644333333333345</v>
      </c>
      <c r="D650" s="15">
        <f t="shared" si="51"/>
        <v>50</v>
      </c>
      <c r="E650" s="2">
        <f t="shared" si="52"/>
        <v>45.067783333333331</v>
      </c>
      <c r="F650" s="2">
        <v>5</v>
      </c>
      <c r="G650" s="2">
        <f t="shared" si="53"/>
        <v>6.7783333333332862E-2</v>
      </c>
      <c r="H650" s="2">
        <f t="shared" si="54"/>
        <v>4.1970214950432654</v>
      </c>
    </row>
    <row r="651" spans="1:8" x14ac:dyDescent="0.3">
      <c r="A651" s="2">
        <v>204780</v>
      </c>
      <c r="B651" s="2">
        <v>49556</v>
      </c>
      <c r="C651" s="15">
        <f t="shared" si="50"/>
        <v>0.99112</v>
      </c>
      <c r="D651" s="15">
        <f t="shared" si="51"/>
        <v>50</v>
      </c>
      <c r="E651" s="2">
        <f t="shared" si="52"/>
        <v>45.044399999999996</v>
      </c>
      <c r="F651" s="2">
        <v>5</v>
      </c>
      <c r="G651" s="2">
        <f t="shared" si="53"/>
        <v>4.4399999999999551E-2</v>
      </c>
      <c r="H651" s="2">
        <f t="shared" si="54"/>
        <v>4.6195793865512931</v>
      </c>
    </row>
    <row r="652" spans="1:8" x14ac:dyDescent="0.3">
      <c r="A652" s="2">
        <v>205140</v>
      </c>
      <c r="B652" s="2">
        <v>48836.666666666672</v>
      </c>
      <c r="C652" s="15">
        <f t="shared" si="50"/>
        <v>0.97673333333333345</v>
      </c>
      <c r="D652" s="15">
        <f t="shared" si="51"/>
        <v>50</v>
      </c>
      <c r="E652" s="2">
        <f t="shared" si="52"/>
        <v>45.11633333333333</v>
      </c>
      <c r="F652" s="2">
        <v>5</v>
      </c>
      <c r="G652" s="2">
        <f t="shared" si="53"/>
        <v>0.11633333333333251</v>
      </c>
      <c r="H652" s="2">
        <f t="shared" si="54"/>
        <v>3.6579548915660096</v>
      </c>
    </row>
    <row r="653" spans="1:8" x14ac:dyDescent="0.3">
      <c r="A653" s="2">
        <v>205500</v>
      </c>
      <c r="B653" s="2">
        <v>49497.666666666664</v>
      </c>
      <c r="C653" s="15">
        <f t="shared" si="50"/>
        <v>0.98995333333333324</v>
      </c>
      <c r="D653" s="15">
        <f t="shared" si="51"/>
        <v>50</v>
      </c>
      <c r="E653" s="2">
        <f t="shared" si="52"/>
        <v>45.050233333333331</v>
      </c>
      <c r="F653" s="2">
        <v>5</v>
      </c>
      <c r="G653" s="2">
        <f t="shared" si="53"/>
        <v>5.0233333333333796E-2</v>
      </c>
      <c r="H653" s="2">
        <f t="shared" si="54"/>
        <v>4.4962695324949387</v>
      </c>
    </row>
    <row r="654" spans="1:8" x14ac:dyDescent="0.3">
      <c r="A654" s="2">
        <v>205860</v>
      </c>
      <c r="B654" s="2">
        <v>49845.333333333336</v>
      </c>
      <c r="C654" s="15">
        <f t="shared" si="50"/>
        <v>0.99690666666666672</v>
      </c>
      <c r="D654" s="15">
        <f t="shared" si="51"/>
        <v>50</v>
      </c>
      <c r="E654" s="2">
        <f t="shared" si="52"/>
        <v>45.015466666666669</v>
      </c>
      <c r="F654" s="2">
        <v>5</v>
      </c>
      <c r="G654" s="2">
        <f t="shared" si="53"/>
        <v>1.546666666666674E-2</v>
      </c>
      <c r="H654" s="2">
        <f t="shared" si="54"/>
        <v>5.6734891498454232</v>
      </c>
    </row>
    <row r="655" spans="1:8" x14ac:dyDescent="0.3">
      <c r="A655" s="2">
        <v>206220</v>
      </c>
      <c r="B655" s="2">
        <v>49809</v>
      </c>
      <c r="C655" s="15">
        <f t="shared" si="50"/>
        <v>0.99617999999999995</v>
      </c>
      <c r="D655" s="15">
        <f t="shared" si="51"/>
        <v>50</v>
      </c>
      <c r="E655" s="2">
        <f t="shared" si="52"/>
        <v>45.019100000000002</v>
      </c>
      <c r="F655" s="2">
        <v>5</v>
      </c>
      <c r="G655" s="2">
        <f t="shared" si="53"/>
        <v>1.9099999999999895E-2</v>
      </c>
      <c r="H655" s="2">
        <f t="shared" si="54"/>
        <v>5.4625686950992138</v>
      </c>
    </row>
    <row r="656" spans="1:8" x14ac:dyDescent="0.3">
      <c r="A656" s="2">
        <v>206580</v>
      </c>
      <c r="B656" s="2">
        <v>49478.666666666672</v>
      </c>
      <c r="C656" s="15">
        <f t="shared" si="50"/>
        <v>0.98957333333333342</v>
      </c>
      <c r="D656" s="15">
        <f t="shared" si="51"/>
        <v>50</v>
      </c>
      <c r="E656" s="2">
        <f t="shared" si="52"/>
        <v>45.05213333333333</v>
      </c>
      <c r="F656" s="2">
        <v>5</v>
      </c>
      <c r="G656" s="2">
        <f t="shared" si="53"/>
        <v>5.2133333333332921E-2</v>
      </c>
      <c r="H656" s="2">
        <f t="shared" si="54"/>
        <v>4.4591859842691157</v>
      </c>
    </row>
    <row r="657" spans="1:8" x14ac:dyDescent="0.3">
      <c r="A657" s="2">
        <v>206940</v>
      </c>
      <c r="B657" s="2">
        <v>48715</v>
      </c>
      <c r="C657" s="15">
        <f t="shared" si="50"/>
        <v>0.97430000000000005</v>
      </c>
      <c r="D657" s="15">
        <f t="shared" si="51"/>
        <v>50</v>
      </c>
      <c r="E657" s="2">
        <f t="shared" si="52"/>
        <v>45.128500000000003</v>
      </c>
      <c r="F657" s="2">
        <v>5</v>
      </c>
      <c r="G657" s="2">
        <f t="shared" si="53"/>
        <v>0.12849999999999984</v>
      </c>
      <c r="H657" s="2">
        <f t="shared" si="54"/>
        <v>3.5587552576249313</v>
      </c>
    </row>
    <row r="658" spans="1:8" x14ac:dyDescent="0.3">
      <c r="A658" s="2">
        <v>207300</v>
      </c>
      <c r="B658" s="2">
        <v>49130</v>
      </c>
      <c r="C658" s="15">
        <f t="shared" si="50"/>
        <v>0.98260000000000003</v>
      </c>
      <c r="D658" s="15">
        <f t="shared" si="51"/>
        <v>50</v>
      </c>
      <c r="E658" s="2">
        <f t="shared" si="52"/>
        <v>45.087000000000003</v>
      </c>
      <c r="F658" s="2">
        <v>5</v>
      </c>
      <c r="G658" s="2">
        <f t="shared" si="53"/>
        <v>8.6999999999999744E-2</v>
      </c>
      <c r="H658" s="2">
        <f t="shared" si="54"/>
        <v>3.9478560239535776</v>
      </c>
    </row>
    <row r="659" spans="1:8" x14ac:dyDescent="0.3">
      <c r="A659" s="2">
        <v>207660</v>
      </c>
      <c r="B659" s="2">
        <v>49557.166666666672</v>
      </c>
      <c r="C659" s="15">
        <f t="shared" si="50"/>
        <v>0.99114333333333338</v>
      </c>
      <c r="D659" s="15">
        <f t="shared" si="51"/>
        <v>50</v>
      </c>
      <c r="E659" s="2">
        <f t="shared" si="52"/>
        <v>45.044283333333333</v>
      </c>
      <c r="F659" s="2">
        <v>5</v>
      </c>
      <c r="G659" s="2">
        <f t="shared" si="53"/>
        <v>4.4283333333333452E-2</v>
      </c>
      <c r="H659" s="2">
        <f t="shared" si="54"/>
        <v>4.6222078824113035</v>
      </c>
    </row>
    <row r="660" spans="1:8" x14ac:dyDescent="0.3">
      <c r="A660" s="2">
        <v>208020</v>
      </c>
      <c r="B660" s="2">
        <v>49584.5</v>
      </c>
      <c r="C660" s="15">
        <f t="shared" si="50"/>
        <v>0.99168999999999996</v>
      </c>
      <c r="D660" s="15">
        <f t="shared" si="51"/>
        <v>50</v>
      </c>
      <c r="E660" s="2">
        <f t="shared" si="52"/>
        <v>45.041550000000001</v>
      </c>
      <c r="F660" s="2">
        <v>5</v>
      </c>
      <c r="G660" s="2">
        <f t="shared" si="53"/>
        <v>4.1549999999999976E-2</v>
      </c>
      <c r="H660" s="2">
        <f t="shared" si="54"/>
        <v>4.6858580617802783</v>
      </c>
    </row>
    <row r="661" spans="1:8" x14ac:dyDescent="0.3">
      <c r="A661" s="2">
        <v>208380</v>
      </c>
      <c r="B661" s="2">
        <v>49497</v>
      </c>
      <c r="C661" s="15">
        <f t="shared" si="50"/>
        <v>0.98994000000000004</v>
      </c>
      <c r="D661" s="15">
        <f t="shared" si="51"/>
        <v>50</v>
      </c>
      <c r="E661" s="2">
        <f t="shared" si="52"/>
        <v>45.0503</v>
      </c>
      <c r="F661" s="2">
        <v>5</v>
      </c>
      <c r="G661" s="2">
        <f t="shared" si="53"/>
        <v>5.0300000000000011E-2</v>
      </c>
      <c r="H661" s="2">
        <f t="shared" si="54"/>
        <v>4.494944752182052</v>
      </c>
    </row>
    <row r="662" spans="1:8" x14ac:dyDescent="0.3">
      <c r="A662" s="2">
        <v>208740</v>
      </c>
      <c r="B662" s="2">
        <v>49886.333333333328</v>
      </c>
      <c r="C662" s="15">
        <f t="shared" si="50"/>
        <v>0.99772666666666654</v>
      </c>
      <c r="D662" s="15">
        <f t="shared" si="51"/>
        <v>50</v>
      </c>
      <c r="E662" s="2">
        <f t="shared" si="52"/>
        <v>45.011366666666667</v>
      </c>
      <c r="F662" s="2">
        <v>5</v>
      </c>
      <c r="G662" s="2">
        <f t="shared" si="53"/>
        <v>1.1366666666667413E-2</v>
      </c>
      <c r="H662" s="2">
        <f t="shared" si="54"/>
        <v>5.981400140833439</v>
      </c>
    </row>
    <row r="663" spans="1:8" x14ac:dyDescent="0.3">
      <c r="A663" s="2">
        <v>209100</v>
      </c>
      <c r="B663" s="2">
        <v>49687.833333333336</v>
      </c>
      <c r="C663" s="15">
        <f t="shared" si="50"/>
        <v>0.99375666666666673</v>
      </c>
      <c r="D663" s="15">
        <f t="shared" si="51"/>
        <v>50</v>
      </c>
      <c r="E663" s="2">
        <f t="shared" si="52"/>
        <v>45.031216666666666</v>
      </c>
      <c r="F663" s="2">
        <v>5</v>
      </c>
      <c r="G663" s="2">
        <f t="shared" si="53"/>
        <v>3.1216666666666448E-2</v>
      </c>
      <c r="H663" s="2">
        <f t="shared" si="54"/>
        <v>4.971573998738938</v>
      </c>
    </row>
    <row r="664" spans="1:8" x14ac:dyDescent="0.3">
      <c r="A664" s="2">
        <v>209460</v>
      </c>
      <c r="B664" s="2">
        <v>49409.333333333336</v>
      </c>
      <c r="C664" s="15">
        <f t="shared" si="50"/>
        <v>0.98818666666666677</v>
      </c>
      <c r="D664" s="15">
        <f t="shared" si="51"/>
        <v>50</v>
      </c>
      <c r="E664" s="2">
        <f t="shared" si="52"/>
        <v>45.059066666666666</v>
      </c>
      <c r="F664" s="2">
        <v>5</v>
      </c>
      <c r="G664" s="2">
        <f t="shared" si="53"/>
        <v>5.9066666666666379E-2</v>
      </c>
      <c r="H664" s="2">
        <f t="shared" si="54"/>
        <v>4.3344776581515614</v>
      </c>
    </row>
    <row r="665" spans="1:8" x14ac:dyDescent="0.3">
      <c r="A665" s="2">
        <v>209820</v>
      </c>
      <c r="B665" s="2">
        <v>49772.666666666672</v>
      </c>
      <c r="C665" s="15">
        <f t="shared" si="50"/>
        <v>0.99545333333333341</v>
      </c>
      <c r="D665" s="15">
        <f t="shared" si="51"/>
        <v>50</v>
      </c>
      <c r="E665" s="2">
        <f t="shared" si="52"/>
        <v>45.022733333333335</v>
      </c>
      <c r="F665" s="2">
        <v>5</v>
      </c>
      <c r="G665" s="2">
        <f t="shared" si="53"/>
        <v>2.273333333333305E-2</v>
      </c>
      <c r="H665" s="2">
        <f t="shared" si="54"/>
        <v>5.2885054571992267</v>
      </c>
    </row>
    <row r="666" spans="1:8" x14ac:dyDescent="0.3">
      <c r="A666" s="2">
        <v>210180</v>
      </c>
      <c r="B666" s="2">
        <v>49590.833333333336</v>
      </c>
      <c r="C666" s="15">
        <f t="shared" si="50"/>
        <v>0.99181666666666668</v>
      </c>
      <c r="D666" s="15">
        <f t="shared" si="51"/>
        <v>50</v>
      </c>
      <c r="E666" s="2">
        <f t="shared" si="52"/>
        <v>45.040916666666668</v>
      </c>
      <c r="F666" s="2">
        <v>5</v>
      </c>
      <c r="G666" s="2">
        <f t="shared" si="53"/>
        <v>4.0916666666666934E-2</v>
      </c>
      <c r="H666" s="2">
        <f t="shared" si="54"/>
        <v>4.7012040438853502</v>
      </c>
    </row>
    <row r="667" spans="1:8" x14ac:dyDescent="0.3">
      <c r="A667" s="2">
        <v>210540</v>
      </c>
      <c r="B667" s="2">
        <v>49478.166666666672</v>
      </c>
      <c r="C667" s="15">
        <f t="shared" si="50"/>
        <v>0.98956333333333346</v>
      </c>
      <c r="D667" s="15">
        <f t="shared" si="51"/>
        <v>50</v>
      </c>
      <c r="E667" s="2">
        <f t="shared" si="52"/>
        <v>45.052183333333332</v>
      </c>
      <c r="F667" s="2">
        <v>5</v>
      </c>
      <c r="G667" s="2">
        <f t="shared" si="53"/>
        <v>5.2183333333332804E-2</v>
      </c>
      <c r="H667" s="2">
        <f t="shared" si="54"/>
        <v>4.4582284744326559</v>
      </c>
    </row>
    <row r="668" spans="1:8" x14ac:dyDescent="0.3">
      <c r="A668" s="2">
        <v>210900</v>
      </c>
      <c r="B668" s="2">
        <v>49418.833333333336</v>
      </c>
      <c r="C668" s="15">
        <f t="shared" si="50"/>
        <v>0.98837666666666668</v>
      </c>
      <c r="D668" s="15">
        <f t="shared" si="51"/>
        <v>50</v>
      </c>
      <c r="E668" s="2">
        <f t="shared" si="52"/>
        <v>45.058116666666663</v>
      </c>
      <c r="F668" s="2">
        <v>5</v>
      </c>
      <c r="G668" s="2">
        <f t="shared" si="53"/>
        <v>5.8116666666666816E-2</v>
      </c>
      <c r="H668" s="2">
        <f t="shared" si="54"/>
        <v>4.3506708395414675</v>
      </c>
    </row>
    <row r="669" spans="1:8" x14ac:dyDescent="0.3">
      <c r="A669" s="2">
        <v>211260</v>
      </c>
      <c r="B669" s="2">
        <v>49240.5</v>
      </c>
      <c r="C669" s="15">
        <f t="shared" si="50"/>
        <v>0.98480999999999996</v>
      </c>
      <c r="D669" s="15">
        <f t="shared" si="51"/>
        <v>50</v>
      </c>
      <c r="E669" s="2">
        <f t="shared" si="52"/>
        <v>45.075949999999999</v>
      </c>
      <c r="F669" s="2">
        <v>5</v>
      </c>
      <c r="G669" s="2">
        <f t="shared" si="53"/>
        <v>7.5950000000000628E-2</v>
      </c>
      <c r="H669" s="2">
        <f t="shared" si="54"/>
        <v>4.0834438017980572</v>
      </c>
    </row>
    <row r="670" spans="1:8" x14ac:dyDescent="0.3">
      <c r="A670" s="2">
        <v>211620</v>
      </c>
      <c r="B670" s="2">
        <v>49514.5</v>
      </c>
      <c r="C670" s="15">
        <f t="shared" si="50"/>
        <v>0.99029</v>
      </c>
      <c r="D670" s="15">
        <f t="shared" si="51"/>
        <v>50</v>
      </c>
      <c r="E670" s="2">
        <f t="shared" si="52"/>
        <v>45.048549999999999</v>
      </c>
      <c r="F670" s="2">
        <v>5</v>
      </c>
      <c r="G670" s="2">
        <f t="shared" si="53"/>
        <v>4.8549999999999649E-2</v>
      </c>
      <c r="H670" s="2">
        <f t="shared" si="54"/>
        <v>4.5303167883276272</v>
      </c>
    </row>
    <row r="671" spans="1:8" x14ac:dyDescent="0.3">
      <c r="A671" s="2">
        <v>211980</v>
      </c>
      <c r="B671" s="2">
        <v>49328.666666666664</v>
      </c>
      <c r="C671" s="15">
        <f t="shared" si="50"/>
        <v>0.9865733333333333</v>
      </c>
      <c r="D671" s="15">
        <f t="shared" si="51"/>
        <v>50</v>
      </c>
      <c r="E671" s="2">
        <f t="shared" si="52"/>
        <v>45.067133333333331</v>
      </c>
      <c r="F671" s="2">
        <v>5</v>
      </c>
      <c r="G671" s="2">
        <f t="shared" si="53"/>
        <v>6.7133333333333489E-2</v>
      </c>
      <c r="H671" s="2">
        <f t="shared" si="54"/>
        <v>4.2066427242884634</v>
      </c>
    </row>
    <row r="672" spans="1:8" x14ac:dyDescent="0.3">
      <c r="A672" s="2">
        <v>212340</v>
      </c>
      <c r="B672" s="2">
        <v>49356.166666666664</v>
      </c>
      <c r="C672" s="15">
        <f t="shared" si="50"/>
        <v>0.98712333333333324</v>
      </c>
      <c r="D672" s="15">
        <f t="shared" si="51"/>
        <v>50</v>
      </c>
      <c r="E672" s="2">
        <f t="shared" si="52"/>
        <v>45.064383333333332</v>
      </c>
      <c r="F672" s="2">
        <v>5</v>
      </c>
      <c r="G672" s="2">
        <f t="shared" si="53"/>
        <v>6.4383333333333681E-2</v>
      </c>
      <c r="H672" s="2">
        <f t="shared" si="54"/>
        <v>4.2484075935206373</v>
      </c>
    </row>
    <row r="673" spans="1:8" x14ac:dyDescent="0.3">
      <c r="A673" s="2">
        <v>212700</v>
      </c>
      <c r="B673" s="2">
        <v>49476.666666666672</v>
      </c>
      <c r="C673" s="15">
        <f t="shared" si="50"/>
        <v>0.98953333333333338</v>
      </c>
      <c r="D673" s="15">
        <f t="shared" si="51"/>
        <v>50</v>
      </c>
      <c r="E673" s="2">
        <f t="shared" si="52"/>
        <v>45.052333333333337</v>
      </c>
      <c r="F673" s="2">
        <v>5</v>
      </c>
      <c r="G673" s="2">
        <f t="shared" si="53"/>
        <v>5.2333333333333343E-2</v>
      </c>
      <c r="H673" s="2">
        <f t="shared" si="54"/>
        <v>4.4553614463235878</v>
      </c>
    </row>
    <row r="674" spans="1:8" x14ac:dyDescent="0.3">
      <c r="A674" s="2">
        <v>213060</v>
      </c>
      <c r="B674" s="2">
        <v>49440</v>
      </c>
      <c r="C674" s="15">
        <f t="shared" si="50"/>
        <v>0.98880000000000001</v>
      </c>
      <c r="D674" s="15">
        <f t="shared" si="51"/>
        <v>50</v>
      </c>
      <c r="E674" s="2">
        <f t="shared" si="52"/>
        <v>45.055999999999997</v>
      </c>
      <c r="F674" s="2">
        <v>5</v>
      </c>
      <c r="G674" s="2">
        <f t="shared" si="53"/>
        <v>5.600000000000005E-2</v>
      </c>
      <c r="H674" s="2">
        <f t="shared" si="54"/>
        <v>4.3877246557885181</v>
      </c>
    </row>
    <row r="675" spans="1:8" x14ac:dyDescent="0.3">
      <c r="A675" s="2">
        <v>213420</v>
      </c>
      <c r="B675" s="2">
        <v>49305.833333333336</v>
      </c>
      <c r="C675" s="15">
        <f t="shared" si="50"/>
        <v>0.98611666666666675</v>
      </c>
      <c r="D675" s="15">
        <f t="shared" si="51"/>
        <v>50</v>
      </c>
      <c r="E675" s="2">
        <f t="shared" si="52"/>
        <v>45.069416666666669</v>
      </c>
      <c r="F675" s="2">
        <v>5</v>
      </c>
      <c r="G675" s="2">
        <f t="shared" si="53"/>
        <v>6.9416666666666238E-2</v>
      </c>
      <c r="H675" s="2">
        <f t="shared" si="54"/>
        <v>4.17324708739838</v>
      </c>
    </row>
    <row r="676" spans="1:8" x14ac:dyDescent="0.3">
      <c r="A676" s="2">
        <v>213780</v>
      </c>
      <c r="B676" s="2">
        <v>49598.166666666664</v>
      </c>
      <c r="C676" s="15">
        <f t="shared" si="50"/>
        <v>0.99196333333333331</v>
      </c>
      <c r="D676" s="15">
        <f t="shared" si="51"/>
        <v>50</v>
      </c>
      <c r="E676" s="2">
        <f t="shared" si="52"/>
        <v>45.040183333333331</v>
      </c>
      <c r="F676" s="2">
        <v>5</v>
      </c>
      <c r="G676" s="2">
        <f t="shared" si="53"/>
        <v>4.0183333333333238E-2</v>
      </c>
      <c r="H676" s="2">
        <f t="shared" si="54"/>
        <v>4.7192729243080649</v>
      </c>
    </row>
    <row r="677" spans="1:8" x14ac:dyDescent="0.3">
      <c r="A677" s="2">
        <v>214140</v>
      </c>
      <c r="B677" s="2">
        <v>49958.5</v>
      </c>
      <c r="C677" s="15">
        <f t="shared" si="50"/>
        <v>0.99917</v>
      </c>
      <c r="D677" s="15">
        <f t="shared" si="51"/>
        <v>50</v>
      </c>
      <c r="E677" s="2">
        <f t="shared" si="52"/>
        <v>45.004150000000003</v>
      </c>
      <c r="F677" s="2">
        <v>5</v>
      </c>
      <c r="G677" s="2">
        <f t="shared" si="53"/>
        <v>4.1500000000000981E-3</v>
      </c>
      <c r="H677" s="2">
        <f t="shared" si="54"/>
        <v>6.9888165594857954</v>
      </c>
    </row>
    <row r="678" spans="1:8" x14ac:dyDescent="0.3">
      <c r="A678" s="2">
        <v>214500</v>
      </c>
      <c r="B678" s="2">
        <v>49350.833333333336</v>
      </c>
      <c r="C678" s="15">
        <f t="shared" si="50"/>
        <v>0.98701666666666676</v>
      </c>
      <c r="D678" s="15">
        <f t="shared" si="51"/>
        <v>50</v>
      </c>
      <c r="E678" s="2">
        <f t="shared" si="52"/>
        <v>45.064916666666669</v>
      </c>
      <c r="F678" s="2">
        <v>5</v>
      </c>
      <c r="G678" s="2">
        <f t="shared" si="53"/>
        <v>6.4916666666666067E-2</v>
      </c>
      <c r="H678" s="2">
        <f t="shared" si="54"/>
        <v>4.240169832731203</v>
      </c>
    </row>
    <row r="679" spans="1:8" x14ac:dyDescent="0.3">
      <c r="A679" s="2">
        <v>214860</v>
      </c>
      <c r="B679" s="2">
        <v>49410.833333333336</v>
      </c>
      <c r="C679" s="15">
        <f t="shared" si="50"/>
        <v>0.98821666666666674</v>
      </c>
      <c r="D679" s="15">
        <f t="shared" si="51"/>
        <v>50</v>
      </c>
      <c r="E679" s="2">
        <f t="shared" si="52"/>
        <v>45.058916666666669</v>
      </c>
      <c r="F679" s="2">
        <v>5</v>
      </c>
      <c r="G679" s="2">
        <f t="shared" si="53"/>
        <v>5.8916666666666728E-2</v>
      </c>
      <c r="H679" s="2">
        <f t="shared" si="54"/>
        <v>4.3370170625765523</v>
      </c>
    </row>
    <row r="680" spans="1:8" x14ac:dyDescent="0.3">
      <c r="A680" s="2">
        <v>215220</v>
      </c>
      <c r="B680" s="2">
        <v>49733.5</v>
      </c>
      <c r="C680" s="15">
        <f t="shared" si="50"/>
        <v>0.99467000000000005</v>
      </c>
      <c r="D680" s="15">
        <f t="shared" si="51"/>
        <v>50</v>
      </c>
      <c r="E680" s="2">
        <f t="shared" si="52"/>
        <v>45.026650000000004</v>
      </c>
      <c r="F680" s="2">
        <v>5</v>
      </c>
      <c r="G680" s="2">
        <f t="shared" si="53"/>
        <v>2.6650000000000063E-2</v>
      </c>
      <c r="H680" s="2">
        <f t="shared" si="54"/>
        <v>5.1296355720744025</v>
      </c>
    </row>
    <row r="681" spans="1:8" x14ac:dyDescent="0.3">
      <c r="A681" s="2">
        <v>215580</v>
      </c>
      <c r="B681" s="2">
        <v>49962.5</v>
      </c>
      <c r="C681" s="15">
        <f t="shared" si="50"/>
        <v>0.99924999999999997</v>
      </c>
      <c r="D681" s="15">
        <f t="shared" si="51"/>
        <v>50</v>
      </c>
      <c r="E681" s="2">
        <f t="shared" si="52"/>
        <v>45.003749999999997</v>
      </c>
      <c r="F681" s="2">
        <v>5</v>
      </c>
      <c r="G681" s="2">
        <f t="shared" si="53"/>
        <v>3.7500000000001421E-3</v>
      </c>
      <c r="H681" s="2">
        <f t="shared" si="54"/>
        <v>7.0901601656373581</v>
      </c>
    </row>
    <row r="682" spans="1:8" x14ac:dyDescent="0.3">
      <c r="A682" s="2">
        <v>215940</v>
      </c>
      <c r="B682" s="2">
        <v>49487</v>
      </c>
      <c r="C682" s="15">
        <f t="shared" si="50"/>
        <v>0.98973999999999995</v>
      </c>
      <c r="D682" s="15">
        <f t="shared" si="51"/>
        <v>50</v>
      </c>
      <c r="E682" s="2">
        <f t="shared" si="52"/>
        <v>45.051299999999998</v>
      </c>
      <c r="F682" s="2">
        <v>5</v>
      </c>
      <c r="G682" s="2">
        <f t="shared" si="53"/>
        <v>5.1300000000000345E-2</v>
      </c>
      <c r="H682" s="2">
        <f t="shared" si="54"/>
        <v>4.4752812742751065</v>
      </c>
    </row>
    <row r="683" spans="1:8" x14ac:dyDescent="0.3">
      <c r="A683" s="2">
        <v>216300</v>
      </c>
      <c r="B683" s="2">
        <v>49298.5</v>
      </c>
      <c r="C683" s="15">
        <f t="shared" si="50"/>
        <v>0.98597000000000001</v>
      </c>
      <c r="D683" s="15">
        <f t="shared" si="51"/>
        <v>50</v>
      </c>
      <c r="E683" s="2">
        <f t="shared" si="52"/>
        <v>45.070149999999998</v>
      </c>
      <c r="F683" s="2">
        <v>5</v>
      </c>
      <c r="G683" s="2">
        <f t="shared" si="53"/>
        <v>7.0149999999999935E-2</v>
      </c>
      <c r="H683" s="2">
        <f t="shared" si="54"/>
        <v>4.1627545442928424</v>
      </c>
    </row>
    <row r="684" spans="1:8" x14ac:dyDescent="0.3">
      <c r="A684" s="2">
        <v>216660</v>
      </c>
      <c r="B684" s="2">
        <v>49911</v>
      </c>
      <c r="C684" s="15">
        <f t="shared" si="50"/>
        <v>0.99822</v>
      </c>
      <c r="D684" s="15">
        <f t="shared" si="51"/>
        <v>50</v>
      </c>
      <c r="E684" s="2">
        <f t="shared" si="52"/>
        <v>45.008899999999997</v>
      </c>
      <c r="F684" s="2">
        <v>5</v>
      </c>
      <c r="G684" s="2">
        <f t="shared" si="53"/>
        <v>8.8999999999996859E-3</v>
      </c>
      <c r="H684" s="2">
        <f t="shared" si="54"/>
        <v>6.2259791572426835</v>
      </c>
    </row>
    <row r="685" spans="1:8" x14ac:dyDescent="0.3">
      <c r="A685" s="2">
        <v>217020</v>
      </c>
      <c r="B685" s="2">
        <v>49449.833333333328</v>
      </c>
      <c r="C685" s="15">
        <f t="shared" si="50"/>
        <v>0.98899666666666652</v>
      </c>
      <c r="D685" s="15">
        <f t="shared" si="51"/>
        <v>50</v>
      </c>
      <c r="E685" s="2">
        <f t="shared" si="52"/>
        <v>45.055016666666667</v>
      </c>
      <c r="F685" s="2">
        <v>5</v>
      </c>
      <c r="G685" s="2">
        <f t="shared" si="53"/>
        <v>5.5016666666666936E-2</v>
      </c>
      <c r="H685" s="2">
        <f t="shared" si="54"/>
        <v>4.4054183519621741</v>
      </c>
    </row>
    <row r="686" spans="1:8" x14ac:dyDescent="0.3">
      <c r="A686" s="2">
        <v>217380</v>
      </c>
      <c r="B686" s="2">
        <v>49529.166666666664</v>
      </c>
      <c r="C686" s="15">
        <f t="shared" si="50"/>
        <v>0.99058333333333326</v>
      </c>
      <c r="D686" s="15">
        <f t="shared" si="51"/>
        <v>50</v>
      </c>
      <c r="E686" s="2">
        <f t="shared" si="52"/>
        <v>45.047083333333333</v>
      </c>
      <c r="F686" s="2">
        <v>5</v>
      </c>
      <c r="G686" s="2">
        <f t="shared" si="53"/>
        <v>4.7083333333334032E-2</v>
      </c>
      <c r="H686" s="2">
        <f t="shared" si="54"/>
        <v>4.5609593437097891</v>
      </c>
    </row>
    <row r="687" spans="1:8" x14ac:dyDescent="0.3">
      <c r="A687" s="2">
        <v>217740</v>
      </c>
      <c r="B687" s="2">
        <v>49278.333333333328</v>
      </c>
      <c r="C687" s="15">
        <f t="shared" si="50"/>
        <v>0.98556666666666659</v>
      </c>
      <c r="D687" s="15">
        <f t="shared" si="51"/>
        <v>50</v>
      </c>
      <c r="E687" s="2">
        <f t="shared" si="52"/>
        <v>45.072166666666668</v>
      </c>
      <c r="F687" s="2">
        <v>5</v>
      </c>
      <c r="G687" s="2">
        <f t="shared" si="53"/>
        <v>7.2166666666666934E-2</v>
      </c>
      <c r="H687" s="2">
        <f t="shared" si="54"/>
        <v>4.1344568361280771</v>
      </c>
    </row>
    <row r="688" spans="1:8" x14ac:dyDescent="0.3">
      <c r="A688" s="2">
        <v>218100</v>
      </c>
      <c r="B688" s="2">
        <v>49524.166666666664</v>
      </c>
      <c r="C688" s="15">
        <f t="shared" si="50"/>
        <v>0.99048333333333327</v>
      </c>
      <c r="D688" s="15">
        <f t="shared" si="51"/>
        <v>50</v>
      </c>
      <c r="E688" s="2">
        <f t="shared" si="52"/>
        <v>45.047583333333336</v>
      </c>
      <c r="F688" s="2">
        <v>5</v>
      </c>
      <c r="G688" s="2">
        <f t="shared" si="53"/>
        <v>4.7583333333333755E-2</v>
      </c>
      <c r="H688" s="2">
        <f t="shared" si="54"/>
        <v>4.5504069646363741</v>
      </c>
    </row>
    <row r="689" spans="1:8" x14ac:dyDescent="0.3">
      <c r="A689" s="2">
        <v>218460</v>
      </c>
      <c r="B689" s="2">
        <v>49851.5</v>
      </c>
      <c r="C689" s="15">
        <f t="shared" si="50"/>
        <v>0.99702999999999997</v>
      </c>
      <c r="D689" s="15">
        <f t="shared" si="51"/>
        <v>50</v>
      </c>
      <c r="E689" s="2">
        <f t="shared" si="52"/>
        <v>45.014850000000003</v>
      </c>
      <c r="F689" s="2">
        <v>5</v>
      </c>
      <c r="G689" s="2">
        <f t="shared" si="53"/>
        <v>1.485000000000003E-2</v>
      </c>
      <c r="H689" s="2">
        <f t="shared" si="54"/>
        <v>5.7141627560716763</v>
      </c>
    </row>
    <row r="690" spans="1:8" x14ac:dyDescent="0.3">
      <c r="A690" s="2">
        <v>218820</v>
      </c>
      <c r="B690" s="2">
        <v>49390.5</v>
      </c>
      <c r="C690" s="15">
        <f t="shared" si="50"/>
        <v>0.98780999999999997</v>
      </c>
      <c r="D690" s="15">
        <f t="shared" si="51"/>
        <v>50</v>
      </c>
      <c r="E690" s="2">
        <f t="shared" si="52"/>
        <v>45.060949999999998</v>
      </c>
      <c r="F690" s="2">
        <v>5</v>
      </c>
      <c r="G690" s="2">
        <f t="shared" si="53"/>
        <v>6.095000000000006E-2</v>
      </c>
      <c r="H690" s="2">
        <f t="shared" si="54"/>
        <v>4.3031323478431087</v>
      </c>
    </row>
    <row r="691" spans="1:8" x14ac:dyDescent="0.3">
      <c r="A691" s="2">
        <v>219180</v>
      </c>
      <c r="B691" s="2">
        <v>49627.5</v>
      </c>
      <c r="C691" s="15">
        <f t="shared" si="50"/>
        <v>0.99255000000000004</v>
      </c>
      <c r="D691" s="15">
        <f t="shared" si="51"/>
        <v>50</v>
      </c>
      <c r="E691" s="2">
        <f t="shared" si="52"/>
        <v>45.03725</v>
      </c>
      <c r="F691" s="2">
        <v>5</v>
      </c>
      <c r="G691" s="2">
        <f t="shared" si="53"/>
        <v>3.7250000000000227E-2</v>
      </c>
      <c r="H691" s="2">
        <f t="shared" si="54"/>
        <v>4.7950081662915416</v>
      </c>
    </row>
    <row r="692" spans="1:8" x14ac:dyDescent="0.3">
      <c r="A692" s="2">
        <v>219540</v>
      </c>
      <c r="B692" s="2">
        <v>49722</v>
      </c>
      <c r="C692" s="15">
        <f t="shared" si="50"/>
        <v>0.99443999999999999</v>
      </c>
      <c r="D692" s="15">
        <f t="shared" si="51"/>
        <v>50</v>
      </c>
      <c r="E692" s="2">
        <f t="shared" si="52"/>
        <v>45.027799999999999</v>
      </c>
      <c r="F692" s="2">
        <v>5</v>
      </c>
      <c r="G692" s="2">
        <f t="shared" si="53"/>
        <v>2.7800000000000047E-2</v>
      </c>
      <c r="H692" s="2">
        <f t="shared" si="54"/>
        <v>5.0874142420934598</v>
      </c>
    </row>
    <row r="693" spans="1:8" x14ac:dyDescent="0.3">
      <c r="A693" s="2">
        <v>219900</v>
      </c>
      <c r="B693" s="2">
        <v>49853.333333333328</v>
      </c>
      <c r="C693" s="15">
        <f t="shared" si="50"/>
        <v>0.99706666666666655</v>
      </c>
      <c r="D693" s="15">
        <f t="shared" si="51"/>
        <v>50</v>
      </c>
      <c r="E693" s="2">
        <f t="shared" si="52"/>
        <v>45.01466666666667</v>
      </c>
      <c r="F693" s="2">
        <v>5</v>
      </c>
      <c r="G693" s="2">
        <f t="shared" si="53"/>
        <v>1.4666666666666828E-2</v>
      </c>
      <c r="H693" s="2">
        <f t="shared" si="54"/>
        <v>5.7265812033318584</v>
      </c>
    </row>
    <row r="694" spans="1:8" x14ac:dyDescent="0.3">
      <c r="A694" s="2">
        <v>220260</v>
      </c>
      <c r="B694" s="2">
        <v>49483.666666666664</v>
      </c>
      <c r="C694" s="15">
        <f t="shared" si="50"/>
        <v>0.98967333333333329</v>
      </c>
      <c r="D694" s="15">
        <f t="shared" si="51"/>
        <v>50</v>
      </c>
      <c r="E694" s="2">
        <f t="shared" si="52"/>
        <v>45.051633333333335</v>
      </c>
      <c r="F694" s="2">
        <v>5</v>
      </c>
      <c r="G694" s="2">
        <f t="shared" si="53"/>
        <v>5.1633333333333198E-2</v>
      </c>
      <c r="H694" s="2">
        <f t="shared" si="54"/>
        <v>4.4688119666423329</v>
      </c>
    </row>
    <row r="695" spans="1:8" x14ac:dyDescent="0.3">
      <c r="A695" s="2">
        <v>220620</v>
      </c>
      <c r="B695" s="2">
        <v>49340.5</v>
      </c>
      <c r="C695" s="15">
        <f t="shared" si="50"/>
        <v>0.98680999999999996</v>
      </c>
      <c r="D695" s="15">
        <f t="shared" si="51"/>
        <v>50</v>
      </c>
      <c r="E695" s="2">
        <f t="shared" si="52"/>
        <v>45.065950000000001</v>
      </c>
      <c r="F695" s="2">
        <v>5</v>
      </c>
      <c r="G695" s="2">
        <f t="shared" si="53"/>
        <v>6.5949999999999953E-2</v>
      </c>
      <c r="H695" s="2">
        <f t="shared" si="54"/>
        <v>4.2244002792722144</v>
      </c>
    </row>
    <row r="696" spans="1:8" x14ac:dyDescent="0.3">
      <c r="A696" s="2">
        <v>220980</v>
      </c>
      <c r="B696" s="2">
        <v>49498.833333333336</v>
      </c>
      <c r="C696" s="15">
        <f t="shared" si="50"/>
        <v>0.98997666666666673</v>
      </c>
      <c r="D696" s="15">
        <f t="shared" si="51"/>
        <v>50</v>
      </c>
      <c r="E696" s="2">
        <f t="shared" si="52"/>
        <v>45.050116666666668</v>
      </c>
      <c r="F696" s="2">
        <v>5</v>
      </c>
      <c r="G696" s="2">
        <f t="shared" si="53"/>
        <v>5.0116666666665921E-2</v>
      </c>
      <c r="H696" s="2">
        <f t="shared" si="54"/>
        <v>4.498592138987803</v>
      </c>
    </row>
    <row r="697" spans="1:8" x14ac:dyDescent="0.3">
      <c r="A697" s="2">
        <v>221340</v>
      </c>
      <c r="B697" s="2">
        <v>49630.333333333328</v>
      </c>
      <c r="C697" s="15">
        <f t="shared" si="50"/>
        <v>0.99260666666666653</v>
      </c>
      <c r="D697" s="15">
        <f t="shared" si="51"/>
        <v>50</v>
      </c>
      <c r="E697" s="2">
        <f t="shared" si="52"/>
        <v>45.036966666666665</v>
      </c>
      <c r="F697" s="2">
        <v>5</v>
      </c>
      <c r="G697" s="2">
        <f t="shared" si="53"/>
        <v>3.6966666666667258E-2</v>
      </c>
      <c r="H697" s="2">
        <f t="shared" si="54"/>
        <v>4.8026372143204261</v>
      </c>
    </row>
    <row r="698" spans="1:8" x14ac:dyDescent="0.3">
      <c r="A698" s="2">
        <v>221700</v>
      </c>
      <c r="B698" s="2">
        <v>49422.333333333336</v>
      </c>
      <c r="C698" s="15">
        <f t="shared" si="50"/>
        <v>0.9884466666666667</v>
      </c>
      <c r="D698" s="15">
        <f t="shared" si="51"/>
        <v>50</v>
      </c>
      <c r="E698" s="2">
        <f t="shared" si="52"/>
        <v>45.057766666666666</v>
      </c>
      <c r="F698" s="2">
        <v>5</v>
      </c>
      <c r="G698" s="2">
        <f t="shared" si="53"/>
        <v>5.7766666666666744E-2</v>
      </c>
      <c r="H698" s="2">
        <f t="shared" si="54"/>
        <v>4.3567036481655217</v>
      </c>
    </row>
    <row r="699" spans="1:8" x14ac:dyDescent="0.3">
      <c r="A699" s="2">
        <v>222060</v>
      </c>
      <c r="B699" s="2">
        <v>49712.5</v>
      </c>
      <c r="C699" s="15">
        <f t="shared" si="50"/>
        <v>0.99424999999999997</v>
      </c>
      <c r="D699" s="15">
        <f t="shared" si="51"/>
        <v>50</v>
      </c>
      <c r="E699" s="2">
        <f t="shared" si="52"/>
        <v>45.028750000000002</v>
      </c>
      <c r="F699" s="2">
        <v>5</v>
      </c>
      <c r="G699" s="2">
        <f t="shared" si="53"/>
        <v>2.8750000000000497E-2</v>
      </c>
      <c r="H699" s="2">
        <f t="shared" si="54"/>
        <v>5.0538335934013023</v>
      </c>
    </row>
    <row r="700" spans="1:8" x14ac:dyDescent="0.3">
      <c r="A700" s="2">
        <v>222420</v>
      </c>
      <c r="B700" s="2">
        <v>49095.5</v>
      </c>
      <c r="C700" s="15">
        <f t="shared" si="50"/>
        <v>0.98190999999999995</v>
      </c>
      <c r="D700" s="15">
        <f t="shared" si="51"/>
        <v>50</v>
      </c>
      <c r="E700" s="2">
        <f t="shared" si="52"/>
        <v>45.090450000000004</v>
      </c>
      <c r="F700" s="2">
        <v>5</v>
      </c>
      <c r="G700" s="2">
        <f t="shared" si="53"/>
        <v>9.0450000000000585E-2</v>
      </c>
      <c r="H700" s="2">
        <f t="shared" si="54"/>
        <v>3.9090434465698936</v>
      </c>
    </row>
    <row r="701" spans="1:8" x14ac:dyDescent="0.3">
      <c r="A701" s="2">
        <v>222780</v>
      </c>
      <c r="B701" s="2">
        <v>49297.833333333328</v>
      </c>
      <c r="C701" s="15">
        <f t="shared" si="50"/>
        <v>0.98595666666666659</v>
      </c>
      <c r="D701" s="15">
        <f t="shared" si="51"/>
        <v>50</v>
      </c>
      <c r="E701" s="2">
        <f t="shared" si="52"/>
        <v>45.070216666666667</v>
      </c>
      <c r="F701" s="2">
        <v>5</v>
      </c>
      <c r="G701" s="2">
        <f t="shared" si="53"/>
        <v>7.0216666666667038E-2</v>
      </c>
      <c r="H701" s="2">
        <f t="shared" si="54"/>
        <v>4.1618061302589071</v>
      </c>
    </row>
    <row r="702" spans="1:8" x14ac:dyDescent="0.3">
      <c r="A702" s="2">
        <v>223140</v>
      </c>
      <c r="B702" s="2">
        <v>49765.5</v>
      </c>
      <c r="C702" s="15">
        <f t="shared" si="50"/>
        <v>0.99531000000000003</v>
      </c>
      <c r="D702" s="15">
        <f t="shared" si="51"/>
        <v>50</v>
      </c>
      <c r="E702" s="2">
        <f t="shared" si="52"/>
        <v>45.023449999999997</v>
      </c>
      <c r="F702" s="2">
        <v>5</v>
      </c>
      <c r="G702" s="2">
        <f t="shared" si="53"/>
        <v>2.3449999999999527E-2</v>
      </c>
      <c r="H702" s="2">
        <f t="shared" si="54"/>
        <v>5.2574831562460114</v>
      </c>
    </row>
    <row r="703" spans="1:8" x14ac:dyDescent="0.3">
      <c r="A703" s="2">
        <v>223500</v>
      </c>
      <c r="B703" s="2">
        <v>49789.5</v>
      </c>
      <c r="C703" s="15">
        <f t="shared" si="50"/>
        <v>0.99578999999999995</v>
      </c>
      <c r="D703" s="15">
        <f t="shared" si="51"/>
        <v>50</v>
      </c>
      <c r="E703" s="2">
        <f t="shared" si="52"/>
        <v>45.021050000000002</v>
      </c>
      <c r="F703" s="2">
        <v>5</v>
      </c>
      <c r="G703" s="2">
        <f t="shared" si="53"/>
        <v>2.1050000000000679E-2</v>
      </c>
      <c r="H703" s="2">
        <f t="shared" si="54"/>
        <v>5.3653997840338485</v>
      </c>
    </row>
    <row r="704" spans="1:8" x14ac:dyDescent="0.3">
      <c r="A704" s="2">
        <v>223860</v>
      </c>
      <c r="B704" s="2">
        <v>49586.5</v>
      </c>
      <c r="C704" s="15">
        <f t="shared" si="50"/>
        <v>0.99173</v>
      </c>
      <c r="D704" s="15">
        <f t="shared" si="51"/>
        <v>50</v>
      </c>
      <c r="E704" s="2">
        <f t="shared" si="52"/>
        <v>45.041350000000001</v>
      </c>
      <c r="F704" s="2">
        <v>5</v>
      </c>
      <c r="G704" s="2">
        <f t="shared" si="53"/>
        <v>4.1349999999999554E-2</v>
      </c>
      <c r="H704" s="2">
        <f t="shared" si="54"/>
        <v>4.6906787212576608</v>
      </c>
    </row>
    <row r="705" spans="1:8" x14ac:dyDescent="0.3">
      <c r="A705" s="2">
        <v>224220</v>
      </c>
      <c r="B705" s="2">
        <v>49901.666666666664</v>
      </c>
      <c r="C705" s="15">
        <f t="shared" si="50"/>
        <v>0.99803333333333333</v>
      </c>
      <c r="D705" s="15">
        <f t="shared" si="51"/>
        <v>50</v>
      </c>
      <c r="E705" s="2">
        <f t="shared" si="52"/>
        <v>45.009833333333333</v>
      </c>
      <c r="F705" s="2">
        <v>5</v>
      </c>
      <c r="G705" s="2">
        <f t="shared" si="53"/>
        <v>9.8333333333329165E-3</v>
      </c>
      <c r="H705" s="2">
        <f t="shared" si="54"/>
        <v>6.126273195727614</v>
      </c>
    </row>
    <row r="706" spans="1:8" x14ac:dyDescent="0.3">
      <c r="A706" s="2">
        <v>224580</v>
      </c>
      <c r="B706" s="2">
        <v>49522.666666666664</v>
      </c>
      <c r="C706" s="15">
        <f t="shared" si="50"/>
        <v>0.9904533333333333</v>
      </c>
      <c r="D706" s="15">
        <f t="shared" si="51"/>
        <v>50</v>
      </c>
      <c r="E706" s="2">
        <f t="shared" si="52"/>
        <v>45.047733333333333</v>
      </c>
      <c r="F706" s="2">
        <v>5</v>
      </c>
      <c r="G706" s="2">
        <f t="shared" si="53"/>
        <v>4.7733333333333405E-2</v>
      </c>
      <c r="H706" s="2">
        <f t="shared" si="54"/>
        <v>4.547262888452777</v>
      </c>
    </row>
    <row r="707" spans="1:8" x14ac:dyDescent="0.3">
      <c r="A707" s="2">
        <v>224940</v>
      </c>
      <c r="B707" s="2">
        <v>49696.333333333328</v>
      </c>
      <c r="C707" s="15">
        <f t="shared" ref="C707:C770" si="55">B707/$J$27</f>
        <v>0.99392666666666663</v>
      </c>
      <c r="D707" s="15">
        <f t="shared" ref="D707:D770" si="56">$J$28</f>
        <v>50</v>
      </c>
      <c r="E707" s="2">
        <f t="shared" si="52"/>
        <v>45.030366666666666</v>
      </c>
      <c r="F707" s="2">
        <v>5</v>
      </c>
      <c r="G707" s="2">
        <f t="shared" si="53"/>
        <v>3.0366666666666653E-2</v>
      </c>
      <c r="H707" s="2">
        <f t="shared" si="54"/>
        <v>4.9991617473902856</v>
      </c>
    </row>
    <row r="708" spans="1:8" x14ac:dyDescent="0.3">
      <c r="A708" s="2">
        <v>225300</v>
      </c>
      <c r="B708" s="2">
        <v>49691</v>
      </c>
      <c r="C708" s="15">
        <f t="shared" si="55"/>
        <v>0.99382000000000004</v>
      </c>
      <c r="D708" s="15">
        <f t="shared" si="56"/>
        <v>50</v>
      </c>
      <c r="E708" s="2">
        <f t="shared" ref="E708:E771" si="57">D708-(F708*C708)</f>
        <v>45.030900000000003</v>
      </c>
      <c r="F708" s="2">
        <v>5</v>
      </c>
      <c r="G708" s="2">
        <f t="shared" ref="G708:G771" si="58">F708-(F708*C708)</f>
        <v>3.0899999999999928E-2</v>
      </c>
      <c r="H708" s="2">
        <f t="shared" ref="H708:H771" si="59">LN((F708*E708)/(D708*G708))</f>
        <v>4.9817629228736928</v>
      </c>
    </row>
    <row r="709" spans="1:8" x14ac:dyDescent="0.3">
      <c r="A709" s="2">
        <v>225660</v>
      </c>
      <c r="B709" s="2">
        <v>50220.666666666672</v>
      </c>
      <c r="C709" s="15">
        <f t="shared" si="55"/>
        <v>1.0044133333333334</v>
      </c>
      <c r="D709" s="15">
        <f t="shared" si="56"/>
        <v>50</v>
      </c>
      <c r="E709" s="2">
        <f t="shared" si="57"/>
        <v>44.977933333333333</v>
      </c>
      <c r="F709" s="2">
        <v>5</v>
      </c>
      <c r="G709" s="2">
        <f t="shared" si="58"/>
        <v>-2.2066666666667345E-2</v>
      </c>
      <c r="H709" s="2" t="e">
        <f t="shared" si="59"/>
        <v>#NUM!</v>
      </c>
    </row>
    <row r="710" spans="1:8" x14ac:dyDescent="0.3">
      <c r="A710" s="2">
        <v>226020</v>
      </c>
      <c r="B710" s="2">
        <v>49956.666666666664</v>
      </c>
      <c r="C710" s="15">
        <f t="shared" si="55"/>
        <v>0.99913333333333332</v>
      </c>
      <c r="D710" s="15">
        <f t="shared" si="56"/>
        <v>50</v>
      </c>
      <c r="E710" s="2">
        <f t="shared" si="57"/>
        <v>45.004333333333335</v>
      </c>
      <c r="F710" s="2">
        <v>5</v>
      </c>
      <c r="G710" s="2">
        <f t="shared" si="58"/>
        <v>4.3333333333333002E-3</v>
      </c>
      <c r="H710" s="2">
        <f t="shared" si="59"/>
        <v>6.9455918986250973</v>
      </c>
    </row>
    <row r="711" spans="1:8" x14ac:dyDescent="0.3">
      <c r="A711" s="2">
        <v>226380</v>
      </c>
      <c r="B711" s="2">
        <v>50015.833333333328</v>
      </c>
      <c r="C711" s="15">
        <f t="shared" si="55"/>
        <v>1.0003166666666665</v>
      </c>
      <c r="D711" s="15">
        <f t="shared" si="56"/>
        <v>50</v>
      </c>
      <c r="E711" s="2">
        <f t="shared" si="57"/>
        <v>44.998416666666671</v>
      </c>
      <c r="F711" s="2">
        <v>5</v>
      </c>
      <c r="G711" s="2">
        <f t="shared" si="58"/>
        <v>-1.5833333333326038E-3</v>
      </c>
      <c r="H711" s="2" t="e">
        <f t="shared" si="59"/>
        <v>#NUM!</v>
      </c>
    </row>
    <row r="712" spans="1:8" x14ac:dyDescent="0.3">
      <c r="A712" s="2">
        <v>226740</v>
      </c>
      <c r="B712" s="2">
        <v>50385.833333333328</v>
      </c>
      <c r="C712" s="15">
        <f t="shared" si="55"/>
        <v>1.0077166666666666</v>
      </c>
      <c r="D712" s="15">
        <f t="shared" si="56"/>
        <v>50</v>
      </c>
      <c r="E712" s="2">
        <f t="shared" si="57"/>
        <v>44.961416666666665</v>
      </c>
      <c r="F712" s="2">
        <v>5</v>
      </c>
      <c r="G712" s="2">
        <f t="shared" si="58"/>
        <v>-3.8583333333333414E-2</v>
      </c>
      <c r="H712" s="2" t="e">
        <f t="shared" si="59"/>
        <v>#NUM!</v>
      </c>
    </row>
    <row r="713" spans="1:8" x14ac:dyDescent="0.3">
      <c r="A713" s="2">
        <v>227100</v>
      </c>
      <c r="B713" s="2">
        <v>49789.833333333336</v>
      </c>
      <c r="C713" s="15">
        <f t="shared" si="55"/>
        <v>0.99579666666666666</v>
      </c>
      <c r="D713" s="15">
        <f t="shared" si="56"/>
        <v>50</v>
      </c>
      <c r="E713" s="2">
        <f t="shared" si="57"/>
        <v>45.021016666666668</v>
      </c>
      <c r="F713" s="2">
        <v>5</v>
      </c>
      <c r="G713" s="2">
        <f t="shared" si="58"/>
        <v>2.1016666666666239E-2</v>
      </c>
      <c r="H713" s="2">
        <f t="shared" si="59"/>
        <v>5.3669838300247976</v>
      </c>
    </row>
    <row r="714" spans="1:8" x14ac:dyDescent="0.3">
      <c r="A714" s="2">
        <v>227460</v>
      </c>
      <c r="B714" s="2">
        <v>50132.5</v>
      </c>
      <c r="C714" s="15">
        <f t="shared" si="55"/>
        <v>1.00265</v>
      </c>
      <c r="D714" s="15">
        <f t="shared" si="56"/>
        <v>50</v>
      </c>
      <c r="E714" s="2">
        <f t="shared" si="57"/>
        <v>44.986750000000001</v>
      </c>
      <c r="F714" s="2">
        <v>5</v>
      </c>
      <c r="G714" s="2">
        <f t="shared" si="58"/>
        <v>-1.3250000000000206E-2</v>
      </c>
      <c r="H714" s="2" t="e">
        <f t="shared" si="59"/>
        <v>#NUM!</v>
      </c>
    </row>
    <row r="715" spans="1:8" x14ac:dyDescent="0.3">
      <c r="A715" s="2">
        <v>227820</v>
      </c>
      <c r="B715" s="2">
        <v>49091.833333333336</v>
      </c>
      <c r="C715" s="15">
        <f t="shared" si="55"/>
        <v>0.98183666666666669</v>
      </c>
      <c r="D715" s="15">
        <f t="shared" si="56"/>
        <v>50</v>
      </c>
      <c r="E715" s="2">
        <f t="shared" si="57"/>
        <v>45.090816666666669</v>
      </c>
      <c r="F715" s="2">
        <v>5</v>
      </c>
      <c r="G715" s="2">
        <f t="shared" si="58"/>
        <v>9.081666666666699E-2</v>
      </c>
      <c r="H715" s="2">
        <f t="shared" si="59"/>
        <v>3.9050059678203635</v>
      </c>
    </row>
    <row r="716" spans="1:8" x14ac:dyDescent="0.3">
      <c r="A716" s="2">
        <v>228180</v>
      </c>
      <c r="B716" s="2">
        <v>49758</v>
      </c>
      <c r="C716" s="15">
        <f t="shared" si="55"/>
        <v>0.99516000000000004</v>
      </c>
      <c r="D716" s="15">
        <f t="shared" si="56"/>
        <v>50</v>
      </c>
      <c r="E716" s="2">
        <f t="shared" si="57"/>
        <v>45.0242</v>
      </c>
      <c r="F716" s="2">
        <v>5</v>
      </c>
      <c r="G716" s="2">
        <f t="shared" si="58"/>
        <v>2.4199999999999555E-2</v>
      </c>
      <c r="H716" s="2">
        <f t="shared" si="59"/>
        <v>5.2260176758229191</v>
      </c>
    </row>
    <row r="717" spans="1:8" x14ac:dyDescent="0.3">
      <c r="A717" s="2">
        <v>228540</v>
      </c>
      <c r="B717" s="2">
        <v>49704.333333333336</v>
      </c>
      <c r="C717" s="15">
        <f t="shared" si="55"/>
        <v>0.99408666666666667</v>
      </c>
      <c r="D717" s="15">
        <f t="shared" si="56"/>
        <v>50</v>
      </c>
      <c r="E717" s="2">
        <f t="shared" si="57"/>
        <v>45.029566666666668</v>
      </c>
      <c r="F717" s="2">
        <v>5</v>
      </c>
      <c r="G717" s="2">
        <f t="shared" si="58"/>
        <v>2.9566666666666741E-2</v>
      </c>
      <c r="H717" s="2">
        <f t="shared" si="59"/>
        <v>5.0258418963936879</v>
      </c>
    </row>
    <row r="718" spans="1:8" x14ac:dyDescent="0.3">
      <c r="A718" s="2">
        <v>228900</v>
      </c>
      <c r="B718" s="2">
        <v>49355.333333333336</v>
      </c>
      <c r="C718" s="15">
        <f t="shared" si="55"/>
        <v>0.98710666666666669</v>
      </c>
      <c r="D718" s="15">
        <f t="shared" si="56"/>
        <v>50</v>
      </c>
      <c r="E718" s="2">
        <f t="shared" si="57"/>
        <v>45.064466666666668</v>
      </c>
      <c r="F718" s="2">
        <v>5</v>
      </c>
      <c r="G718" s="2">
        <f t="shared" si="58"/>
        <v>6.4466666666666228E-2</v>
      </c>
      <c r="H718" s="2">
        <f t="shared" si="59"/>
        <v>4.2471159488181529</v>
      </c>
    </row>
    <row r="719" spans="1:8" x14ac:dyDescent="0.3">
      <c r="A719" s="2">
        <v>229260</v>
      </c>
      <c r="B719" s="2">
        <v>49868.166666666672</v>
      </c>
      <c r="C719" s="15">
        <f t="shared" si="55"/>
        <v>0.99736333333333338</v>
      </c>
      <c r="D719" s="15">
        <f t="shared" si="56"/>
        <v>50</v>
      </c>
      <c r="E719" s="2">
        <f t="shared" si="57"/>
        <v>45.01318333333333</v>
      </c>
      <c r="F719" s="2">
        <v>5</v>
      </c>
      <c r="G719" s="2">
        <f t="shared" si="58"/>
        <v>1.3183333333333103E-2</v>
      </c>
      <c r="H719" s="2">
        <f t="shared" si="59"/>
        <v>5.8331721902705693</v>
      </c>
    </row>
    <row r="720" spans="1:8" x14ac:dyDescent="0.3">
      <c r="A720" s="2">
        <v>229620</v>
      </c>
      <c r="B720" s="2">
        <v>49793.666666666664</v>
      </c>
      <c r="C720" s="15">
        <f t="shared" si="55"/>
        <v>0.99587333333333328</v>
      </c>
      <c r="D720" s="15">
        <f t="shared" si="56"/>
        <v>50</v>
      </c>
      <c r="E720" s="2">
        <f t="shared" si="57"/>
        <v>45.020633333333336</v>
      </c>
      <c r="F720" s="2">
        <v>5</v>
      </c>
      <c r="G720" s="2">
        <f t="shared" si="58"/>
        <v>2.0633333333333503E-2</v>
      </c>
      <c r="H720" s="2">
        <f t="shared" si="59"/>
        <v>5.3853831981669869</v>
      </c>
    </row>
    <row r="721" spans="1:8" x14ac:dyDescent="0.3">
      <c r="A721" s="2">
        <v>229980</v>
      </c>
      <c r="B721" s="2">
        <v>49421.666666666672</v>
      </c>
      <c r="C721" s="15">
        <f t="shared" si="55"/>
        <v>0.98843333333333339</v>
      </c>
      <c r="D721" s="15">
        <f t="shared" si="56"/>
        <v>50</v>
      </c>
      <c r="E721" s="2">
        <f t="shared" si="57"/>
        <v>45.057833333333335</v>
      </c>
      <c r="F721" s="2">
        <v>5</v>
      </c>
      <c r="G721" s="2">
        <f t="shared" si="58"/>
        <v>5.7833333333332959E-2</v>
      </c>
      <c r="H721" s="2">
        <f t="shared" si="59"/>
        <v>4.3555517250812175</v>
      </c>
    </row>
    <row r="722" spans="1:8" x14ac:dyDescent="0.3">
      <c r="A722" s="2">
        <v>230340</v>
      </c>
      <c r="B722" s="2">
        <v>49571.833333333336</v>
      </c>
      <c r="C722" s="15">
        <f t="shared" si="55"/>
        <v>0.99143666666666674</v>
      </c>
      <c r="D722" s="15">
        <f t="shared" si="56"/>
        <v>50</v>
      </c>
      <c r="E722" s="2">
        <f t="shared" si="57"/>
        <v>45.042816666666667</v>
      </c>
      <c r="F722" s="2">
        <v>5</v>
      </c>
      <c r="G722" s="2">
        <f t="shared" si="58"/>
        <v>4.2816666666666059E-2</v>
      </c>
      <c r="H722" s="2">
        <f t="shared" si="59"/>
        <v>4.6558562699805455</v>
      </c>
    </row>
    <row r="723" spans="1:8" x14ac:dyDescent="0.3">
      <c r="A723" s="2">
        <v>230700</v>
      </c>
      <c r="B723" s="2">
        <v>49104.166666666664</v>
      </c>
      <c r="C723" s="15">
        <f t="shared" si="55"/>
        <v>0.98208333333333331</v>
      </c>
      <c r="D723" s="15">
        <f t="shared" si="56"/>
        <v>50</v>
      </c>
      <c r="E723" s="2">
        <f t="shared" si="57"/>
        <v>45.089583333333337</v>
      </c>
      <c r="F723" s="2">
        <v>5</v>
      </c>
      <c r="G723" s="2">
        <f t="shared" si="58"/>
        <v>8.958333333333357E-2</v>
      </c>
      <c r="H723" s="2">
        <f t="shared" si="59"/>
        <v>3.9186521468269184</v>
      </c>
    </row>
    <row r="724" spans="1:8" x14ac:dyDescent="0.3">
      <c r="A724" s="2">
        <v>231060</v>
      </c>
      <c r="B724" s="2">
        <v>49709.166666666664</v>
      </c>
      <c r="C724" s="15">
        <f t="shared" si="55"/>
        <v>0.99418333333333331</v>
      </c>
      <c r="D724" s="15">
        <f t="shared" si="56"/>
        <v>50</v>
      </c>
      <c r="E724" s="2">
        <f t="shared" si="57"/>
        <v>45.029083333333332</v>
      </c>
      <c r="F724" s="2">
        <v>5</v>
      </c>
      <c r="G724" s="2">
        <f t="shared" si="58"/>
        <v>2.908333333333335E-2</v>
      </c>
      <c r="H724" s="2">
        <f t="shared" si="59"/>
        <v>5.0423134908807707</v>
      </c>
    </row>
    <row r="725" spans="1:8" x14ac:dyDescent="0.3">
      <c r="A725" s="2">
        <v>231420</v>
      </c>
      <c r="B725" s="2">
        <v>49924</v>
      </c>
      <c r="C725" s="15">
        <f t="shared" si="55"/>
        <v>0.99848000000000003</v>
      </c>
      <c r="D725" s="15">
        <f t="shared" si="56"/>
        <v>50</v>
      </c>
      <c r="E725" s="2">
        <f t="shared" si="57"/>
        <v>45.007599999999996</v>
      </c>
      <c r="F725" s="2">
        <v>5</v>
      </c>
      <c r="G725" s="2">
        <f t="shared" si="58"/>
        <v>7.6000000000000512E-3</v>
      </c>
      <c r="H725" s="2">
        <f t="shared" si="59"/>
        <v>6.3838533030948854</v>
      </c>
    </row>
    <row r="726" spans="1:8" x14ac:dyDescent="0.3">
      <c r="A726" s="2">
        <v>231780</v>
      </c>
      <c r="B726" s="2">
        <v>49426.333333333328</v>
      </c>
      <c r="C726" s="15">
        <f t="shared" si="55"/>
        <v>0.98852666666666655</v>
      </c>
      <c r="D726" s="15">
        <f t="shared" si="56"/>
        <v>50</v>
      </c>
      <c r="E726" s="2">
        <f t="shared" si="57"/>
        <v>45.057366666666667</v>
      </c>
      <c r="F726" s="2">
        <v>5</v>
      </c>
      <c r="G726" s="2">
        <f t="shared" si="58"/>
        <v>5.7366666666666788E-2</v>
      </c>
      <c r="H726" s="2">
        <f t="shared" si="59"/>
        <v>4.3636432641373641</v>
      </c>
    </row>
    <row r="727" spans="1:8" x14ac:dyDescent="0.3">
      <c r="A727" s="2">
        <v>232140</v>
      </c>
      <c r="B727" s="2">
        <v>49422.833333333336</v>
      </c>
      <c r="C727" s="15">
        <f t="shared" si="55"/>
        <v>0.98845666666666676</v>
      </c>
      <c r="D727" s="15">
        <f t="shared" si="56"/>
        <v>50</v>
      </c>
      <c r="E727" s="2">
        <f t="shared" si="57"/>
        <v>45.057716666666664</v>
      </c>
      <c r="F727" s="2">
        <v>5</v>
      </c>
      <c r="G727" s="2">
        <f t="shared" si="58"/>
        <v>5.7716666666665972E-2</v>
      </c>
      <c r="H727" s="2">
        <f t="shared" si="59"/>
        <v>4.3575684643514458</v>
      </c>
    </row>
    <row r="728" spans="1:8" x14ac:dyDescent="0.3">
      <c r="A728" s="2">
        <v>232500</v>
      </c>
      <c r="B728" s="2">
        <v>49018.666666666664</v>
      </c>
      <c r="C728" s="15">
        <f t="shared" si="55"/>
        <v>0.98037333333333332</v>
      </c>
      <c r="D728" s="15">
        <f t="shared" si="56"/>
        <v>50</v>
      </c>
      <c r="E728" s="2">
        <f t="shared" si="57"/>
        <v>45.098133333333337</v>
      </c>
      <c r="F728" s="2">
        <v>5</v>
      </c>
      <c r="G728" s="2">
        <f t="shared" si="58"/>
        <v>9.8133333333333184E-2</v>
      </c>
      <c r="H728" s="2">
        <f t="shared" si="59"/>
        <v>3.8276839439487409</v>
      </c>
    </row>
    <row r="729" spans="1:8" x14ac:dyDescent="0.3">
      <c r="A729" s="2">
        <v>232860</v>
      </c>
      <c r="B729" s="2">
        <v>49527.5</v>
      </c>
      <c r="C729" s="15">
        <f t="shared" si="55"/>
        <v>0.99055000000000004</v>
      </c>
      <c r="D729" s="15">
        <f t="shared" si="56"/>
        <v>50</v>
      </c>
      <c r="E729" s="2">
        <f t="shared" si="57"/>
        <v>45.047249999999998</v>
      </c>
      <c r="F729" s="2">
        <v>5</v>
      </c>
      <c r="G729" s="2">
        <f t="shared" si="58"/>
        <v>4.7250000000000014E-2</v>
      </c>
      <c r="H729" s="2">
        <f t="shared" si="59"/>
        <v>4.5574294709542302</v>
      </c>
    </row>
    <row r="730" spans="1:8" x14ac:dyDescent="0.3">
      <c r="A730" s="2">
        <v>233220</v>
      </c>
      <c r="B730" s="2">
        <v>49849.833333333336</v>
      </c>
      <c r="C730" s="15">
        <f t="shared" si="55"/>
        <v>0.99699666666666675</v>
      </c>
      <c r="D730" s="15">
        <f t="shared" si="56"/>
        <v>50</v>
      </c>
      <c r="E730" s="2">
        <f t="shared" si="57"/>
        <v>45.015016666666668</v>
      </c>
      <c r="F730" s="2">
        <v>5</v>
      </c>
      <c r="G730" s="2">
        <f t="shared" si="58"/>
        <v>1.5016666666666012E-2</v>
      </c>
      <c r="H730" s="2">
        <f t="shared" si="59"/>
        <v>5.7030056284092243</v>
      </c>
    </row>
    <row r="731" spans="1:8" x14ac:dyDescent="0.3">
      <c r="A731" s="2">
        <v>233580</v>
      </c>
      <c r="B731" s="2">
        <v>49279.666666666664</v>
      </c>
      <c r="C731" s="15">
        <f t="shared" si="55"/>
        <v>0.98559333333333332</v>
      </c>
      <c r="D731" s="15">
        <f t="shared" si="56"/>
        <v>50</v>
      </c>
      <c r="E731" s="2">
        <f t="shared" si="57"/>
        <v>45.072033333333337</v>
      </c>
      <c r="F731" s="2">
        <v>5</v>
      </c>
      <c r="G731" s="2">
        <f t="shared" si="58"/>
        <v>7.2033333333333616E-2</v>
      </c>
      <c r="H731" s="2">
        <f t="shared" si="59"/>
        <v>4.1363031618345492</v>
      </c>
    </row>
    <row r="732" spans="1:8" x14ac:dyDescent="0.3">
      <c r="A732" s="2">
        <v>233940</v>
      </c>
      <c r="B732" s="2">
        <v>49354.833333333336</v>
      </c>
      <c r="C732" s="15">
        <f t="shared" si="55"/>
        <v>0.98709666666666673</v>
      </c>
      <c r="D732" s="15">
        <f t="shared" si="56"/>
        <v>50</v>
      </c>
      <c r="E732" s="2">
        <f t="shared" si="57"/>
        <v>45.064516666666663</v>
      </c>
      <c r="F732" s="2">
        <v>5</v>
      </c>
      <c r="G732" s="2">
        <f t="shared" si="58"/>
        <v>6.4516666666666111E-2</v>
      </c>
      <c r="H732" s="2">
        <f t="shared" si="59"/>
        <v>4.2463417643346952</v>
      </c>
    </row>
    <row r="733" spans="1:8" x14ac:dyDescent="0.3">
      <c r="A733" s="2">
        <v>234300</v>
      </c>
      <c r="B733" s="2">
        <v>49348.5</v>
      </c>
      <c r="C733" s="15">
        <f t="shared" si="55"/>
        <v>0.98697000000000001</v>
      </c>
      <c r="D733" s="15">
        <f t="shared" si="56"/>
        <v>50</v>
      </c>
      <c r="E733" s="2">
        <f t="shared" si="57"/>
        <v>45.065150000000003</v>
      </c>
      <c r="F733" s="2">
        <v>5</v>
      </c>
      <c r="G733" s="2">
        <f t="shared" si="58"/>
        <v>6.5150000000000041E-2</v>
      </c>
      <c r="H733" s="2">
        <f t="shared" si="59"/>
        <v>4.236587102945534</v>
      </c>
    </row>
    <row r="734" spans="1:8" x14ac:dyDescent="0.3">
      <c r="A734" s="2">
        <v>234660</v>
      </c>
      <c r="B734" s="2">
        <v>49755.666666666664</v>
      </c>
      <c r="C734" s="15">
        <f t="shared" si="55"/>
        <v>0.99511333333333329</v>
      </c>
      <c r="D734" s="15">
        <f t="shared" si="56"/>
        <v>50</v>
      </c>
      <c r="E734" s="2">
        <f t="shared" si="57"/>
        <v>45.024433333333334</v>
      </c>
      <c r="F734" s="2">
        <v>5</v>
      </c>
      <c r="G734" s="2">
        <f t="shared" si="58"/>
        <v>2.4433333333333529E-2</v>
      </c>
      <c r="H734" s="2">
        <f t="shared" si="59"/>
        <v>5.2164271711458152</v>
      </c>
    </row>
    <row r="735" spans="1:8" x14ac:dyDescent="0.3">
      <c r="A735" s="2">
        <v>235020</v>
      </c>
      <c r="B735" s="2">
        <v>49079</v>
      </c>
      <c r="C735" s="15">
        <f t="shared" si="55"/>
        <v>0.98158000000000001</v>
      </c>
      <c r="D735" s="15">
        <f t="shared" si="56"/>
        <v>50</v>
      </c>
      <c r="E735" s="2">
        <f t="shared" si="57"/>
        <v>45.092100000000002</v>
      </c>
      <c r="F735" s="2">
        <v>5</v>
      </c>
      <c r="G735" s="2">
        <f t="shared" si="58"/>
        <v>9.2100000000000293E-2</v>
      </c>
      <c r="H735" s="2">
        <f t="shared" si="59"/>
        <v>3.8910023075949347</v>
      </c>
    </row>
    <row r="736" spans="1:8" x14ac:dyDescent="0.3">
      <c r="A736" s="2">
        <v>235380</v>
      </c>
      <c r="B736" s="2">
        <v>49455.5</v>
      </c>
      <c r="C736" s="15">
        <f t="shared" si="55"/>
        <v>0.98911000000000004</v>
      </c>
      <c r="D736" s="15">
        <f t="shared" si="56"/>
        <v>50</v>
      </c>
      <c r="E736" s="2">
        <f t="shared" si="57"/>
        <v>45.054450000000003</v>
      </c>
      <c r="F736" s="2">
        <v>5</v>
      </c>
      <c r="G736" s="2">
        <f t="shared" si="58"/>
        <v>5.4450000000000109E-2</v>
      </c>
      <c r="H736" s="2">
        <f t="shared" si="59"/>
        <v>4.4157590949194248</v>
      </c>
    </row>
    <row r="737" spans="1:8" x14ac:dyDescent="0.3">
      <c r="A737" s="2">
        <v>235740</v>
      </c>
      <c r="B737" s="2">
        <v>49977.333333333336</v>
      </c>
      <c r="C737" s="15">
        <f t="shared" si="55"/>
        <v>0.99954666666666669</v>
      </c>
      <c r="D737" s="15">
        <f t="shared" si="56"/>
        <v>50</v>
      </c>
      <c r="E737" s="2">
        <f t="shared" si="57"/>
        <v>45.002266666666664</v>
      </c>
      <c r="F737" s="2">
        <v>5</v>
      </c>
      <c r="G737" s="2">
        <f t="shared" si="58"/>
        <v>2.266666666666417E-3</v>
      </c>
      <c r="H737" s="2">
        <f t="shared" si="59"/>
        <v>7.5935727213463959</v>
      </c>
    </row>
    <row r="738" spans="1:8" x14ac:dyDescent="0.3">
      <c r="A738" s="2">
        <v>236100</v>
      </c>
      <c r="B738" s="2">
        <v>49650.833333333328</v>
      </c>
      <c r="C738" s="15">
        <f t="shared" si="55"/>
        <v>0.99301666666666655</v>
      </c>
      <c r="D738" s="15">
        <f t="shared" si="56"/>
        <v>50</v>
      </c>
      <c r="E738" s="2">
        <f t="shared" si="57"/>
        <v>45.034916666666668</v>
      </c>
      <c r="F738" s="2">
        <v>5</v>
      </c>
      <c r="G738" s="2">
        <f t="shared" si="58"/>
        <v>3.4916666666667595E-2</v>
      </c>
      <c r="H738" s="2">
        <f t="shared" si="59"/>
        <v>4.8596440306752795</v>
      </c>
    </row>
    <row r="739" spans="1:8" x14ac:dyDescent="0.3">
      <c r="A739" s="2">
        <v>236460</v>
      </c>
      <c r="B739" s="2">
        <v>49617.666666666664</v>
      </c>
      <c r="C739" s="15">
        <f t="shared" si="55"/>
        <v>0.99235333333333331</v>
      </c>
      <c r="D739" s="15">
        <f t="shared" si="56"/>
        <v>50</v>
      </c>
      <c r="E739" s="2">
        <f t="shared" si="57"/>
        <v>45.038233333333331</v>
      </c>
      <c r="F739" s="2">
        <v>5</v>
      </c>
      <c r="G739" s="2">
        <f t="shared" si="58"/>
        <v>3.8233333333333341E-2</v>
      </c>
      <c r="H739" s="2">
        <f t="shared" si="59"/>
        <v>4.7689742091898824</v>
      </c>
    </row>
    <row r="740" spans="1:8" x14ac:dyDescent="0.3">
      <c r="A740" s="2">
        <v>236820</v>
      </c>
      <c r="B740" s="2">
        <v>49699.833333333336</v>
      </c>
      <c r="C740" s="15">
        <f t="shared" si="55"/>
        <v>0.99399666666666675</v>
      </c>
      <c r="D740" s="15">
        <f t="shared" si="56"/>
        <v>50</v>
      </c>
      <c r="E740" s="2">
        <f t="shared" si="57"/>
        <v>45.030016666666668</v>
      </c>
      <c r="F740" s="2">
        <v>5</v>
      </c>
      <c r="G740" s="2">
        <f t="shared" si="58"/>
        <v>3.001666666666658E-2</v>
      </c>
      <c r="H740" s="2">
        <f t="shared" si="59"/>
        <v>5.0107467074712719</v>
      </c>
    </row>
    <row r="741" spans="1:8" x14ac:dyDescent="0.3">
      <c r="A741" s="2">
        <v>237180</v>
      </c>
      <c r="B741" s="2">
        <v>49972.5</v>
      </c>
      <c r="C741" s="15">
        <f t="shared" si="55"/>
        <v>0.99944999999999995</v>
      </c>
      <c r="D741" s="15">
        <f t="shared" si="56"/>
        <v>50</v>
      </c>
      <c r="E741" s="2">
        <f t="shared" si="57"/>
        <v>45.002749999999999</v>
      </c>
      <c r="F741" s="2">
        <v>5</v>
      </c>
      <c r="G741" s="2">
        <f t="shared" si="58"/>
        <v>2.7500000000006963E-3</v>
      </c>
      <c r="H741" s="2">
        <f t="shared" si="59"/>
        <v>7.4002928733235809</v>
      </c>
    </row>
    <row r="742" spans="1:8" x14ac:dyDescent="0.3">
      <c r="A742" s="2">
        <v>237540</v>
      </c>
      <c r="B742" s="2">
        <v>49857</v>
      </c>
      <c r="C742" s="15">
        <f t="shared" si="55"/>
        <v>0.99714000000000003</v>
      </c>
      <c r="D742" s="15">
        <f t="shared" si="56"/>
        <v>50</v>
      </c>
      <c r="E742" s="2">
        <f t="shared" si="57"/>
        <v>45.014299999999999</v>
      </c>
      <c r="F742" s="2">
        <v>5</v>
      </c>
      <c r="G742" s="2">
        <f t="shared" si="58"/>
        <v>1.4299999999999535E-2</v>
      </c>
      <c r="H742" s="2">
        <f t="shared" si="59"/>
        <v>5.7518908657896963</v>
      </c>
    </row>
    <row r="743" spans="1:8" x14ac:dyDescent="0.3">
      <c r="A743" s="2">
        <v>237900</v>
      </c>
      <c r="B743" s="2">
        <v>49605.666666666664</v>
      </c>
      <c r="C743" s="15">
        <f t="shared" si="55"/>
        <v>0.99211333333333329</v>
      </c>
      <c r="D743" s="15">
        <f t="shared" si="56"/>
        <v>50</v>
      </c>
      <c r="E743" s="2">
        <f t="shared" si="57"/>
        <v>45.039433333333335</v>
      </c>
      <c r="F743" s="2">
        <v>5</v>
      </c>
      <c r="G743" s="2">
        <f t="shared" si="58"/>
        <v>3.9433333333333209E-2</v>
      </c>
      <c r="H743" s="2">
        <f t="shared" si="59"/>
        <v>4.7380971060150339</v>
      </c>
    </row>
    <row r="744" spans="1:8" x14ac:dyDescent="0.3">
      <c r="A744" s="2">
        <v>238260</v>
      </c>
      <c r="B744" s="2">
        <v>49731.166666666672</v>
      </c>
      <c r="C744" s="15">
        <f t="shared" si="55"/>
        <v>0.99462333333333341</v>
      </c>
      <c r="D744" s="15">
        <f t="shared" si="56"/>
        <v>50</v>
      </c>
      <c r="E744" s="2">
        <f t="shared" si="57"/>
        <v>45.02688333333333</v>
      </c>
      <c r="F744" s="2">
        <v>5</v>
      </c>
      <c r="G744" s="2">
        <f t="shared" si="58"/>
        <v>2.6883333333333148E-2</v>
      </c>
      <c r="H744" s="2">
        <f t="shared" si="59"/>
        <v>5.1209233888859504</v>
      </c>
    </row>
    <row r="745" spans="1:8" x14ac:dyDescent="0.3">
      <c r="A745" s="2">
        <v>238620</v>
      </c>
      <c r="B745" s="2">
        <v>49892.166666666664</v>
      </c>
      <c r="C745" s="15">
        <f t="shared" si="55"/>
        <v>0.9978433333333333</v>
      </c>
      <c r="D745" s="15">
        <f t="shared" si="56"/>
        <v>50</v>
      </c>
      <c r="E745" s="2">
        <f t="shared" si="57"/>
        <v>45.010783333333336</v>
      </c>
      <c r="F745" s="2">
        <v>5</v>
      </c>
      <c r="G745" s="2">
        <f t="shared" si="58"/>
        <v>1.0783333333333367E-2</v>
      </c>
      <c r="H745" s="2">
        <f t="shared" si="59"/>
        <v>6.0340705444026437</v>
      </c>
    </row>
    <row r="746" spans="1:8" x14ac:dyDescent="0.3">
      <c r="A746" s="2">
        <v>238980</v>
      </c>
      <c r="B746" s="2">
        <v>49138</v>
      </c>
      <c r="C746" s="15">
        <f t="shared" si="55"/>
        <v>0.98275999999999997</v>
      </c>
      <c r="D746" s="15">
        <f t="shared" si="56"/>
        <v>50</v>
      </c>
      <c r="E746" s="2">
        <f t="shared" si="57"/>
        <v>45.086199999999998</v>
      </c>
      <c r="F746" s="2">
        <v>5</v>
      </c>
      <c r="G746" s="2">
        <f t="shared" si="58"/>
        <v>8.6199999999999832E-2</v>
      </c>
      <c r="H746" s="2">
        <f t="shared" si="59"/>
        <v>3.9570762213073669</v>
      </c>
    </row>
    <row r="747" spans="1:8" x14ac:dyDescent="0.3">
      <c r="A747" s="2">
        <v>239340</v>
      </c>
      <c r="B747" s="2">
        <v>49448.833333333336</v>
      </c>
      <c r="C747" s="15">
        <f t="shared" si="55"/>
        <v>0.98897666666666673</v>
      </c>
      <c r="D747" s="15">
        <f t="shared" si="56"/>
        <v>50</v>
      </c>
      <c r="E747" s="2">
        <f t="shared" si="57"/>
        <v>45.055116666666663</v>
      </c>
      <c r="F747" s="2">
        <v>5</v>
      </c>
      <c r="G747" s="2">
        <f t="shared" si="58"/>
        <v>5.5116666666666703E-2</v>
      </c>
      <c r="H747" s="2">
        <f t="shared" si="59"/>
        <v>4.4036045903397829</v>
      </c>
    </row>
    <row r="748" spans="1:8" x14ac:dyDescent="0.3">
      <c r="A748" s="2">
        <v>239700</v>
      </c>
      <c r="B748" s="2">
        <v>49732.5</v>
      </c>
      <c r="C748" s="15">
        <f t="shared" si="55"/>
        <v>0.99465000000000003</v>
      </c>
      <c r="D748" s="15">
        <f t="shared" si="56"/>
        <v>50</v>
      </c>
      <c r="E748" s="2">
        <f t="shared" si="57"/>
        <v>45.02675</v>
      </c>
      <c r="F748" s="2">
        <v>5</v>
      </c>
      <c r="G748" s="2">
        <f t="shared" si="58"/>
        <v>2.6749999999999829E-2</v>
      </c>
      <c r="H748" s="2">
        <f t="shared" si="59"/>
        <v>5.1258924702487345</v>
      </c>
    </row>
    <row r="749" spans="1:8" x14ac:dyDescent="0.3">
      <c r="A749" s="2">
        <v>240060</v>
      </c>
      <c r="B749" s="2">
        <v>49650.333333333336</v>
      </c>
      <c r="C749" s="15">
        <f t="shared" si="55"/>
        <v>0.9930066666666667</v>
      </c>
      <c r="D749" s="15">
        <f t="shared" si="56"/>
        <v>50</v>
      </c>
      <c r="E749" s="2">
        <f t="shared" si="57"/>
        <v>45.034966666666669</v>
      </c>
      <c r="F749" s="2">
        <v>5</v>
      </c>
      <c r="G749" s="2">
        <f t="shared" si="58"/>
        <v>3.496666666666659E-2</v>
      </c>
      <c r="H749" s="2">
        <f t="shared" si="59"/>
        <v>4.8582141843243276</v>
      </c>
    </row>
    <row r="750" spans="1:8" x14ac:dyDescent="0.3">
      <c r="A750" s="2">
        <v>240420</v>
      </c>
      <c r="B750" s="2">
        <v>49435.833333333336</v>
      </c>
      <c r="C750" s="15">
        <f t="shared" si="55"/>
        <v>0.98871666666666669</v>
      </c>
      <c r="D750" s="15">
        <f t="shared" si="56"/>
        <v>50</v>
      </c>
      <c r="E750" s="2">
        <f t="shared" si="57"/>
        <v>45.056416666666664</v>
      </c>
      <c r="F750" s="2">
        <v>5</v>
      </c>
      <c r="G750" s="2">
        <f t="shared" si="58"/>
        <v>5.6416666666666337E-2</v>
      </c>
      <c r="H750" s="2">
        <f t="shared" si="59"/>
        <v>4.3803209711075866</v>
      </c>
    </row>
    <row r="751" spans="1:8" x14ac:dyDescent="0.3">
      <c r="A751" s="2">
        <v>240780</v>
      </c>
      <c r="B751" s="2">
        <v>49539.666666666664</v>
      </c>
      <c r="C751" s="15">
        <f t="shared" si="55"/>
        <v>0.9907933333333333</v>
      </c>
      <c r="D751" s="15">
        <f t="shared" si="56"/>
        <v>50</v>
      </c>
      <c r="E751" s="2">
        <f t="shared" si="57"/>
        <v>45.046033333333334</v>
      </c>
      <c r="F751" s="2">
        <v>5</v>
      </c>
      <c r="G751" s="2">
        <f t="shared" si="58"/>
        <v>4.6033333333333815E-2</v>
      </c>
      <c r="H751" s="2">
        <f t="shared" si="59"/>
        <v>4.5834893441041693</v>
      </c>
    </row>
    <row r="752" spans="1:8" x14ac:dyDescent="0.3">
      <c r="A752" s="2">
        <v>241140</v>
      </c>
      <c r="B752" s="2">
        <v>49757.833333333328</v>
      </c>
      <c r="C752" s="15">
        <f t="shared" si="55"/>
        <v>0.99515666666666658</v>
      </c>
      <c r="D752" s="15">
        <f t="shared" si="56"/>
        <v>50</v>
      </c>
      <c r="E752" s="2">
        <f t="shared" si="57"/>
        <v>45.024216666666668</v>
      </c>
      <c r="F752" s="2">
        <v>5</v>
      </c>
      <c r="G752" s="2">
        <f t="shared" si="58"/>
        <v>2.4216666666666775E-2</v>
      </c>
      <c r="H752" s="2">
        <f t="shared" si="59"/>
        <v>5.2253295778085871</v>
      </c>
    </row>
    <row r="753" spans="1:8" x14ac:dyDescent="0.3">
      <c r="A753" s="2">
        <v>241500</v>
      </c>
      <c r="B753">
        <v>49561.666666666664</v>
      </c>
      <c r="C753" s="15">
        <f t="shared" si="55"/>
        <v>0.9912333333333333</v>
      </c>
      <c r="D753" s="15">
        <f t="shared" si="56"/>
        <v>50</v>
      </c>
      <c r="E753" s="2">
        <f t="shared" si="57"/>
        <v>45.043833333333332</v>
      </c>
      <c r="F753" s="2">
        <v>5</v>
      </c>
      <c r="G753" s="2">
        <f t="shared" si="58"/>
        <v>4.3833333333333613E-2</v>
      </c>
      <c r="H753" s="2">
        <f t="shared" si="59"/>
        <v>4.6324117127804669</v>
      </c>
    </row>
    <row r="754" spans="1:8" x14ac:dyDescent="0.3">
      <c r="A754" s="2">
        <v>241860</v>
      </c>
      <c r="B754">
        <v>49474.166666666664</v>
      </c>
      <c r="C754" s="15">
        <f t="shared" si="55"/>
        <v>0.98948333333333327</v>
      </c>
      <c r="D754" s="15">
        <f t="shared" si="56"/>
        <v>50</v>
      </c>
      <c r="E754" s="2">
        <f t="shared" si="57"/>
        <v>45.052583333333331</v>
      </c>
      <c r="F754" s="2">
        <v>5</v>
      </c>
      <c r="G754" s="2">
        <f t="shared" si="58"/>
        <v>5.2583333333333648E-2</v>
      </c>
      <c r="H754" s="2">
        <f t="shared" si="59"/>
        <v>4.4506012993373263</v>
      </c>
    </row>
    <row r="755" spans="1:8" x14ac:dyDescent="0.3">
      <c r="A755" s="2">
        <v>242220</v>
      </c>
      <c r="B755">
        <v>49747.666666666664</v>
      </c>
      <c r="C755" s="15">
        <f t="shared" si="55"/>
        <v>0.99495333333333325</v>
      </c>
      <c r="D755" s="15">
        <f t="shared" si="56"/>
        <v>50</v>
      </c>
      <c r="E755" s="2">
        <f t="shared" si="57"/>
        <v>45.025233333333333</v>
      </c>
      <c r="F755" s="2">
        <v>5</v>
      </c>
      <c r="G755" s="2">
        <f t="shared" si="58"/>
        <v>2.5233333333333441E-2</v>
      </c>
      <c r="H755" s="2">
        <f t="shared" si="59"/>
        <v>5.1842273875675113</v>
      </c>
    </row>
    <row r="756" spans="1:8" x14ac:dyDescent="0.3">
      <c r="A756" s="2">
        <v>242580</v>
      </c>
      <c r="B756">
        <v>49421.5</v>
      </c>
      <c r="C756" s="15">
        <f t="shared" si="55"/>
        <v>0.98843000000000003</v>
      </c>
      <c r="D756" s="15">
        <f t="shared" si="56"/>
        <v>50</v>
      </c>
      <c r="E756" s="2">
        <f t="shared" si="57"/>
        <v>45.057850000000002</v>
      </c>
      <c r="F756" s="2">
        <v>5</v>
      </c>
      <c r="G756" s="2">
        <f t="shared" si="58"/>
        <v>5.7850000000000179E-2</v>
      </c>
      <c r="H756" s="2">
        <f t="shared" si="59"/>
        <v>4.3552639520552452</v>
      </c>
    </row>
    <row r="757" spans="1:8" x14ac:dyDescent="0.3">
      <c r="A757" s="2">
        <v>242940</v>
      </c>
      <c r="B757">
        <v>49415.333333333336</v>
      </c>
      <c r="C757" s="15">
        <f t="shared" si="55"/>
        <v>0.98830666666666667</v>
      </c>
      <c r="D757" s="15">
        <f t="shared" si="56"/>
        <v>50</v>
      </c>
      <c r="E757" s="2">
        <f t="shared" si="57"/>
        <v>45.058466666666668</v>
      </c>
      <c r="F757" s="2">
        <v>5</v>
      </c>
      <c r="G757" s="2">
        <f t="shared" si="58"/>
        <v>5.8466666666666889E-2</v>
      </c>
      <c r="H757" s="2">
        <f t="shared" si="59"/>
        <v>4.3446743004407526</v>
      </c>
    </row>
    <row r="758" spans="1:8" x14ac:dyDescent="0.3">
      <c r="A758" s="2">
        <v>243300</v>
      </c>
      <c r="B758">
        <v>49155.833333333336</v>
      </c>
      <c r="C758" s="15">
        <f t="shared" si="55"/>
        <v>0.98311666666666675</v>
      </c>
      <c r="D758" s="15">
        <f t="shared" si="56"/>
        <v>50</v>
      </c>
      <c r="E758" s="2">
        <f t="shared" si="57"/>
        <v>45.084416666666669</v>
      </c>
      <c r="F758" s="2">
        <v>5</v>
      </c>
      <c r="G758" s="2">
        <f t="shared" si="58"/>
        <v>8.4416666666665918E-2</v>
      </c>
      <c r="H758" s="2">
        <f t="shared" si="59"/>
        <v>3.9779419898720541</v>
      </c>
    </row>
    <row r="759" spans="1:8" x14ac:dyDescent="0.3">
      <c r="A759" s="2">
        <v>243660</v>
      </c>
      <c r="B759">
        <v>49140.666666666672</v>
      </c>
      <c r="C759" s="15">
        <f t="shared" si="55"/>
        <v>0.98281333333333343</v>
      </c>
      <c r="D759" s="15">
        <f t="shared" si="56"/>
        <v>50</v>
      </c>
      <c r="E759" s="2">
        <f t="shared" si="57"/>
        <v>45.08593333333333</v>
      </c>
      <c r="F759" s="2">
        <v>5</v>
      </c>
      <c r="G759" s="2">
        <f t="shared" si="58"/>
        <v>8.5933333333333195E-2</v>
      </c>
      <c r="H759" s="2">
        <f t="shared" si="59"/>
        <v>3.9601686825263571</v>
      </c>
    </row>
    <row r="760" spans="1:8" x14ac:dyDescent="0.3">
      <c r="A760" s="2">
        <v>244020</v>
      </c>
      <c r="B760">
        <v>49810.833333333336</v>
      </c>
      <c r="C760" s="15">
        <f t="shared" si="55"/>
        <v>0.99621666666666675</v>
      </c>
      <c r="D760" s="15">
        <f t="shared" si="56"/>
        <v>50</v>
      </c>
      <c r="E760" s="2">
        <f t="shared" si="57"/>
        <v>45.018916666666669</v>
      </c>
      <c r="F760" s="2">
        <v>5</v>
      </c>
      <c r="G760" s="2">
        <f t="shared" si="58"/>
        <v>1.8916666666665805E-2</v>
      </c>
      <c r="H760" s="2">
        <f t="shared" si="59"/>
        <v>5.472209590104554</v>
      </c>
    </row>
    <row r="761" spans="1:8" x14ac:dyDescent="0.3">
      <c r="A761" s="2">
        <v>244380</v>
      </c>
      <c r="B761">
        <v>49773.333333333336</v>
      </c>
      <c r="C761" s="15">
        <f t="shared" si="55"/>
        <v>0.99546666666666672</v>
      </c>
      <c r="D761" s="15">
        <f t="shared" si="56"/>
        <v>50</v>
      </c>
      <c r="E761" s="2">
        <f t="shared" si="57"/>
        <v>45.022666666666666</v>
      </c>
      <c r="F761" s="2">
        <v>5</v>
      </c>
      <c r="G761" s="2">
        <f t="shared" si="58"/>
        <v>2.2666666666665947E-2</v>
      </c>
      <c r="H761" s="2">
        <f t="shared" si="59"/>
        <v>5.2914408361380225</v>
      </c>
    </row>
    <row r="762" spans="1:8" x14ac:dyDescent="0.3">
      <c r="A762" s="2">
        <v>244740</v>
      </c>
      <c r="B762">
        <v>48994.5</v>
      </c>
      <c r="C762" s="15">
        <f t="shared" si="55"/>
        <v>0.97989000000000004</v>
      </c>
      <c r="D762" s="15">
        <f t="shared" si="56"/>
        <v>50</v>
      </c>
      <c r="E762" s="2">
        <f t="shared" si="57"/>
        <v>45.100549999999998</v>
      </c>
      <c r="F762" s="2">
        <v>5</v>
      </c>
      <c r="G762" s="2">
        <f t="shared" si="58"/>
        <v>0.10055000000000014</v>
      </c>
      <c r="H762" s="2">
        <f t="shared" si="59"/>
        <v>3.8034095113256527</v>
      </c>
    </row>
    <row r="763" spans="1:8" x14ac:dyDescent="0.3">
      <c r="A763" s="2">
        <v>245100</v>
      </c>
      <c r="B763">
        <v>50021.166666666664</v>
      </c>
      <c r="C763" s="15">
        <f t="shared" si="55"/>
        <v>1.0004233333333332</v>
      </c>
      <c r="D763" s="15">
        <f t="shared" si="56"/>
        <v>50</v>
      </c>
      <c r="E763" s="2">
        <f t="shared" si="57"/>
        <v>44.997883333333334</v>
      </c>
      <c r="F763" s="2">
        <v>5</v>
      </c>
      <c r="G763" s="2">
        <f t="shared" si="58"/>
        <v>-2.1166666666658784E-3</v>
      </c>
      <c r="H763" s="2" t="e">
        <f t="shared" si="59"/>
        <v>#NUM!</v>
      </c>
    </row>
    <row r="764" spans="1:8" x14ac:dyDescent="0.3">
      <c r="A764" s="2">
        <v>245460</v>
      </c>
      <c r="B764">
        <v>49556.166666666664</v>
      </c>
      <c r="C764" s="15">
        <f t="shared" si="55"/>
        <v>0.99112333333333325</v>
      </c>
      <c r="D764" s="15">
        <f t="shared" si="56"/>
        <v>50</v>
      </c>
      <c r="E764" s="2">
        <f t="shared" si="57"/>
        <v>45.044383333333336</v>
      </c>
      <c r="F764" s="2">
        <v>5</v>
      </c>
      <c r="G764" s="2">
        <f t="shared" si="58"/>
        <v>4.4383333333334107E-2</v>
      </c>
      <c r="H764" s="2">
        <f t="shared" si="59"/>
        <v>4.6199544623922471</v>
      </c>
    </row>
    <row r="765" spans="1:8" x14ac:dyDescent="0.3">
      <c r="A765" s="2">
        <v>245820</v>
      </c>
      <c r="B765">
        <v>49590.833333333336</v>
      </c>
      <c r="C765" s="15">
        <f t="shared" si="55"/>
        <v>0.99181666666666668</v>
      </c>
      <c r="D765" s="15">
        <f t="shared" si="56"/>
        <v>50</v>
      </c>
      <c r="E765" s="2">
        <f t="shared" si="57"/>
        <v>45.040916666666668</v>
      </c>
      <c r="F765" s="2">
        <v>5</v>
      </c>
      <c r="G765" s="2">
        <f t="shared" si="58"/>
        <v>4.0916666666666934E-2</v>
      </c>
      <c r="H765" s="2">
        <f t="shared" si="59"/>
        <v>4.7012040438853502</v>
      </c>
    </row>
    <row r="766" spans="1:8" x14ac:dyDescent="0.3">
      <c r="A766" s="2">
        <v>246180</v>
      </c>
      <c r="B766">
        <v>49148.333333333336</v>
      </c>
      <c r="C766" s="15">
        <f t="shared" si="55"/>
        <v>0.98296666666666677</v>
      </c>
      <c r="D766" s="15">
        <f t="shared" si="56"/>
        <v>50</v>
      </c>
      <c r="E766" s="2">
        <f t="shared" si="57"/>
        <v>45.085166666666666</v>
      </c>
      <c r="F766" s="2">
        <v>5</v>
      </c>
      <c r="G766" s="2">
        <f t="shared" si="58"/>
        <v>8.5166666666665947E-2</v>
      </c>
      <c r="H766" s="2">
        <f t="shared" si="59"/>
        <v>3.9691133586784959</v>
      </c>
    </row>
    <row r="767" spans="1:8" x14ac:dyDescent="0.3">
      <c r="A767" s="2">
        <v>246540</v>
      </c>
      <c r="B767">
        <v>49845.666666666672</v>
      </c>
      <c r="C767" s="15">
        <f t="shared" si="55"/>
        <v>0.99691333333333343</v>
      </c>
      <c r="D767" s="15">
        <f t="shared" si="56"/>
        <v>50</v>
      </c>
      <c r="E767" s="2">
        <f t="shared" si="57"/>
        <v>45.015433333333334</v>
      </c>
      <c r="F767" s="2">
        <v>5</v>
      </c>
      <c r="G767" s="2">
        <f t="shared" si="58"/>
        <v>1.5433333333333188E-2</v>
      </c>
      <c r="H767" s="2">
        <f t="shared" si="59"/>
        <v>5.6756459074989509</v>
      </c>
    </row>
    <row r="768" spans="1:8" x14ac:dyDescent="0.3">
      <c r="A768" s="2">
        <v>246900</v>
      </c>
      <c r="B768">
        <v>49808.833333333328</v>
      </c>
      <c r="C768" s="15">
        <f t="shared" si="55"/>
        <v>0.9961766666666666</v>
      </c>
      <c r="D768" s="15">
        <f t="shared" si="56"/>
        <v>50</v>
      </c>
      <c r="E768" s="2">
        <f t="shared" si="57"/>
        <v>45.019116666666669</v>
      </c>
      <c r="F768" s="2">
        <v>5</v>
      </c>
      <c r="G768" s="2">
        <f t="shared" si="58"/>
        <v>1.9116666666667115E-2</v>
      </c>
      <c r="H768" s="2">
        <f t="shared" si="59"/>
        <v>5.4616968454576664</v>
      </c>
    </row>
    <row r="769" spans="1:8" x14ac:dyDescent="0.3">
      <c r="A769" s="2">
        <v>247260</v>
      </c>
      <c r="B769">
        <v>48968.333333333336</v>
      </c>
      <c r="C769" s="15">
        <f t="shared" si="55"/>
        <v>0.97936666666666672</v>
      </c>
      <c r="D769" s="15">
        <f t="shared" si="56"/>
        <v>50</v>
      </c>
      <c r="E769" s="2">
        <f t="shared" si="57"/>
        <v>45.103166666666667</v>
      </c>
      <c r="F769" s="2">
        <v>5</v>
      </c>
      <c r="G769" s="2">
        <f t="shared" si="58"/>
        <v>0.10316666666666663</v>
      </c>
      <c r="H769" s="2">
        <f t="shared" si="59"/>
        <v>3.7777768409137789</v>
      </c>
    </row>
    <row r="770" spans="1:8" x14ac:dyDescent="0.3">
      <c r="A770" s="2">
        <v>247620</v>
      </c>
      <c r="B770">
        <v>48941.833333333336</v>
      </c>
      <c r="C770" s="15">
        <f t="shared" si="55"/>
        <v>0.97883666666666669</v>
      </c>
      <c r="D770" s="15">
        <f t="shared" si="56"/>
        <v>50</v>
      </c>
      <c r="E770" s="2">
        <f t="shared" si="57"/>
        <v>45.105816666666669</v>
      </c>
      <c r="F770" s="2">
        <v>5</v>
      </c>
      <c r="G770" s="2">
        <f t="shared" si="58"/>
        <v>0.10581666666666667</v>
      </c>
      <c r="H770" s="2">
        <f t="shared" si="59"/>
        <v>3.7524733598854803</v>
      </c>
    </row>
    <row r="771" spans="1:8" x14ac:dyDescent="0.3">
      <c r="A771" s="2">
        <v>247980</v>
      </c>
      <c r="B771">
        <v>49733.833333333336</v>
      </c>
      <c r="C771" s="15">
        <f t="shared" ref="C771:C834" si="60">B771/$J$27</f>
        <v>0.99467666666666676</v>
      </c>
      <c r="D771" s="15">
        <f t="shared" ref="D771:D834" si="61">$J$28</f>
        <v>50</v>
      </c>
      <c r="E771" s="2">
        <f t="shared" si="57"/>
        <v>45.026616666666669</v>
      </c>
      <c r="F771" s="2">
        <v>5</v>
      </c>
      <c r="G771" s="2">
        <f t="shared" si="58"/>
        <v>2.6616666666666511E-2</v>
      </c>
      <c r="H771" s="2">
        <f t="shared" si="59"/>
        <v>5.1308863963907614</v>
      </c>
    </row>
    <row r="772" spans="1:8" x14ac:dyDescent="0.3">
      <c r="A772" s="2">
        <v>248340</v>
      </c>
      <c r="B772">
        <v>48994.166666666664</v>
      </c>
      <c r="C772" s="15">
        <f t="shared" si="60"/>
        <v>0.97988333333333333</v>
      </c>
      <c r="D772" s="15">
        <f t="shared" si="61"/>
        <v>50</v>
      </c>
      <c r="E772" s="2">
        <f t="shared" ref="E772:E835" si="62">D772-(F772*C772)</f>
        <v>45.100583333333333</v>
      </c>
      <c r="F772" s="2">
        <v>5</v>
      </c>
      <c r="G772" s="2">
        <f t="shared" ref="G772:G835" si="63">F772-(F772*C772)</f>
        <v>0.10058333333333369</v>
      </c>
      <c r="H772" s="2">
        <f t="shared" ref="H772:H835" si="64">LN((F772*E772)/(D772*G772))</f>
        <v>3.8030787953237941</v>
      </c>
    </row>
    <row r="773" spans="1:8" x14ac:dyDescent="0.3">
      <c r="A773" s="2">
        <v>248700</v>
      </c>
      <c r="B773">
        <v>49520.5</v>
      </c>
      <c r="C773" s="15">
        <f t="shared" si="60"/>
        <v>0.99041000000000001</v>
      </c>
      <c r="D773" s="15">
        <f t="shared" si="61"/>
        <v>50</v>
      </c>
      <c r="E773" s="2">
        <f t="shared" si="62"/>
        <v>45.04795</v>
      </c>
      <c r="F773" s="2">
        <v>5</v>
      </c>
      <c r="G773" s="2">
        <f t="shared" si="63"/>
        <v>4.7950000000000159E-2</v>
      </c>
      <c r="H773" s="2">
        <f t="shared" si="64"/>
        <v>4.5427388626831533</v>
      </c>
    </row>
    <row r="774" spans="1:8" x14ac:dyDescent="0.3">
      <c r="A774" s="2">
        <v>249060</v>
      </c>
      <c r="B774">
        <v>49566.5</v>
      </c>
      <c r="C774" s="15">
        <f t="shared" si="60"/>
        <v>0.99133000000000004</v>
      </c>
      <c r="D774" s="15">
        <f t="shared" si="61"/>
        <v>50</v>
      </c>
      <c r="E774" s="2">
        <f t="shared" si="62"/>
        <v>45.043350000000004</v>
      </c>
      <c r="F774" s="2">
        <v>5</v>
      </c>
      <c r="G774" s="2">
        <f t="shared" si="63"/>
        <v>4.3350000000000222E-2</v>
      </c>
      <c r="H774" s="2">
        <f t="shared" si="64"/>
        <v>4.6434888421574128</v>
      </c>
    </row>
    <row r="775" spans="1:8" x14ac:dyDescent="0.3">
      <c r="A775" s="2">
        <v>249420</v>
      </c>
      <c r="B775">
        <v>49566.666666666664</v>
      </c>
      <c r="C775" s="15">
        <f t="shared" si="60"/>
        <v>0.99133333333333329</v>
      </c>
      <c r="D775" s="15">
        <f t="shared" si="61"/>
        <v>50</v>
      </c>
      <c r="E775" s="2">
        <f t="shared" si="62"/>
        <v>45.043333333333337</v>
      </c>
      <c r="F775" s="2">
        <v>5</v>
      </c>
      <c r="G775" s="2">
        <f t="shared" si="63"/>
        <v>4.333333333333389E-2</v>
      </c>
      <c r="H775" s="2">
        <f t="shared" si="64"/>
        <v>4.6438730135824908</v>
      </c>
    </row>
    <row r="776" spans="1:8" x14ac:dyDescent="0.3">
      <c r="A776" s="2">
        <v>249780</v>
      </c>
      <c r="B776">
        <v>50096.5</v>
      </c>
      <c r="C776" s="15">
        <f t="shared" si="60"/>
        <v>1.00193</v>
      </c>
      <c r="D776" s="15">
        <f t="shared" si="61"/>
        <v>50</v>
      </c>
      <c r="E776" s="2">
        <f t="shared" si="62"/>
        <v>44.990349999999999</v>
      </c>
      <c r="F776" s="2">
        <v>5</v>
      </c>
      <c r="G776" s="2">
        <f t="shared" si="63"/>
        <v>-9.6499999999997144E-3</v>
      </c>
      <c r="H776" s="2" t="e">
        <f t="shared" si="64"/>
        <v>#NUM!</v>
      </c>
    </row>
    <row r="777" spans="1:8" x14ac:dyDescent="0.3">
      <c r="A777" s="2">
        <v>250140</v>
      </c>
      <c r="B777">
        <v>49301.166666666664</v>
      </c>
      <c r="C777" s="15">
        <f t="shared" si="60"/>
        <v>0.98602333333333325</v>
      </c>
      <c r="D777" s="15">
        <f t="shared" si="61"/>
        <v>50</v>
      </c>
      <c r="E777" s="2">
        <f t="shared" si="62"/>
        <v>45.069883333333337</v>
      </c>
      <c r="F777" s="2">
        <v>5</v>
      </c>
      <c r="G777" s="2">
        <f t="shared" si="63"/>
        <v>6.9883333333333297E-2</v>
      </c>
      <c r="H777" s="2">
        <f t="shared" si="64"/>
        <v>4.1665572491727021</v>
      </c>
    </row>
    <row r="778" spans="1:8" x14ac:dyDescent="0.3">
      <c r="A778" s="2">
        <v>250500</v>
      </c>
      <c r="B778">
        <v>49869.666666666664</v>
      </c>
      <c r="C778" s="15">
        <f t="shared" si="60"/>
        <v>0.99739333333333324</v>
      </c>
      <c r="D778" s="15">
        <f t="shared" si="61"/>
        <v>50</v>
      </c>
      <c r="E778" s="2">
        <f t="shared" si="62"/>
        <v>45.013033333333333</v>
      </c>
      <c r="F778" s="2">
        <v>5</v>
      </c>
      <c r="G778" s="2">
        <f t="shared" si="63"/>
        <v>1.3033333333333452E-2</v>
      </c>
      <c r="H778" s="2">
        <f t="shared" si="64"/>
        <v>5.8446120851302572</v>
      </c>
    </row>
    <row r="779" spans="1:8" x14ac:dyDescent="0.3">
      <c r="A779" s="2">
        <v>250860</v>
      </c>
      <c r="B779">
        <v>49843.166666666672</v>
      </c>
      <c r="C779" s="15">
        <f t="shared" si="60"/>
        <v>0.99686333333333343</v>
      </c>
      <c r="D779" s="15">
        <f t="shared" si="61"/>
        <v>50</v>
      </c>
      <c r="E779" s="2">
        <f t="shared" si="62"/>
        <v>45.015683333333335</v>
      </c>
      <c r="F779" s="2">
        <v>5</v>
      </c>
      <c r="G779" s="2">
        <f t="shared" si="63"/>
        <v>1.5683333333332605E-2</v>
      </c>
      <c r="H779" s="2">
        <f t="shared" si="64"/>
        <v>5.6595825561952253</v>
      </c>
    </row>
    <row r="780" spans="1:8" x14ac:dyDescent="0.3">
      <c r="A780" s="2">
        <v>251220</v>
      </c>
      <c r="B780">
        <v>49802.166666666672</v>
      </c>
      <c r="C780" s="15">
        <f t="shared" si="60"/>
        <v>0.99604333333333339</v>
      </c>
      <c r="D780" s="15">
        <f t="shared" si="61"/>
        <v>50</v>
      </c>
      <c r="E780" s="2">
        <f t="shared" si="62"/>
        <v>45.019783333333336</v>
      </c>
      <c r="F780" s="2">
        <v>5</v>
      </c>
      <c r="G780" s="2">
        <f t="shared" si="63"/>
        <v>1.978333333333282E-2</v>
      </c>
      <c r="H780" s="2">
        <f t="shared" si="64"/>
        <v>5.4274323763917076</v>
      </c>
    </row>
    <row r="781" spans="1:8" x14ac:dyDescent="0.3">
      <c r="A781" s="2">
        <v>251580</v>
      </c>
      <c r="B781">
        <v>49397.166666666664</v>
      </c>
      <c r="C781" s="15">
        <f t="shared" si="60"/>
        <v>0.98794333333333328</v>
      </c>
      <c r="D781" s="15">
        <f t="shared" si="61"/>
        <v>50</v>
      </c>
      <c r="E781" s="2">
        <f t="shared" si="62"/>
        <v>45.060283333333331</v>
      </c>
      <c r="F781" s="2">
        <v>5</v>
      </c>
      <c r="G781" s="2">
        <f t="shared" si="63"/>
        <v>6.0283333333333466E-2</v>
      </c>
      <c r="H781" s="2">
        <f t="shared" si="64"/>
        <v>4.3141157391548344</v>
      </c>
    </row>
    <row r="782" spans="1:8" x14ac:dyDescent="0.3">
      <c r="A782" s="2">
        <v>251940</v>
      </c>
      <c r="B782">
        <v>49615.666666666664</v>
      </c>
      <c r="C782" s="15">
        <f t="shared" si="60"/>
        <v>0.99231333333333327</v>
      </c>
      <c r="D782" s="15">
        <f t="shared" si="61"/>
        <v>50</v>
      </c>
      <c r="E782" s="2">
        <f t="shared" si="62"/>
        <v>45.03843333333333</v>
      </c>
      <c r="F782" s="2">
        <v>5</v>
      </c>
      <c r="G782" s="2">
        <f t="shared" si="63"/>
        <v>3.8433333333333763E-2</v>
      </c>
      <c r="H782" s="2">
        <f t="shared" si="64"/>
        <v>4.7637612467118409</v>
      </c>
    </row>
    <row r="783" spans="1:8" x14ac:dyDescent="0.3">
      <c r="A783" s="2">
        <v>252300</v>
      </c>
      <c r="B783">
        <v>49863.333333333336</v>
      </c>
      <c r="C783" s="15">
        <f t="shared" si="60"/>
        <v>0.99726666666666675</v>
      </c>
      <c r="D783" s="15">
        <f t="shared" si="61"/>
        <v>50</v>
      </c>
      <c r="E783" s="2">
        <f t="shared" si="62"/>
        <v>45.013666666666666</v>
      </c>
      <c r="F783" s="2">
        <v>5</v>
      </c>
      <c r="G783" s="2">
        <f t="shared" si="63"/>
        <v>1.3666666666666494E-2</v>
      </c>
      <c r="H783" s="2">
        <f t="shared" si="64"/>
        <v>5.7971765553172947</v>
      </c>
    </row>
    <row r="784" spans="1:8" x14ac:dyDescent="0.3">
      <c r="A784" s="2">
        <v>252660</v>
      </c>
      <c r="B784">
        <v>49845.833333333336</v>
      </c>
      <c r="C784" s="15">
        <f t="shared" si="60"/>
        <v>0.99691666666666667</v>
      </c>
      <c r="D784" s="15">
        <f t="shared" si="61"/>
        <v>50</v>
      </c>
      <c r="E784" s="2">
        <f t="shared" si="62"/>
        <v>45.015416666666667</v>
      </c>
      <c r="F784" s="2">
        <v>5</v>
      </c>
      <c r="G784" s="2">
        <f t="shared" si="63"/>
        <v>1.5416666666666856E-2</v>
      </c>
      <c r="H784" s="2">
        <f t="shared" si="64"/>
        <v>5.6767260343892243</v>
      </c>
    </row>
    <row r="785" spans="1:8" x14ac:dyDescent="0.3">
      <c r="A785" s="2">
        <v>253020</v>
      </c>
      <c r="B785">
        <v>49813.833333333328</v>
      </c>
      <c r="C785" s="15">
        <f t="shared" si="60"/>
        <v>0.99627666666666659</v>
      </c>
      <c r="D785" s="15">
        <f t="shared" si="61"/>
        <v>50</v>
      </c>
      <c r="E785" s="2">
        <f t="shared" si="62"/>
        <v>45.018616666666667</v>
      </c>
      <c r="F785" s="2">
        <v>5</v>
      </c>
      <c r="G785" s="2">
        <f t="shared" si="63"/>
        <v>1.8616666666667392E-2</v>
      </c>
      <c r="H785" s="2">
        <f t="shared" si="64"/>
        <v>5.4881890570631935</v>
      </c>
    </row>
    <row r="786" spans="1:8" x14ac:dyDescent="0.3">
      <c r="A786" s="2">
        <v>253380</v>
      </c>
      <c r="B786">
        <v>49581.166666666672</v>
      </c>
      <c r="C786" s="15">
        <f t="shared" si="60"/>
        <v>0.99162333333333341</v>
      </c>
      <c r="D786" s="15">
        <f t="shared" si="61"/>
        <v>50</v>
      </c>
      <c r="E786" s="2">
        <f t="shared" si="62"/>
        <v>45.041883333333331</v>
      </c>
      <c r="F786" s="2">
        <v>5</v>
      </c>
      <c r="G786" s="2">
        <f t="shared" si="63"/>
        <v>4.1883333333332828E-2</v>
      </c>
      <c r="H786" s="2">
        <f t="shared" si="64"/>
        <v>4.6778750083070815</v>
      </c>
    </row>
    <row r="787" spans="1:8" x14ac:dyDescent="0.3">
      <c r="A787" s="2">
        <v>253740</v>
      </c>
      <c r="B787">
        <v>49149.166666666664</v>
      </c>
      <c r="C787" s="15">
        <f t="shared" si="60"/>
        <v>0.98298333333333332</v>
      </c>
      <c r="D787" s="15">
        <f t="shared" si="61"/>
        <v>50</v>
      </c>
      <c r="E787" s="2">
        <f t="shared" si="62"/>
        <v>45.08508333333333</v>
      </c>
      <c r="F787" s="2">
        <v>5</v>
      </c>
      <c r="G787" s="2">
        <f t="shared" si="63"/>
        <v>8.50833333333334E-2</v>
      </c>
      <c r="H787" s="2">
        <f t="shared" si="64"/>
        <v>3.9700904629220912</v>
      </c>
    </row>
    <row r="788" spans="1:8" x14ac:dyDescent="0.3">
      <c r="A788" s="2">
        <v>254100</v>
      </c>
      <c r="B788">
        <v>49987.166666666664</v>
      </c>
      <c r="C788" s="15">
        <f t="shared" si="60"/>
        <v>0.99974333333333332</v>
      </c>
      <c r="D788" s="15">
        <f t="shared" si="61"/>
        <v>50</v>
      </c>
      <c r="E788" s="2">
        <f t="shared" si="62"/>
        <v>45.001283333333333</v>
      </c>
      <c r="F788" s="2">
        <v>5</v>
      </c>
      <c r="G788" s="2">
        <f t="shared" si="63"/>
        <v>1.283333333333303E-3</v>
      </c>
      <c r="H788" s="2">
        <f t="shared" si="64"/>
        <v>8.1624003342387255</v>
      </c>
    </row>
    <row r="789" spans="1:8" x14ac:dyDescent="0.3">
      <c r="A789" s="2">
        <v>254460</v>
      </c>
      <c r="B789">
        <v>49841</v>
      </c>
      <c r="C789" s="15">
        <f t="shared" si="60"/>
        <v>0.99682000000000004</v>
      </c>
      <c r="D789" s="15">
        <f t="shared" si="61"/>
        <v>50</v>
      </c>
      <c r="E789" s="2">
        <f t="shared" si="62"/>
        <v>45.015900000000002</v>
      </c>
      <c r="F789" s="2">
        <v>5</v>
      </c>
      <c r="G789" s="2">
        <f t="shared" si="63"/>
        <v>1.5900000000000247E-2</v>
      </c>
      <c r="H789" s="2">
        <f t="shared" si="64"/>
        <v>5.645866837458021</v>
      </c>
    </row>
    <row r="790" spans="1:8" x14ac:dyDescent="0.3">
      <c r="A790" s="2">
        <v>254820</v>
      </c>
      <c r="B790">
        <v>49731</v>
      </c>
      <c r="C790" s="15">
        <f t="shared" si="60"/>
        <v>0.99461999999999995</v>
      </c>
      <c r="D790" s="15">
        <f t="shared" si="61"/>
        <v>50</v>
      </c>
      <c r="E790" s="2">
        <f t="shared" si="62"/>
        <v>45.026899999999998</v>
      </c>
      <c r="F790" s="2">
        <v>5</v>
      </c>
      <c r="G790" s="2">
        <f t="shared" si="63"/>
        <v>2.6900000000000368E-2</v>
      </c>
      <c r="H790" s="2">
        <f t="shared" si="64"/>
        <v>5.1203039883304173</v>
      </c>
    </row>
    <row r="791" spans="1:8" x14ac:dyDescent="0.3">
      <c r="A791" s="2">
        <v>255180</v>
      </c>
      <c r="B791">
        <v>49390.166666666664</v>
      </c>
      <c r="C791" s="15">
        <f t="shared" si="60"/>
        <v>0.98780333333333326</v>
      </c>
      <c r="D791" s="15">
        <f t="shared" si="61"/>
        <v>50</v>
      </c>
      <c r="E791" s="2">
        <f t="shared" si="62"/>
        <v>45.060983333333333</v>
      </c>
      <c r="F791" s="2">
        <v>5</v>
      </c>
      <c r="G791" s="2">
        <f t="shared" si="63"/>
        <v>6.0983333333333611E-2</v>
      </c>
      <c r="H791" s="2">
        <f t="shared" si="64"/>
        <v>4.3025863407118115</v>
      </c>
    </row>
    <row r="792" spans="1:8" x14ac:dyDescent="0.3">
      <c r="A792" s="2">
        <v>255540</v>
      </c>
      <c r="B792">
        <v>49576.333333333336</v>
      </c>
      <c r="C792" s="15">
        <f t="shared" si="60"/>
        <v>0.99152666666666667</v>
      </c>
      <c r="D792" s="15">
        <f t="shared" si="61"/>
        <v>50</v>
      </c>
      <c r="E792" s="2">
        <f t="shared" si="62"/>
        <v>45.042366666666666</v>
      </c>
      <c r="F792" s="2">
        <v>5</v>
      </c>
      <c r="G792" s="2">
        <f t="shared" si="63"/>
        <v>4.2366666666666219E-2</v>
      </c>
      <c r="H792" s="2">
        <f t="shared" si="64"/>
        <v>4.6664118247968904</v>
      </c>
    </row>
    <row r="793" spans="1:8" x14ac:dyDescent="0.3">
      <c r="A793" s="2">
        <v>255900</v>
      </c>
      <c r="B793">
        <v>49864.5</v>
      </c>
      <c r="C793" s="15">
        <f t="shared" si="60"/>
        <v>0.99729000000000001</v>
      </c>
      <c r="D793" s="15">
        <f t="shared" si="61"/>
        <v>50</v>
      </c>
      <c r="E793" s="2">
        <f t="shared" si="62"/>
        <v>45.013550000000002</v>
      </c>
      <c r="F793" s="2">
        <v>5</v>
      </c>
      <c r="G793" s="2">
        <f t="shared" si="63"/>
        <v>1.3550000000000395E-2</v>
      </c>
      <c r="H793" s="2">
        <f t="shared" si="64"/>
        <v>5.8057471942189309</v>
      </c>
    </row>
    <row r="794" spans="1:8" x14ac:dyDescent="0.3">
      <c r="A794" s="2">
        <v>256260</v>
      </c>
      <c r="B794">
        <v>49803.333333333336</v>
      </c>
      <c r="C794" s="15">
        <f t="shared" si="60"/>
        <v>0.99606666666666677</v>
      </c>
      <c r="D794" s="15">
        <f t="shared" si="61"/>
        <v>50</v>
      </c>
      <c r="E794" s="2">
        <f t="shared" si="62"/>
        <v>45.019666666666666</v>
      </c>
      <c r="F794" s="2">
        <v>5</v>
      </c>
      <c r="G794" s="2">
        <f t="shared" si="63"/>
        <v>1.9666666666665833E-2</v>
      </c>
      <c r="H794" s="2">
        <f t="shared" si="64"/>
        <v>5.4333444620850111</v>
      </c>
    </row>
    <row r="795" spans="1:8" x14ac:dyDescent="0.3">
      <c r="A795" s="2">
        <v>256620</v>
      </c>
      <c r="B795">
        <v>49214.833333333336</v>
      </c>
      <c r="C795" s="15">
        <f t="shared" si="60"/>
        <v>0.98429666666666671</v>
      </c>
      <c r="D795" s="15">
        <f t="shared" si="61"/>
        <v>50</v>
      </c>
      <c r="E795" s="2">
        <f t="shared" si="62"/>
        <v>45.078516666666665</v>
      </c>
      <c r="F795" s="2">
        <v>5</v>
      </c>
      <c r="G795" s="2">
        <f t="shared" si="63"/>
        <v>7.8516666666666346E-2</v>
      </c>
      <c r="H795" s="2">
        <f t="shared" si="64"/>
        <v>4.0502650536742326</v>
      </c>
    </row>
    <row r="796" spans="1:8" x14ac:dyDescent="0.3">
      <c r="A796" s="2">
        <v>256980</v>
      </c>
      <c r="B796">
        <v>49525.666666666664</v>
      </c>
      <c r="C796" s="15">
        <f t="shared" si="60"/>
        <v>0.99051333333333325</v>
      </c>
      <c r="D796" s="15">
        <f t="shared" si="61"/>
        <v>50</v>
      </c>
      <c r="E796" s="2">
        <f t="shared" si="62"/>
        <v>45.047433333333331</v>
      </c>
      <c r="F796" s="2">
        <v>5</v>
      </c>
      <c r="G796" s="2">
        <f t="shared" si="63"/>
        <v>4.7433333333334105E-2</v>
      </c>
      <c r="H796" s="2">
        <f t="shared" si="64"/>
        <v>4.5535609782587709</v>
      </c>
    </row>
    <row r="797" spans="1:8" x14ac:dyDescent="0.3">
      <c r="A797" s="2">
        <v>257340</v>
      </c>
      <c r="B797">
        <v>49658</v>
      </c>
      <c r="C797" s="15">
        <f t="shared" si="60"/>
        <v>0.99316000000000004</v>
      </c>
      <c r="D797" s="15">
        <f t="shared" si="61"/>
        <v>50</v>
      </c>
      <c r="E797" s="2">
        <f t="shared" si="62"/>
        <v>45.034199999999998</v>
      </c>
      <c r="F797" s="2">
        <v>5</v>
      </c>
      <c r="G797" s="2">
        <f t="shared" si="63"/>
        <v>3.420000000000023E-2</v>
      </c>
      <c r="H797" s="2">
        <f t="shared" si="64"/>
        <v>4.8803667430360864</v>
      </c>
    </row>
    <row r="798" spans="1:8" x14ac:dyDescent="0.3">
      <c r="A798" s="2">
        <v>257700</v>
      </c>
      <c r="B798">
        <v>49400.5</v>
      </c>
      <c r="C798" s="15">
        <f t="shared" si="60"/>
        <v>0.98801000000000005</v>
      </c>
      <c r="D798" s="15">
        <f t="shared" si="61"/>
        <v>50</v>
      </c>
      <c r="E798" s="2">
        <f t="shared" si="62"/>
        <v>45.059950000000001</v>
      </c>
      <c r="F798" s="2">
        <v>5</v>
      </c>
      <c r="G798" s="2">
        <f t="shared" si="63"/>
        <v>5.9949999999999726E-2</v>
      </c>
      <c r="H798" s="2">
        <f t="shared" si="64"/>
        <v>4.3196531298864533</v>
      </c>
    </row>
    <row r="799" spans="1:8" x14ac:dyDescent="0.3">
      <c r="A799" s="2">
        <v>258060</v>
      </c>
      <c r="B799">
        <v>49569.5</v>
      </c>
      <c r="C799" s="15">
        <f t="shared" si="60"/>
        <v>0.99138999999999999</v>
      </c>
      <c r="D799" s="15">
        <f t="shared" si="61"/>
        <v>50</v>
      </c>
      <c r="E799" s="2">
        <f t="shared" si="62"/>
        <v>45.043050000000001</v>
      </c>
      <c r="F799" s="2">
        <v>5</v>
      </c>
      <c r="G799" s="2">
        <f t="shared" si="63"/>
        <v>4.3050000000000033E-2</v>
      </c>
      <c r="H799" s="2">
        <f t="shared" si="64"/>
        <v>4.6504266542374229</v>
      </c>
    </row>
    <row r="800" spans="1:8" x14ac:dyDescent="0.3">
      <c r="A800" s="2">
        <v>258420</v>
      </c>
      <c r="B800">
        <v>49941</v>
      </c>
      <c r="C800" s="15">
        <f t="shared" si="60"/>
        <v>0.99882000000000004</v>
      </c>
      <c r="D800" s="15">
        <f t="shared" si="61"/>
        <v>50</v>
      </c>
      <c r="E800" s="2">
        <f t="shared" si="62"/>
        <v>45.005899999999997</v>
      </c>
      <c r="F800" s="2">
        <v>5</v>
      </c>
      <c r="G800" s="2">
        <f t="shared" si="63"/>
        <v>5.8999999999995723E-3</v>
      </c>
      <c r="H800" s="2">
        <f t="shared" si="64"/>
        <v>6.6370114273636105</v>
      </c>
    </row>
    <row r="801" spans="1:8" x14ac:dyDescent="0.3">
      <c r="A801" s="2">
        <v>258780</v>
      </c>
      <c r="B801">
        <v>49908.166666666664</v>
      </c>
      <c r="C801" s="15">
        <f t="shared" si="60"/>
        <v>0.99816333333333329</v>
      </c>
      <c r="D801" s="15">
        <f t="shared" si="61"/>
        <v>50</v>
      </c>
      <c r="E801" s="2">
        <f t="shared" si="62"/>
        <v>45.009183333333333</v>
      </c>
      <c r="F801" s="2">
        <v>5</v>
      </c>
      <c r="G801" s="2">
        <f t="shared" si="63"/>
        <v>9.1833333333335432E-3</v>
      </c>
      <c r="H801" s="2">
        <f t="shared" si="64"/>
        <v>6.1946464820813674</v>
      </c>
    </row>
    <row r="802" spans="1:8" x14ac:dyDescent="0.3">
      <c r="A802" s="2">
        <v>259140</v>
      </c>
      <c r="B802">
        <v>49356.333333333336</v>
      </c>
      <c r="C802" s="15">
        <f t="shared" si="60"/>
        <v>0.98712666666666671</v>
      </c>
      <c r="D802" s="15">
        <f t="shared" si="61"/>
        <v>50</v>
      </c>
      <c r="E802" s="2">
        <f t="shared" si="62"/>
        <v>45.064366666666665</v>
      </c>
      <c r="F802" s="2">
        <v>5</v>
      </c>
      <c r="G802" s="2">
        <f t="shared" si="63"/>
        <v>6.4366666666666461E-2</v>
      </c>
      <c r="H802" s="2">
        <f t="shared" si="64"/>
        <v>4.2486661233571752</v>
      </c>
    </row>
    <row r="803" spans="1:8" x14ac:dyDescent="0.3">
      <c r="A803" s="2">
        <v>259500</v>
      </c>
      <c r="B803">
        <v>49655.666666666664</v>
      </c>
      <c r="C803" s="15">
        <f t="shared" si="60"/>
        <v>0.99311333333333329</v>
      </c>
      <c r="D803" s="15">
        <f t="shared" si="61"/>
        <v>50</v>
      </c>
      <c r="E803" s="2">
        <f t="shared" si="62"/>
        <v>45.034433333333332</v>
      </c>
      <c r="F803" s="2">
        <v>5</v>
      </c>
      <c r="G803" s="2">
        <f t="shared" si="63"/>
        <v>3.4433333333333316E-2</v>
      </c>
      <c r="H803" s="2">
        <f t="shared" si="64"/>
        <v>4.8735724808811849</v>
      </c>
    </row>
    <row r="804" spans="1:8" x14ac:dyDescent="0.3">
      <c r="A804" s="2">
        <v>259860</v>
      </c>
      <c r="B804">
        <v>49554.666666666672</v>
      </c>
      <c r="C804" s="15">
        <f t="shared" si="60"/>
        <v>0.99109333333333338</v>
      </c>
      <c r="D804" s="15">
        <f t="shared" si="61"/>
        <v>50</v>
      </c>
      <c r="E804" s="2">
        <f t="shared" si="62"/>
        <v>45.044533333333334</v>
      </c>
      <c r="F804" s="2">
        <v>5</v>
      </c>
      <c r="G804" s="2">
        <f t="shared" si="63"/>
        <v>4.453333333333287E-2</v>
      </c>
      <c r="H804" s="2">
        <f t="shared" si="64"/>
        <v>4.6165838435930437</v>
      </c>
    </row>
    <row r="805" spans="1:8" x14ac:dyDescent="0.3">
      <c r="A805" s="2">
        <v>260220</v>
      </c>
      <c r="B805">
        <v>50218</v>
      </c>
      <c r="C805" s="15">
        <f t="shared" si="60"/>
        <v>1.0043599999999999</v>
      </c>
      <c r="D805" s="15">
        <f t="shared" si="61"/>
        <v>50</v>
      </c>
      <c r="E805" s="2">
        <f t="shared" si="62"/>
        <v>44.978200000000001</v>
      </c>
      <c r="F805" s="2">
        <v>5</v>
      </c>
      <c r="G805" s="2">
        <f t="shared" si="63"/>
        <v>-2.179999999999982E-2</v>
      </c>
      <c r="H805" s="2" t="e">
        <f t="shared" si="64"/>
        <v>#NUM!</v>
      </c>
    </row>
    <row r="806" spans="1:8" x14ac:dyDescent="0.3">
      <c r="A806" s="2">
        <v>260580</v>
      </c>
      <c r="B806">
        <v>49747</v>
      </c>
      <c r="C806" s="15">
        <f t="shared" si="60"/>
        <v>0.99494000000000005</v>
      </c>
      <c r="D806" s="15">
        <f t="shared" si="61"/>
        <v>50</v>
      </c>
      <c r="E806" s="2">
        <f t="shared" si="62"/>
        <v>45.025300000000001</v>
      </c>
      <c r="F806" s="2">
        <v>5</v>
      </c>
      <c r="G806" s="2">
        <f t="shared" si="63"/>
        <v>2.5299999999999656E-2</v>
      </c>
      <c r="H806" s="2">
        <f t="shared" si="64"/>
        <v>5.1815903442594724</v>
      </c>
    </row>
    <row r="807" spans="1:8" x14ac:dyDescent="0.3">
      <c r="A807" s="2">
        <v>260940</v>
      </c>
      <c r="B807">
        <v>49724.666666666672</v>
      </c>
      <c r="C807" s="15">
        <f t="shared" si="60"/>
        <v>0.99449333333333345</v>
      </c>
      <c r="D807" s="15">
        <f t="shared" si="61"/>
        <v>50</v>
      </c>
      <c r="E807" s="2">
        <f t="shared" si="62"/>
        <v>45.027533333333331</v>
      </c>
      <c r="F807" s="2">
        <v>5</v>
      </c>
      <c r="G807" s="2">
        <f t="shared" si="63"/>
        <v>2.7533333333332521E-2</v>
      </c>
      <c r="H807" s="2">
        <f t="shared" si="64"/>
        <v>5.097046948646442</v>
      </c>
    </row>
    <row r="808" spans="1:8" x14ac:dyDescent="0.3">
      <c r="A808" s="2">
        <v>261300</v>
      </c>
      <c r="B808">
        <v>49442</v>
      </c>
      <c r="C808" s="15">
        <f t="shared" si="60"/>
        <v>0.98884000000000005</v>
      </c>
      <c r="D808" s="15">
        <f t="shared" si="61"/>
        <v>50</v>
      </c>
      <c r="E808" s="2">
        <f t="shared" si="62"/>
        <v>45.055799999999998</v>
      </c>
      <c r="F808" s="2">
        <v>5</v>
      </c>
      <c r="G808" s="2">
        <f t="shared" si="63"/>
        <v>5.5799999999999628E-2</v>
      </c>
      <c r="H808" s="2">
        <f t="shared" si="64"/>
        <v>4.3912980382061031</v>
      </c>
    </row>
    <row r="809" spans="1:8" x14ac:dyDescent="0.3">
      <c r="A809" s="2">
        <v>261660</v>
      </c>
      <c r="B809">
        <v>49251.333333333336</v>
      </c>
      <c r="C809" s="15">
        <f t="shared" si="60"/>
        <v>0.98502666666666672</v>
      </c>
      <c r="D809" s="15">
        <f t="shared" si="61"/>
        <v>50</v>
      </c>
      <c r="E809" s="2">
        <f t="shared" si="62"/>
        <v>45.074866666666665</v>
      </c>
      <c r="F809" s="2">
        <v>5</v>
      </c>
      <c r="G809" s="2">
        <f t="shared" si="63"/>
        <v>7.4866666666666859E-2</v>
      </c>
      <c r="H809" s="2">
        <f t="shared" si="64"/>
        <v>4.0977862434039531</v>
      </c>
    </row>
    <row r="810" spans="1:8" x14ac:dyDescent="0.3">
      <c r="A810" s="2">
        <v>262020</v>
      </c>
      <c r="B810">
        <v>49702</v>
      </c>
      <c r="C810" s="15">
        <f t="shared" si="60"/>
        <v>0.99404000000000003</v>
      </c>
      <c r="D810" s="15">
        <f t="shared" si="61"/>
        <v>50</v>
      </c>
      <c r="E810" s="2">
        <f t="shared" si="62"/>
        <v>45.029800000000002</v>
      </c>
      <c r="F810" s="2">
        <v>5</v>
      </c>
      <c r="G810" s="2">
        <f t="shared" si="63"/>
        <v>2.9799999999999827E-2</v>
      </c>
      <c r="H810" s="2">
        <f t="shared" si="64"/>
        <v>5.0179862852968995</v>
      </c>
    </row>
    <row r="811" spans="1:8" x14ac:dyDescent="0.3">
      <c r="A811" s="2">
        <v>262380</v>
      </c>
      <c r="B811">
        <v>49654.333333333336</v>
      </c>
      <c r="C811" s="15">
        <f t="shared" si="60"/>
        <v>0.99308666666666667</v>
      </c>
      <c r="D811" s="15">
        <f t="shared" si="61"/>
        <v>50</v>
      </c>
      <c r="E811" s="2">
        <f t="shared" si="62"/>
        <v>45.034566666666663</v>
      </c>
      <c r="F811" s="2">
        <v>5</v>
      </c>
      <c r="G811" s="2">
        <f t="shared" si="63"/>
        <v>3.4566666666666634E-2</v>
      </c>
      <c r="H811" s="2">
        <f t="shared" si="64"/>
        <v>4.8697107024643946</v>
      </c>
    </row>
    <row r="812" spans="1:8" x14ac:dyDescent="0.3">
      <c r="A812" s="2">
        <v>262740</v>
      </c>
      <c r="B812">
        <v>49866.666666666664</v>
      </c>
      <c r="C812" s="15">
        <f t="shared" si="60"/>
        <v>0.99733333333333329</v>
      </c>
      <c r="D812" s="15">
        <f t="shared" si="61"/>
        <v>50</v>
      </c>
      <c r="E812" s="2">
        <f t="shared" si="62"/>
        <v>45.013333333333335</v>
      </c>
      <c r="F812" s="2">
        <v>5</v>
      </c>
      <c r="G812" s="2">
        <f t="shared" si="63"/>
        <v>1.3333333333333641E-2</v>
      </c>
      <c r="H812" s="2">
        <f t="shared" si="64"/>
        <v>5.8218617627217792</v>
      </c>
    </row>
    <row r="813" spans="1:8" x14ac:dyDescent="0.3">
      <c r="A813" s="2">
        <v>263100</v>
      </c>
      <c r="B813">
        <v>49541.333333333336</v>
      </c>
      <c r="C813" s="15">
        <f t="shared" si="60"/>
        <v>0.99082666666666674</v>
      </c>
      <c r="D813" s="15">
        <f t="shared" si="61"/>
        <v>50</v>
      </c>
      <c r="E813" s="2">
        <f t="shared" si="62"/>
        <v>45.045866666666669</v>
      </c>
      <c r="F813" s="2">
        <v>5</v>
      </c>
      <c r="G813" s="2">
        <f t="shared" si="63"/>
        <v>4.5866666666666056E-2</v>
      </c>
      <c r="H813" s="2">
        <f t="shared" si="64"/>
        <v>4.5871127790945279</v>
      </c>
    </row>
    <row r="814" spans="1:8" x14ac:dyDescent="0.3">
      <c r="A814" s="2">
        <v>263460</v>
      </c>
      <c r="B814">
        <v>49663.5</v>
      </c>
      <c r="C814" s="15">
        <f t="shared" si="60"/>
        <v>0.99326999999999999</v>
      </c>
      <c r="D814" s="15">
        <f t="shared" si="61"/>
        <v>50</v>
      </c>
      <c r="E814" s="2">
        <f t="shared" si="62"/>
        <v>45.033650000000002</v>
      </c>
      <c r="F814" s="2">
        <v>5</v>
      </c>
      <c r="G814" s="2">
        <f t="shared" si="63"/>
        <v>3.3649999999999736E-2</v>
      </c>
      <c r="H814" s="2">
        <f t="shared" si="64"/>
        <v>4.8965671179989583</v>
      </c>
    </row>
    <row r="815" spans="1:8" x14ac:dyDescent="0.3">
      <c r="A815" s="2">
        <v>263820</v>
      </c>
      <c r="B815">
        <v>49242</v>
      </c>
      <c r="C815" s="15">
        <f t="shared" si="60"/>
        <v>0.98484000000000005</v>
      </c>
      <c r="D815" s="15">
        <f t="shared" si="61"/>
        <v>50</v>
      </c>
      <c r="E815" s="2">
        <f t="shared" si="62"/>
        <v>45.075800000000001</v>
      </c>
      <c r="F815" s="2">
        <v>5</v>
      </c>
      <c r="G815" s="2">
        <f t="shared" si="63"/>
        <v>7.580000000000009E-2</v>
      </c>
      <c r="H815" s="2">
        <f t="shared" si="64"/>
        <v>4.0854174104690966</v>
      </c>
    </row>
    <row r="816" spans="1:8" x14ac:dyDescent="0.3">
      <c r="A816" s="2">
        <v>264180</v>
      </c>
      <c r="B816">
        <v>49569</v>
      </c>
      <c r="C816" s="15">
        <f t="shared" si="60"/>
        <v>0.99138000000000004</v>
      </c>
      <c r="D816" s="15">
        <f t="shared" si="61"/>
        <v>50</v>
      </c>
      <c r="E816" s="2">
        <f t="shared" si="62"/>
        <v>45.043100000000003</v>
      </c>
      <c r="F816" s="2">
        <v>5</v>
      </c>
      <c r="G816" s="2">
        <f t="shared" si="63"/>
        <v>4.3099999999999916E-2</v>
      </c>
      <c r="H816" s="2">
        <f t="shared" si="64"/>
        <v>4.6492669980500114</v>
      </c>
    </row>
    <row r="817" spans="1:8" x14ac:dyDescent="0.3">
      <c r="A817" s="2">
        <v>264540</v>
      </c>
      <c r="B817">
        <v>49946.833333333336</v>
      </c>
      <c r="C817" s="15">
        <f t="shared" si="60"/>
        <v>0.99893666666666669</v>
      </c>
      <c r="D817" s="15">
        <f t="shared" si="61"/>
        <v>50</v>
      </c>
      <c r="E817" s="2">
        <f t="shared" si="62"/>
        <v>45.005316666666666</v>
      </c>
      <c r="F817" s="2">
        <v>5</v>
      </c>
      <c r="G817" s="2">
        <f t="shared" si="63"/>
        <v>5.3166666666664142E-3</v>
      </c>
      <c r="H817" s="2">
        <f t="shared" si="64"/>
        <v>6.7411042763649203</v>
      </c>
    </row>
    <row r="818" spans="1:8" x14ac:dyDescent="0.3">
      <c r="A818" s="2">
        <v>264900</v>
      </c>
      <c r="B818">
        <v>50122.666666666672</v>
      </c>
      <c r="C818" s="15">
        <f t="shared" si="60"/>
        <v>1.0024533333333334</v>
      </c>
      <c r="D818" s="15">
        <f t="shared" si="61"/>
        <v>50</v>
      </c>
      <c r="E818" s="2">
        <f t="shared" si="62"/>
        <v>44.987733333333331</v>
      </c>
      <c r="F818" s="2">
        <v>5</v>
      </c>
      <c r="G818" s="2">
        <f t="shared" si="63"/>
        <v>-1.2266666666667092E-2</v>
      </c>
      <c r="H818" s="2" t="e">
        <f t="shared" si="64"/>
        <v>#NUM!</v>
      </c>
    </row>
    <row r="819" spans="1:8" x14ac:dyDescent="0.3">
      <c r="A819" s="2">
        <v>265260</v>
      </c>
      <c r="B819">
        <v>50440.333333333328</v>
      </c>
      <c r="C819" s="15">
        <f t="shared" si="60"/>
        <v>1.0088066666666666</v>
      </c>
      <c r="D819" s="15">
        <f t="shared" si="61"/>
        <v>50</v>
      </c>
      <c r="E819" s="2">
        <f t="shared" si="62"/>
        <v>44.955966666666669</v>
      </c>
      <c r="F819" s="2">
        <v>5</v>
      </c>
      <c r="G819" s="2">
        <f t="shared" si="63"/>
        <v>-4.4033333333333147E-2</v>
      </c>
      <c r="H819" s="2" t="e">
        <f t="shared" si="64"/>
        <v>#NUM!</v>
      </c>
    </row>
    <row r="820" spans="1:8" x14ac:dyDescent="0.3">
      <c r="A820" s="2">
        <v>265620</v>
      </c>
      <c r="B820">
        <v>49869.166666666664</v>
      </c>
      <c r="C820" s="15">
        <f t="shared" si="60"/>
        <v>0.99738333333333329</v>
      </c>
      <c r="D820" s="15">
        <f t="shared" si="61"/>
        <v>50</v>
      </c>
      <c r="E820" s="2">
        <f t="shared" si="62"/>
        <v>45.013083333333334</v>
      </c>
      <c r="F820" s="2">
        <v>5</v>
      </c>
      <c r="G820" s="2">
        <f t="shared" si="63"/>
        <v>1.3083333333333336E-2</v>
      </c>
      <c r="H820" s="2">
        <f t="shared" si="64"/>
        <v>5.8407842186819448</v>
      </c>
    </row>
    <row r="821" spans="1:8" x14ac:dyDescent="0.3">
      <c r="A821" s="2">
        <v>265980</v>
      </c>
      <c r="B821">
        <v>49349</v>
      </c>
      <c r="C821" s="15">
        <f t="shared" si="60"/>
        <v>0.98697999999999997</v>
      </c>
      <c r="D821" s="15">
        <f t="shared" si="61"/>
        <v>50</v>
      </c>
      <c r="E821" s="2">
        <f t="shared" si="62"/>
        <v>45.065100000000001</v>
      </c>
      <c r="F821" s="2">
        <v>5</v>
      </c>
      <c r="G821" s="2">
        <f t="shared" si="63"/>
        <v>6.5100000000000158E-2</v>
      </c>
      <c r="H821" s="2">
        <f t="shared" si="64"/>
        <v>4.237353747796452</v>
      </c>
    </row>
    <row r="822" spans="1:8" x14ac:dyDescent="0.3">
      <c r="A822" s="2">
        <v>266340</v>
      </c>
      <c r="B822">
        <v>49449.666666666672</v>
      </c>
      <c r="C822" s="15">
        <f t="shared" si="60"/>
        <v>0.98899333333333339</v>
      </c>
      <c r="D822" s="15">
        <f t="shared" si="61"/>
        <v>50</v>
      </c>
      <c r="E822" s="2">
        <f t="shared" si="62"/>
        <v>45.055033333333334</v>
      </c>
      <c r="F822" s="2">
        <v>5</v>
      </c>
      <c r="G822" s="2">
        <f t="shared" si="63"/>
        <v>5.5033333333333267E-2</v>
      </c>
      <c r="H822" s="2">
        <f t="shared" si="64"/>
        <v>4.4051158292533428</v>
      </c>
    </row>
    <row r="823" spans="1:8" x14ac:dyDescent="0.3">
      <c r="A823" s="2">
        <v>266700</v>
      </c>
      <c r="B823">
        <v>49956.666666666672</v>
      </c>
      <c r="C823" s="15">
        <f t="shared" si="60"/>
        <v>0.99913333333333343</v>
      </c>
      <c r="D823" s="15">
        <f t="shared" si="61"/>
        <v>50</v>
      </c>
      <c r="E823" s="2">
        <f t="shared" si="62"/>
        <v>45.004333333333335</v>
      </c>
      <c r="F823" s="2">
        <v>5</v>
      </c>
      <c r="G823" s="2">
        <f t="shared" si="63"/>
        <v>4.3333333333333002E-3</v>
      </c>
      <c r="H823" s="2">
        <f t="shared" si="64"/>
        <v>6.9455918986250973</v>
      </c>
    </row>
    <row r="824" spans="1:8" x14ac:dyDescent="0.3">
      <c r="A824" s="2">
        <v>267060</v>
      </c>
      <c r="B824">
        <v>49070</v>
      </c>
      <c r="C824" s="15">
        <f t="shared" si="60"/>
        <v>0.98140000000000005</v>
      </c>
      <c r="D824" s="15">
        <f t="shared" si="61"/>
        <v>50</v>
      </c>
      <c r="E824" s="2">
        <f t="shared" si="62"/>
        <v>45.093000000000004</v>
      </c>
      <c r="F824" s="2">
        <v>5</v>
      </c>
      <c r="G824" s="2">
        <f t="shared" si="63"/>
        <v>9.2999999999999972E-2</v>
      </c>
      <c r="H824" s="2">
        <f t="shared" si="64"/>
        <v>3.8812977166540348</v>
      </c>
    </row>
    <row r="825" spans="1:8" x14ac:dyDescent="0.3">
      <c r="A825" s="2">
        <v>267420</v>
      </c>
      <c r="B825">
        <v>49914</v>
      </c>
      <c r="C825" s="15">
        <f t="shared" si="60"/>
        <v>0.99827999999999995</v>
      </c>
      <c r="D825" s="15">
        <f t="shared" si="61"/>
        <v>50</v>
      </c>
      <c r="E825" s="2">
        <f t="shared" si="62"/>
        <v>45.008600000000001</v>
      </c>
      <c r="F825" s="2">
        <v>5</v>
      </c>
      <c r="G825" s="2">
        <f t="shared" si="63"/>
        <v>8.6000000000003851E-3</v>
      </c>
      <c r="H825" s="2">
        <f t="shared" si="64"/>
        <v>6.2602615653506133</v>
      </c>
    </row>
    <row r="826" spans="1:8" x14ac:dyDescent="0.3">
      <c r="A826" s="2">
        <v>267780</v>
      </c>
      <c r="B826">
        <v>49403.833333333336</v>
      </c>
      <c r="C826" s="15">
        <f t="shared" si="60"/>
        <v>0.98807666666666671</v>
      </c>
      <c r="D826" s="15">
        <f t="shared" si="61"/>
        <v>50</v>
      </c>
      <c r="E826" s="2">
        <f t="shared" si="62"/>
        <v>45.05961666666667</v>
      </c>
      <c r="F826" s="2">
        <v>5</v>
      </c>
      <c r="G826" s="2">
        <f t="shared" si="63"/>
        <v>5.9616666666666873E-2</v>
      </c>
      <c r="H826" s="2">
        <f t="shared" si="64"/>
        <v>4.3252214367434654</v>
      </c>
    </row>
    <row r="827" spans="1:8" x14ac:dyDescent="0.3">
      <c r="A827" s="2">
        <v>268140</v>
      </c>
      <c r="B827">
        <v>49722.166666666664</v>
      </c>
      <c r="C827" s="15">
        <f t="shared" si="60"/>
        <v>0.99444333333333323</v>
      </c>
      <c r="D827" s="15">
        <f t="shared" si="61"/>
        <v>50</v>
      </c>
      <c r="E827" s="2">
        <f t="shared" si="62"/>
        <v>45.027783333333332</v>
      </c>
      <c r="F827" s="2">
        <v>5</v>
      </c>
      <c r="G827" s="2">
        <f t="shared" si="63"/>
        <v>2.7783333333333715E-2</v>
      </c>
      <c r="H827" s="2">
        <f t="shared" si="64"/>
        <v>5.0880135721195723</v>
      </c>
    </row>
    <row r="828" spans="1:8" x14ac:dyDescent="0.3">
      <c r="A828" s="2">
        <v>268500</v>
      </c>
      <c r="B828">
        <v>49135.666666666664</v>
      </c>
      <c r="C828" s="15">
        <f t="shared" si="60"/>
        <v>0.98271333333333333</v>
      </c>
      <c r="D828" s="15">
        <f t="shared" si="61"/>
        <v>50</v>
      </c>
      <c r="E828" s="2">
        <f t="shared" si="62"/>
        <v>45.086433333333332</v>
      </c>
      <c r="F828" s="2">
        <v>5</v>
      </c>
      <c r="G828" s="2">
        <f t="shared" si="63"/>
        <v>8.6433333333333806E-2</v>
      </c>
      <c r="H828" s="2">
        <f t="shared" si="64"/>
        <v>3.9543781703587713</v>
      </c>
    </row>
    <row r="829" spans="1:8" x14ac:dyDescent="0.3">
      <c r="A829" s="2">
        <v>268860</v>
      </c>
      <c r="B829">
        <v>50033.166666666672</v>
      </c>
      <c r="C829" s="15">
        <f t="shared" si="60"/>
        <v>1.0006633333333335</v>
      </c>
      <c r="D829" s="15">
        <f t="shared" si="61"/>
        <v>50</v>
      </c>
      <c r="E829" s="2">
        <f t="shared" si="62"/>
        <v>44.99668333333333</v>
      </c>
      <c r="F829" s="2">
        <v>5</v>
      </c>
      <c r="G829" s="2">
        <f t="shared" si="63"/>
        <v>-3.3166666666675226E-3</v>
      </c>
      <c r="H829" s="2" t="e">
        <f t="shared" si="64"/>
        <v>#NUM!</v>
      </c>
    </row>
    <row r="830" spans="1:8" x14ac:dyDescent="0.3">
      <c r="A830" s="2">
        <v>269220</v>
      </c>
      <c r="B830">
        <v>49732.166666666664</v>
      </c>
      <c r="C830" s="15">
        <f t="shared" si="60"/>
        <v>0.99464333333333332</v>
      </c>
      <c r="D830" s="15">
        <f t="shared" si="61"/>
        <v>50</v>
      </c>
      <c r="E830" s="2">
        <f t="shared" si="62"/>
        <v>45.026783333333334</v>
      </c>
      <c r="F830" s="2">
        <v>5</v>
      </c>
      <c r="G830" s="2">
        <f t="shared" si="63"/>
        <v>2.6783333333333381E-2</v>
      </c>
      <c r="H830" s="2">
        <f t="shared" si="64"/>
        <v>5.1246478803757292</v>
      </c>
    </row>
    <row r="831" spans="1:8" x14ac:dyDescent="0.3">
      <c r="A831" s="2">
        <v>269580</v>
      </c>
      <c r="B831">
        <v>49171.166666666664</v>
      </c>
      <c r="C831" s="15">
        <f t="shared" si="60"/>
        <v>0.98342333333333332</v>
      </c>
      <c r="D831" s="15">
        <f t="shared" si="61"/>
        <v>50</v>
      </c>
      <c r="E831" s="2">
        <f t="shared" si="62"/>
        <v>45.082883333333335</v>
      </c>
      <c r="F831" s="2">
        <v>5</v>
      </c>
      <c r="G831" s="2">
        <f t="shared" si="63"/>
        <v>8.2883333333333198E-2</v>
      </c>
      <c r="H831" s="2">
        <f t="shared" si="64"/>
        <v>3.9962388369884092</v>
      </c>
    </row>
    <row r="832" spans="1:8" x14ac:dyDescent="0.3">
      <c r="A832" s="2">
        <v>269940</v>
      </c>
      <c r="B832">
        <v>49672.5</v>
      </c>
      <c r="C832" s="15">
        <f t="shared" si="60"/>
        <v>0.99345000000000006</v>
      </c>
      <c r="D832" s="15">
        <f t="shared" si="61"/>
        <v>50</v>
      </c>
      <c r="E832" s="2">
        <f t="shared" si="62"/>
        <v>45.03275</v>
      </c>
      <c r="F832" s="2">
        <v>5</v>
      </c>
      <c r="G832" s="2">
        <f t="shared" si="63"/>
        <v>3.2750000000000057E-2</v>
      </c>
      <c r="H832" s="2">
        <f t="shared" si="64"/>
        <v>4.9236572267531011</v>
      </c>
    </row>
    <row r="833" spans="1:8" x14ac:dyDescent="0.3">
      <c r="A833" s="2">
        <v>270300</v>
      </c>
      <c r="B833">
        <v>49541.333333333336</v>
      </c>
      <c r="C833" s="15">
        <f t="shared" si="60"/>
        <v>0.99082666666666674</v>
      </c>
      <c r="D833" s="15">
        <f t="shared" si="61"/>
        <v>50</v>
      </c>
      <c r="E833" s="2">
        <f t="shared" si="62"/>
        <v>45.045866666666669</v>
      </c>
      <c r="F833" s="2">
        <v>5</v>
      </c>
      <c r="G833" s="2">
        <f t="shared" si="63"/>
        <v>4.5866666666666056E-2</v>
      </c>
      <c r="H833" s="2">
        <f t="shared" si="64"/>
        <v>4.5871127790945279</v>
      </c>
    </row>
    <row r="834" spans="1:8" x14ac:dyDescent="0.3">
      <c r="A834" s="2">
        <v>270660</v>
      </c>
      <c r="B834">
        <v>49169</v>
      </c>
      <c r="C834" s="15">
        <f t="shared" si="60"/>
        <v>0.98338000000000003</v>
      </c>
      <c r="D834" s="15">
        <f t="shared" si="61"/>
        <v>50</v>
      </c>
      <c r="E834" s="2">
        <f t="shared" si="62"/>
        <v>45.083100000000002</v>
      </c>
      <c r="F834" s="2">
        <v>5</v>
      </c>
      <c r="G834" s="2">
        <f t="shared" si="63"/>
        <v>8.3099999999999952E-2</v>
      </c>
      <c r="H834" s="2">
        <f t="shared" si="64"/>
        <v>3.993632937571038</v>
      </c>
    </row>
    <row r="835" spans="1:8" x14ac:dyDescent="0.3">
      <c r="A835" s="2">
        <v>271020</v>
      </c>
      <c r="B835">
        <v>49836</v>
      </c>
      <c r="C835" s="15">
        <f t="shared" ref="C835:C898" si="65">B835/$J$27</f>
        <v>0.99672000000000005</v>
      </c>
      <c r="D835" s="15">
        <f t="shared" ref="D835:D898" si="66">$J$28</f>
        <v>50</v>
      </c>
      <c r="E835" s="2">
        <f t="shared" si="62"/>
        <v>45.016399999999997</v>
      </c>
      <c r="F835" s="2">
        <v>5</v>
      </c>
      <c r="G835" s="2">
        <f t="shared" si="63"/>
        <v>1.639999999999997E-2</v>
      </c>
      <c r="H835" s="2">
        <f t="shared" si="64"/>
        <v>5.6149157189789589</v>
      </c>
    </row>
    <row r="836" spans="1:8" x14ac:dyDescent="0.3">
      <c r="A836" s="2">
        <v>271380</v>
      </c>
      <c r="B836">
        <v>50041.833333333336</v>
      </c>
      <c r="C836" s="15">
        <f t="shared" si="65"/>
        <v>1.0008366666666668</v>
      </c>
      <c r="D836" s="15">
        <f t="shared" si="66"/>
        <v>50</v>
      </c>
      <c r="E836" s="2">
        <f t="shared" ref="E836:E899" si="67">D836-(F836*C836)</f>
        <v>44.99581666666667</v>
      </c>
      <c r="F836" s="2">
        <v>5</v>
      </c>
      <c r="G836" s="2">
        <f t="shared" ref="G836:G899" si="68">F836-(F836*C836)</f>
        <v>-4.1833333333336498E-3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49743.5</v>
      </c>
      <c r="C837" s="15">
        <f t="shared" si="65"/>
        <v>0.99487000000000003</v>
      </c>
      <c r="D837" s="15">
        <f t="shared" si="66"/>
        <v>50</v>
      </c>
      <c r="E837" s="2">
        <f t="shared" si="67"/>
        <v>45.025649999999999</v>
      </c>
      <c r="F837" s="2">
        <v>5</v>
      </c>
      <c r="G837" s="2">
        <f t="shared" si="68"/>
        <v>2.5649999999999729E-2</v>
      </c>
      <c r="H837" s="2">
        <f t="shared" si="69"/>
        <v>5.167858941753348</v>
      </c>
    </row>
    <row r="838" spans="1:8" x14ac:dyDescent="0.3">
      <c r="A838" s="2">
        <v>272100</v>
      </c>
      <c r="B838">
        <v>50027.833333333336</v>
      </c>
      <c r="C838" s="15">
        <f t="shared" si="65"/>
        <v>1.0005566666666668</v>
      </c>
      <c r="D838" s="15">
        <f t="shared" si="66"/>
        <v>50</v>
      </c>
      <c r="E838" s="2">
        <f t="shared" si="67"/>
        <v>44.997216666666667</v>
      </c>
      <c r="F838" s="2">
        <v>5</v>
      </c>
      <c r="G838" s="2">
        <f t="shared" si="68"/>
        <v>-2.7833333333333599E-3</v>
      </c>
      <c r="H838" s="2" t="e">
        <f t="shared" si="69"/>
        <v>#NUM!</v>
      </c>
    </row>
    <row r="839" spans="1:8" x14ac:dyDescent="0.3">
      <c r="A839" s="2">
        <v>272460</v>
      </c>
      <c r="B839">
        <v>49469.333333333336</v>
      </c>
      <c r="C839" s="15">
        <f t="shared" si="65"/>
        <v>0.98938666666666675</v>
      </c>
      <c r="D839" s="15">
        <f t="shared" si="66"/>
        <v>50</v>
      </c>
      <c r="E839" s="2">
        <f t="shared" si="67"/>
        <v>45.053066666666666</v>
      </c>
      <c r="F839" s="2">
        <v>5</v>
      </c>
      <c r="G839" s="2">
        <f t="shared" si="68"/>
        <v>5.3066666666666151E-2</v>
      </c>
      <c r="H839" s="2">
        <f t="shared" si="69"/>
        <v>4.4414622554954706</v>
      </c>
    </row>
    <row r="840" spans="1:8" x14ac:dyDescent="0.3">
      <c r="A840" s="2">
        <v>272820</v>
      </c>
      <c r="B840">
        <v>49292.666666666664</v>
      </c>
      <c r="C840" s="15">
        <f t="shared" si="65"/>
        <v>0.98585333333333325</v>
      </c>
      <c r="D840" s="15">
        <f t="shared" si="66"/>
        <v>50</v>
      </c>
      <c r="E840" s="2">
        <f t="shared" si="67"/>
        <v>45.070733333333337</v>
      </c>
      <c r="F840" s="2">
        <v>5</v>
      </c>
      <c r="G840" s="2">
        <f t="shared" si="68"/>
        <v>7.0733333333333981E-2</v>
      </c>
      <c r="H840" s="2">
        <f t="shared" si="69"/>
        <v>4.1544863560323693</v>
      </c>
    </row>
    <row r="841" spans="1:8" x14ac:dyDescent="0.3">
      <c r="A841" s="2">
        <v>273180</v>
      </c>
      <c r="B841">
        <v>49524.333333333328</v>
      </c>
      <c r="C841" s="15">
        <f t="shared" si="65"/>
        <v>0.99048666666666652</v>
      </c>
      <c r="D841" s="15">
        <f t="shared" si="66"/>
        <v>50</v>
      </c>
      <c r="E841" s="2">
        <f t="shared" si="67"/>
        <v>45.047566666666668</v>
      </c>
      <c r="F841" s="2">
        <v>5</v>
      </c>
      <c r="G841" s="2">
        <f t="shared" si="68"/>
        <v>4.7566666666667423E-2</v>
      </c>
      <c r="H841" s="2">
        <f t="shared" si="69"/>
        <v>4.5507569187104764</v>
      </c>
    </row>
    <row r="842" spans="1:8" x14ac:dyDescent="0.3">
      <c r="A842" s="2">
        <v>273540</v>
      </c>
      <c r="B842">
        <v>49749</v>
      </c>
      <c r="C842" s="15">
        <f t="shared" si="65"/>
        <v>0.99497999999999998</v>
      </c>
      <c r="D842" s="15">
        <f t="shared" si="66"/>
        <v>50</v>
      </c>
      <c r="E842" s="2">
        <f t="shared" si="67"/>
        <v>45.025100000000002</v>
      </c>
      <c r="F842" s="2">
        <v>5</v>
      </c>
      <c r="G842" s="2">
        <f t="shared" si="68"/>
        <v>2.5100000000000122E-2</v>
      </c>
      <c r="H842" s="2">
        <f t="shared" si="69"/>
        <v>5.1895224518982417</v>
      </c>
    </row>
    <row r="843" spans="1:8" x14ac:dyDescent="0.3">
      <c r="A843" s="2">
        <v>273900</v>
      </c>
      <c r="B843">
        <v>49585.166666666664</v>
      </c>
      <c r="C843" s="15">
        <f t="shared" si="65"/>
        <v>0.99170333333333327</v>
      </c>
      <c r="D843" s="15">
        <f t="shared" si="66"/>
        <v>50</v>
      </c>
      <c r="E843" s="2">
        <f t="shared" si="67"/>
        <v>45.041483333333332</v>
      </c>
      <c r="F843" s="2">
        <v>5</v>
      </c>
      <c r="G843" s="2">
        <f t="shared" si="68"/>
        <v>4.1483333333333761E-2</v>
      </c>
      <c r="H843" s="2">
        <f t="shared" si="69"/>
        <v>4.6874623628202956</v>
      </c>
    </row>
    <row r="844" spans="1:8" x14ac:dyDescent="0.3">
      <c r="A844" s="2">
        <v>274260</v>
      </c>
      <c r="B844">
        <v>49221.166666666664</v>
      </c>
      <c r="C844" s="15">
        <f t="shared" si="65"/>
        <v>0.98442333333333332</v>
      </c>
      <c r="D844" s="15">
        <f t="shared" si="66"/>
        <v>50</v>
      </c>
      <c r="E844" s="2">
        <f t="shared" si="67"/>
        <v>45.077883333333332</v>
      </c>
      <c r="F844" s="2">
        <v>5</v>
      </c>
      <c r="G844" s="2">
        <f t="shared" si="68"/>
        <v>7.7883333333333304E-2</v>
      </c>
      <c r="H844" s="2">
        <f t="shared" si="69"/>
        <v>4.0583499400149545</v>
      </c>
    </row>
    <row r="845" spans="1:8" x14ac:dyDescent="0.3">
      <c r="A845" s="2">
        <v>274620</v>
      </c>
      <c r="B845">
        <v>49464.333333333336</v>
      </c>
      <c r="C845" s="15">
        <f t="shared" si="65"/>
        <v>0.98928666666666676</v>
      </c>
      <c r="D845" s="15">
        <f t="shared" si="66"/>
        <v>50</v>
      </c>
      <c r="E845" s="2">
        <f t="shared" si="67"/>
        <v>45.053566666666669</v>
      </c>
      <c r="F845" s="2">
        <v>5</v>
      </c>
      <c r="G845" s="2">
        <f t="shared" si="68"/>
        <v>5.3566666666665874E-2</v>
      </c>
      <c r="H845" s="2">
        <f t="shared" si="69"/>
        <v>4.4320953541243728</v>
      </c>
    </row>
    <row r="846" spans="1:8" x14ac:dyDescent="0.3">
      <c r="A846" s="2">
        <v>274980</v>
      </c>
      <c r="B846">
        <v>49952</v>
      </c>
      <c r="C846" s="15">
        <f t="shared" si="65"/>
        <v>0.99904000000000004</v>
      </c>
      <c r="D846" s="15">
        <f t="shared" si="66"/>
        <v>50</v>
      </c>
      <c r="E846" s="2">
        <f t="shared" si="67"/>
        <v>45.004800000000003</v>
      </c>
      <c r="F846" s="2">
        <v>5</v>
      </c>
      <c r="G846" s="2">
        <f t="shared" si="68"/>
        <v>4.7999999999994714E-3</v>
      </c>
      <c r="H846" s="2">
        <f t="shared" si="69"/>
        <v>6.843323418822858</v>
      </c>
    </row>
    <row r="847" spans="1:8" x14ac:dyDescent="0.3">
      <c r="A847" s="2">
        <v>275340</v>
      </c>
      <c r="B847">
        <v>49757.5</v>
      </c>
      <c r="C847" s="15">
        <f t="shared" si="65"/>
        <v>0.99514999999999998</v>
      </c>
      <c r="D847" s="15">
        <f t="shared" si="66"/>
        <v>50</v>
      </c>
      <c r="E847" s="2">
        <f t="shared" si="67"/>
        <v>45.024250000000002</v>
      </c>
      <c r="F847" s="2">
        <v>5</v>
      </c>
      <c r="G847" s="2">
        <f t="shared" si="68"/>
        <v>2.4250000000000327E-2</v>
      </c>
      <c r="H847" s="2">
        <f t="shared" si="69"/>
        <v>5.2239548021153208</v>
      </c>
    </row>
    <row r="848" spans="1:8" x14ac:dyDescent="0.3">
      <c r="A848" s="2">
        <v>275700</v>
      </c>
      <c r="B848">
        <v>49158</v>
      </c>
      <c r="C848" s="15">
        <f t="shared" si="65"/>
        <v>0.98316000000000003</v>
      </c>
      <c r="D848" s="15">
        <f t="shared" si="66"/>
        <v>50</v>
      </c>
      <c r="E848" s="2">
        <f t="shared" si="67"/>
        <v>45.084200000000003</v>
      </c>
      <c r="F848" s="2">
        <v>5</v>
      </c>
      <c r="G848" s="2">
        <f t="shared" si="68"/>
        <v>8.4200000000000053E-2</v>
      </c>
      <c r="H848" s="2">
        <f t="shared" si="69"/>
        <v>3.9805071172734081</v>
      </c>
    </row>
    <row r="849" spans="1:8" x14ac:dyDescent="0.3">
      <c r="A849" s="2">
        <v>276060</v>
      </c>
      <c r="B849">
        <v>50066.166666666664</v>
      </c>
      <c r="C849" s="15">
        <f t="shared" si="65"/>
        <v>1.0013233333333333</v>
      </c>
      <c r="D849" s="15">
        <f t="shared" si="66"/>
        <v>50</v>
      </c>
      <c r="E849" s="2">
        <f t="shared" si="67"/>
        <v>44.993383333333334</v>
      </c>
      <c r="F849" s="2">
        <v>5</v>
      </c>
      <c r="G849" s="2">
        <f t="shared" si="68"/>
        <v>-6.6166666666669371E-3</v>
      </c>
      <c r="H849" s="2" t="e">
        <f t="shared" si="69"/>
        <v>#NUM!</v>
      </c>
    </row>
    <row r="850" spans="1:8" x14ac:dyDescent="0.3">
      <c r="A850" s="2">
        <v>276420</v>
      </c>
      <c r="B850">
        <v>49662.166666666664</v>
      </c>
      <c r="C850" s="15">
        <f t="shared" si="65"/>
        <v>0.99324333333333326</v>
      </c>
      <c r="D850" s="15">
        <f t="shared" si="66"/>
        <v>50</v>
      </c>
      <c r="E850" s="2">
        <f t="shared" si="67"/>
        <v>45.033783333333332</v>
      </c>
      <c r="F850" s="2">
        <v>5</v>
      </c>
      <c r="G850" s="2">
        <f t="shared" si="68"/>
        <v>3.3783333333333943E-2</v>
      </c>
      <c r="H850" s="2">
        <f t="shared" si="69"/>
        <v>4.8926155506043676</v>
      </c>
    </row>
    <row r="851" spans="1:8" x14ac:dyDescent="0.3">
      <c r="A851" s="2">
        <v>276780</v>
      </c>
      <c r="B851">
        <v>49742</v>
      </c>
      <c r="C851" s="15">
        <f t="shared" si="65"/>
        <v>0.99483999999999995</v>
      </c>
      <c r="D851" s="15">
        <f t="shared" si="66"/>
        <v>50</v>
      </c>
      <c r="E851" s="2">
        <f t="shared" si="67"/>
        <v>45.025800000000004</v>
      </c>
      <c r="F851" s="2">
        <v>5</v>
      </c>
      <c r="G851" s="2">
        <f t="shared" si="68"/>
        <v>2.5800000000000267E-2</v>
      </c>
      <c r="H851" s="2">
        <f t="shared" si="69"/>
        <v>5.1620313528714004</v>
      </c>
    </row>
    <row r="852" spans="1:8" x14ac:dyDescent="0.3">
      <c r="A852" s="2">
        <v>277140</v>
      </c>
      <c r="B852">
        <v>50117.166666666672</v>
      </c>
      <c r="C852" s="15">
        <f t="shared" si="65"/>
        <v>1.0023433333333334</v>
      </c>
      <c r="D852" s="15">
        <f t="shared" si="66"/>
        <v>50</v>
      </c>
      <c r="E852" s="2">
        <f t="shared" si="67"/>
        <v>44.988283333333335</v>
      </c>
      <c r="F852" s="2">
        <v>5</v>
      </c>
      <c r="G852" s="2">
        <f t="shared" si="68"/>
        <v>-1.1716666666666598E-2</v>
      </c>
      <c r="H852" s="2" t="e">
        <f t="shared" si="69"/>
        <v>#NUM!</v>
      </c>
    </row>
    <row r="853" spans="1:8" x14ac:dyDescent="0.3">
      <c r="A853" s="2">
        <v>277500</v>
      </c>
      <c r="B853">
        <v>49380</v>
      </c>
      <c r="C853" s="15">
        <f t="shared" si="65"/>
        <v>0.98760000000000003</v>
      </c>
      <c r="D853" s="15">
        <f t="shared" si="66"/>
        <v>50</v>
      </c>
      <c r="E853" s="2">
        <f t="shared" si="67"/>
        <v>45.061999999999998</v>
      </c>
      <c r="F853" s="2">
        <v>5</v>
      </c>
      <c r="G853" s="2">
        <f t="shared" si="68"/>
        <v>6.1999999999999389E-2</v>
      </c>
      <c r="H853" s="2">
        <f t="shared" si="69"/>
        <v>4.2860751202262035</v>
      </c>
    </row>
    <row r="854" spans="1:8" x14ac:dyDescent="0.3">
      <c r="A854" s="2">
        <v>277860</v>
      </c>
      <c r="B854">
        <v>49939.666666666672</v>
      </c>
      <c r="C854" s="15">
        <f t="shared" si="65"/>
        <v>0.99879333333333342</v>
      </c>
      <c r="D854" s="15">
        <f t="shared" si="66"/>
        <v>50</v>
      </c>
      <c r="E854" s="2">
        <f t="shared" si="67"/>
        <v>45.006033333333335</v>
      </c>
      <c r="F854" s="2">
        <v>5</v>
      </c>
      <c r="G854" s="2">
        <f t="shared" si="68"/>
        <v>6.0333333333328909E-3</v>
      </c>
      <c r="H854" s="2">
        <f t="shared" si="69"/>
        <v>6.6146670912417624</v>
      </c>
    </row>
    <row r="855" spans="1:8" x14ac:dyDescent="0.3">
      <c r="A855" s="2">
        <v>278220</v>
      </c>
      <c r="B855">
        <v>49312.833333333336</v>
      </c>
      <c r="C855" s="15">
        <f t="shared" si="65"/>
        <v>0.98625666666666667</v>
      </c>
      <c r="D855" s="15">
        <f t="shared" si="66"/>
        <v>50</v>
      </c>
      <c r="E855" s="2">
        <f t="shared" si="67"/>
        <v>45.068716666666667</v>
      </c>
      <c r="F855" s="2">
        <v>5</v>
      </c>
      <c r="G855" s="2">
        <f t="shared" si="68"/>
        <v>6.8716666666666981E-2</v>
      </c>
      <c r="H855" s="2">
        <f t="shared" si="69"/>
        <v>4.1833667775751664</v>
      </c>
    </row>
    <row r="856" spans="1:8" x14ac:dyDescent="0.3">
      <c r="A856" s="2">
        <v>278580</v>
      </c>
      <c r="B856">
        <v>49227.166666666672</v>
      </c>
      <c r="C856" s="15">
        <f t="shared" si="65"/>
        <v>0.98454333333333344</v>
      </c>
      <c r="D856" s="15">
        <f t="shared" si="66"/>
        <v>50</v>
      </c>
      <c r="E856" s="2">
        <f t="shared" si="67"/>
        <v>45.077283333333334</v>
      </c>
      <c r="F856" s="2">
        <v>5</v>
      </c>
      <c r="G856" s="2">
        <f t="shared" si="68"/>
        <v>7.7283333333332926E-2</v>
      </c>
      <c r="H856" s="2">
        <f t="shared" si="69"/>
        <v>4.0660702879386807</v>
      </c>
    </row>
    <row r="857" spans="1:8" x14ac:dyDescent="0.3">
      <c r="A857" s="2">
        <v>278940</v>
      </c>
      <c r="B857">
        <v>49580.666666666664</v>
      </c>
      <c r="C857" s="15">
        <f t="shared" si="65"/>
        <v>0.99161333333333324</v>
      </c>
      <c r="D857" s="15">
        <f t="shared" si="66"/>
        <v>50</v>
      </c>
      <c r="E857" s="2">
        <f t="shared" si="67"/>
        <v>45.041933333333333</v>
      </c>
      <c r="F857" s="2">
        <v>5</v>
      </c>
      <c r="G857" s="2">
        <f t="shared" si="68"/>
        <v>4.19333333333336E-2</v>
      </c>
      <c r="H857" s="2">
        <f t="shared" si="69"/>
        <v>4.6766830381076252</v>
      </c>
    </row>
    <row r="858" spans="1:8" x14ac:dyDescent="0.3">
      <c r="A858" s="2">
        <v>279300</v>
      </c>
      <c r="B858">
        <v>49394.166666666664</v>
      </c>
      <c r="C858" s="15">
        <f t="shared" si="65"/>
        <v>0.98788333333333334</v>
      </c>
      <c r="D858" s="15">
        <f t="shared" si="66"/>
        <v>50</v>
      </c>
      <c r="E858" s="2">
        <f t="shared" si="67"/>
        <v>45.060583333333334</v>
      </c>
      <c r="F858" s="2">
        <v>5</v>
      </c>
      <c r="G858" s="2">
        <f t="shared" si="68"/>
        <v>6.0583333333333655E-2</v>
      </c>
      <c r="H858" s="2">
        <f t="shared" si="69"/>
        <v>4.3091582388648977</v>
      </c>
    </row>
    <row r="859" spans="1:8" x14ac:dyDescent="0.3">
      <c r="A859" s="2">
        <v>279660</v>
      </c>
      <c r="B859">
        <v>49408.5</v>
      </c>
      <c r="C859" s="15">
        <f t="shared" si="65"/>
        <v>0.98816999999999999</v>
      </c>
      <c r="D859" s="15">
        <f t="shared" si="66"/>
        <v>50</v>
      </c>
      <c r="E859" s="2">
        <f t="shared" si="67"/>
        <v>45.059150000000002</v>
      </c>
      <c r="F859" s="2">
        <v>5</v>
      </c>
      <c r="G859" s="2">
        <f t="shared" si="68"/>
        <v>5.9149999999999814E-2</v>
      </c>
      <c r="H859" s="2">
        <f t="shared" si="69"/>
        <v>4.3330696666526354</v>
      </c>
    </row>
    <row r="860" spans="1:8" x14ac:dyDescent="0.3">
      <c r="A860" s="2">
        <v>280020</v>
      </c>
      <c r="B860">
        <v>49160.666666666664</v>
      </c>
      <c r="C860" s="15">
        <f t="shared" si="65"/>
        <v>0.98321333333333327</v>
      </c>
      <c r="D860" s="15">
        <f t="shared" si="66"/>
        <v>50</v>
      </c>
      <c r="E860" s="2">
        <f t="shared" si="67"/>
        <v>45.083933333333334</v>
      </c>
      <c r="F860" s="2">
        <v>5</v>
      </c>
      <c r="G860" s="2">
        <f t="shared" si="68"/>
        <v>8.3933333333333415E-2</v>
      </c>
      <c r="H860" s="2">
        <f t="shared" si="69"/>
        <v>3.9836732907034902</v>
      </c>
    </row>
    <row r="861" spans="1:8" x14ac:dyDescent="0.3">
      <c r="A861" s="2">
        <v>280380</v>
      </c>
      <c r="B861">
        <v>49142</v>
      </c>
      <c r="C861" s="15">
        <f t="shared" si="65"/>
        <v>0.98284000000000005</v>
      </c>
      <c r="D861" s="15">
        <f t="shared" si="66"/>
        <v>50</v>
      </c>
      <c r="E861" s="2">
        <f t="shared" si="67"/>
        <v>45.085799999999999</v>
      </c>
      <c r="F861" s="2">
        <v>5</v>
      </c>
      <c r="G861" s="2">
        <f t="shared" si="68"/>
        <v>8.5799999999999876E-2</v>
      </c>
      <c r="H861" s="2">
        <f t="shared" si="69"/>
        <v>3.9617185205494594</v>
      </c>
    </row>
    <row r="862" spans="1:8" x14ac:dyDescent="0.3">
      <c r="A862" s="2">
        <v>280740</v>
      </c>
      <c r="B862">
        <v>49313.666666666664</v>
      </c>
      <c r="C862" s="15">
        <f t="shared" si="65"/>
        <v>0.98627333333333334</v>
      </c>
      <c r="D862" s="15">
        <f t="shared" si="66"/>
        <v>50</v>
      </c>
      <c r="E862" s="2">
        <f t="shared" si="67"/>
        <v>45.068633333333331</v>
      </c>
      <c r="F862" s="2">
        <v>5</v>
      </c>
      <c r="G862" s="2">
        <f t="shared" si="68"/>
        <v>6.8633333333333546E-2</v>
      </c>
      <c r="H862" s="2">
        <f t="shared" si="69"/>
        <v>4.1845783736643067</v>
      </c>
    </row>
    <row r="863" spans="1:8" x14ac:dyDescent="0.3">
      <c r="A863" s="2">
        <v>281100</v>
      </c>
      <c r="B863">
        <v>49385.333333333336</v>
      </c>
      <c r="C863" s="15">
        <f t="shared" si="65"/>
        <v>0.98770666666666673</v>
      </c>
      <c r="D863" s="15">
        <f t="shared" si="66"/>
        <v>50</v>
      </c>
      <c r="E863" s="2">
        <f t="shared" si="67"/>
        <v>45.061466666666668</v>
      </c>
      <c r="F863" s="2">
        <v>5</v>
      </c>
      <c r="G863" s="2">
        <f t="shared" si="68"/>
        <v>6.1466666666666114E-2</v>
      </c>
      <c r="H863" s="2">
        <f t="shared" si="69"/>
        <v>4.2947026472017695</v>
      </c>
    </row>
    <row r="864" spans="1:8" x14ac:dyDescent="0.3">
      <c r="A864" s="2">
        <v>281460</v>
      </c>
      <c r="B864">
        <v>49670.833333333336</v>
      </c>
      <c r="C864" s="15">
        <f t="shared" si="65"/>
        <v>0.99341666666666673</v>
      </c>
      <c r="D864" s="15">
        <f t="shared" si="66"/>
        <v>50</v>
      </c>
      <c r="E864" s="2">
        <f t="shared" si="67"/>
        <v>45.032916666666665</v>
      </c>
      <c r="F864" s="2">
        <v>5</v>
      </c>
      <c r="G864" s="2">
        <f t="shared" si="68"/>
        <v>3.2916666666666039E-2</v>
      </c>
      <c r="H864" s="2">
        <f t="shared" si="69"/>
        <v>4.9185847747246028</v>
      </c>
    </row>
    <row r="865" spans="1:8" x14ac:dyDescent="0.3">
      <c r="A865" s="2">
        <v>281820</v>
      </c>
      <c r="B865">
        <v>49222.833333333336</v>
      </c>
      <c r="C865" s="15">
        <f t="shared" si="65"/>
        <v>0.98445666666666676</v>
      </c>
      <c r="D865" s="15">
        <f t="shared" si="66"/>
        <v>50</v>
      </c>
      <c r="E865" s="2">
        <f t="shared" si="67"/>
        <v>45.077716666666667</v>
      </c>
      <c r="F865" s="2">
        <v>5</v>
      </c>
      <c r="G865" s="2">
        <f t="shared" si="68"/>
        <v>7.7716666666666434E-2</v>
      </c>
      <c r="H865" s="2">
        <f t="shared" si="69"/>
        <v>4.060488488595599</v>
      </c>
    </row>
    <row r="866" spans="1:8" x14ac:dyDescent="0.3">
      <c r="A866" s="2">
        <v>282180</v>
      </c>
      <c r="B866">
        <v>49315</v>
      </c>
      <c r="C866" s="15">
        <f t="shared" si="65"/>
        <v>0.98629999999999995</v>
      </c>
      <c r="D866" s="15">
        <f t="shared" si="66"/>
        <v>50</v>
      </c>
      <c r="E866" s="2">
        <f t="shared" si="67"/>
        <v>45.0685</v>
      </c>
      <c r="F866" s="2">
        <v>5</v>
      </c>
      <c r="G866" s="2">
        <f t="shared" si="68"/>
        <v>6.8500000000000227E-2</v>
      </c>
      <c r="H866" s="2">
        <f t="shared" si="69"/>
        <v>4.1865199953066075</v>
      </c>
    </row>
    <row r="867" spans="1:8" x14ac:dyDescent="0.3">
      <c r="A867" s="2">
        <v>282540</v>
      </c>
      <c r="B867">
        <v>49210.333333333336</v>
      </c>
      <c r="C867" s="15">
        <f t="shared" si="65"/>
        <v>0.98420666666666667</v>
      </c>
      <c r="D867" s="15">
        <f t="shared" si="66"/>
        <v>50</v>
      </c>
      <c r="E867" s="2">
        <f t="shared" si="67"/>
        <v>45.078966666666666</v>
      </c>
      <c r="F867" s="2">
        <v>5</v>
      </c>
      <c r="G867" s="2">
        <f t="shared" si="68"/>
        <v>7.8966666666666185E-2</v>
      </c>
      <c r="H867" s="2">
        <f t="shared" si="69"/>
        <v>4.0445601301879615</v>
      </c>
    </row>
    <row r="868" spans="1:8" x14ac:dyDescent="0.3">
      <c r="A868" s="2">
        <v>282900</v>
      </c>
      <c r="B868">
        <v>49456.166666666664</v>
      </c>
      <c r="C868" s="15">
        <f t="shared" si="65"/>
        <v>0.98912333333333324</v>
      </c>
      <c r="D868" s="15">
        <f t="shared" si="66"/>
        <v>50</v>
      </c>
      <c r="E868" s="2">
        <f t="shared" si="67"/>
        <v>45.054383333333334</v>
      </c>
      <c r="F868" s="2">
        <v>5</v>
      </c>
      <c r="G868" s="2">
        <f t="shared" si="68"/>
        <v>5.4383333333333894E-2</v>
      </c>
      <c r="H868" s="2">
        <f t="shared" si="69"/>
        <v>4.4169827302350155</v>
      </c>
    </row>
    <row r="869" spans="1:8" x14ac:dyDescent="0.3">
      <c r="A869" s="2">
        <v>283260</v>
      </c>
      <c r="B869">
        <v>49378.333333333336</v>
      </c>
      <c r="C869" s="15">
        <f t="shared" si="65"/>
        <v>0.9875666666666667</v>
      </c>
      <c r="D869" s="15">
        <f t="shared" si="66"/>
        <v>50</v>
      </c>
      <c r="E869" s="2">
        <f t="shared" si="67"/>
        <v>45.06216666666667</v>
      </c>
      <c r="F869" s="2">
        <v>5</v>
      </c>
      <c r="G869" s="2">
        <f t="shared" si="68"/>
        <v>6.2166666666666259E-2</v>
      </c>
      <c r="H869" s="2">
        <f t="shared" si="69"/>
        <v>4.2833942534565352</v>
      </c>
    </row>
    <row r="870" spans="1:8" x14ac:dyDescent="0.3">
      <c r="A870" s="2">
        <v>283620</v>
      </c>
      <c r="B870">
        <v>49182</v>
      </c>
      <c r="C870" s="15">
        <f t="shared" si="65"/>
        <v>0.98363999999999996</v>
      </c>
      <c r="D870" s="15">
        <f t="shared" si="66"/>
        <v>50</v>
      </c>
      <c r="E870" s="2">
        <f t="shared" si="67"/>
        <v>45.081800000000001</v>
      </c>
      <c r="F870" s="2">
        <v>5</v>
      </c>
      <c r="G870" s="2">
        <f t="shared" si="68"/>
        <v>8.1800000000000317E-2</v>
      </c>
      <c r="H870" s="2">
        <f t="shared" si="69"/>
        <v>4.0093715597689039</v>
      </c>
    </row>
    <row r="871" spans="1:8" x14ac:dyDescent="0.3">
      <c r="A871" s="2">
        <v>283980</v>
      </c>
      <c r="B871">
        <v>49282.5</v>
      </c>
      <c r="C871" s="15">
        <f t="shared" si="65"/>
        <v>0.98565000000000003</v>
      </c>
      <c r="D871" s="15">
        <f t="shared" si="66"/>
        <v>50</v>
      </c>
      <c r="E871" s="2">
        <f t="shared" si="67"/>
        <v>45.071750000000002</v>
      </c>
      <c r="F871" s="2">
        <v>5</v>
      </c>
      <c r="G871" s="2">
        <f t="shared" si="68"/>
        <v>7.1749999999999758E-2</v>
      </c>
      <c r="H871" s="2">
        <f t="shared" si="69"/>
        <v>4.1402379957861317</v>
      </c>
    </row>
    <row r="872" spans="1:8" x14ac:dyDescent="0.3">
      <c r="A872" s="2">
        <v>284340</v>
      </c>
      <c r="B872">
        <v>49161.5</v>
      </c>
      <c r="C872" s="15">
        <f t="shared" si="65"/>
        <v>0.98323000000000005</v>
      </c>
      <c r="D872" s="15">
        <f t="shared" si="66"/>
        <v>50</v>
      </c>
      <c r="E872" s="2">
        <f t="shared" si="67"/>
        <v>45.083849999999998</v>
      </c>
      <c r="F872" s="2">
        <v>5</v>
      </c>
      <c r="G872" s="2">
        <f t="shared" si="68"/>
        <v>8.384999999999998E-2</v>
      </c>
      <c r="H872" s="2">
        <f t="shared" si="69"/>
        <v>3.9846647869704666</v>
      </c>
    </row>
    <row r="873" spans="1:8" x14ac:dyDescent="0.3">
      <c r="A873" s="2">
        <v>284700</v>
      </c>
      <c r="B873">
        <v>49505.833333333336</v>
      </c>
      <c r="C873" s="15">
        <f t="shared" si="65"/>
        <v>0.99011666666666676</v>
      </c>
      <c r="D873" s="15">
        <f t="shared" si="66"/>
        <v>50</v>
      </c>
      <c r="E873" s="2">
        <f t="shared" si="67"/>
        <v>45.049416666666666</v>
      </c>
      <c r="F873" s="2">
        <v>5</v>
      </c>
      <c r="G873" s="2">
        <f t="shared" si="68"/>
        <v>4.9416666666665776E-2</v>
      </c>
      <c r="H873" s="2">
        <f t="shared" si="69"/>
        <v>4.5126424721732405</v>
      </c>
    </row>
    <row r="874" spans="1:8" x14ac:dyDescent="0.3">
      <c r="A874" s="2">
        <v>285060</v>
      </c>
      <c r="B874">
        <v>49672</v>
      </c>
      <c r="C874" s="15">
        <f t="shared" si="65"/>
        <v>0.99343999999999999</v>
      </c>
      <c r="D874" s="15">
        <f t="shared" si="66"/>
        <v>50</v>
      </c>
      <c r="E874" s="2">
        <f t="shared" si="67"/>
        <v>45.032800000000002</v>
      </c>
      <c r="F874" s="2">
        <v>5</v>
      </c>
      <c r="G874" s="2">
        <f t="shared" si="68"/>
        <v>3.279999999999994E-2</v>
      </c>
      <c r="H874" s="2">
        <f t="shared" si="69"/>
        <v>4.9221327837467079</v>
      </c>
    </row>
    <row r="875" spans="1:8" x14ac:dyDescent="0.3">
      <c r="A875" s="2">
        <v>285420</v>
      </c>
      <c r="B875">
        <v>49280.333333333336</v>
      </c>
      <c r="C875" s="15">
        <f t="shared" si="65"/>
        <v>0.98560666666666674</v>
      </c>
      <c r="D875" s="15">
        <f t="shared" si="66"/>
        <v>50</v>
      </c>
      <c r="E875" s="2">
        <f t="shared" si="67"/>
        <v>45.071966666666668</v>
      </c>
      <c r="F875" s="2">
        <v>5</v>
      </c>
      <c r="G875" s="2">
        <f t="shared" si="68"/>
        <v>7.1966666666666512E-2</v>
      </c>
      <c r="H875" s="2">
        <f t="shared" si="69"/>
        <v>4.1372276087117363</v>
      </c>
    </row>
    <row r="876" spans="1:8" x14ac:dyDescent="0.3">
      <c r="A876" s="2">
        <v>285780</v>
      </c>
      <c r="B876">
        <v>49544.5</v>
      </c>
      <c r="C876" s="15">
        <f t="shared" si="65"/>
        <v>0.99089000000000005</v>
      </c>
      <c r="D876" s="15">
        <f t="shared" si="66"/>
        <v>50</v>
      </c>
      <c r="E876" s="2">
        <f t="shared" si="67"/>
        <v>45.045549999999999</v>
      </c>
      <c r="F876" s="2">
        <v>5</v>
      </c>
      <c r="G876" s="2">
        <f t="shared" si="68"/>
        <v>4.5549999999999535E-2</v>
      </c>
      <c r="H876" s="2">
        <f t="shared" si="69"/>
        <v>4.5940337623232059</v>
      </c>
    </row>
    <row r="877" spans="1:8" x14ac:dyDescent="0.3">
      <c r="A877" s="2">
        <v>286140</v>
      </c>
      <c r="B877">
        <v>49913.333333333328</v>
      </c>
      <c r="C877" s="15">
        <f t="shared" si="65"/>
        <v>0.99826666666666652</v>
      </c>
      <c r="D877" s="15">
        <f t="shared" si="66"/>
        <v>50</v>
      </c>
      <c r="E877" s="2">
        <f t="shared" si="67"/>
        <v>45.00866666666667</v>
      </c>
      <c r="F877" s="2">
        <v>5</v>
      </c>
      <c r="G877" s="2">
        <f t="shared" si="68"/>
        <v>8.6666666666674885E-3</v>
      </c>
      <c r="H877" s="2">
        <f t="shared" si="69"/>
        <v>6.2525410004539639</v>
      </c>
    </row>
    <row r="878" spans="1:8" x14ac:dyDescent="0.3">
      <c r="A878" s="2">
        <v>286500</v>
      </c>
      <c r="B878">
        <v>48924.5</v>
      </c>
      <c r="C878" s="15">
        <f t="shared" si="65"/>
        <v>0.97848999999999997</v>
      </c>
      <c r="D878" s="15">
        <f t="shared" si="66"/>
        <v>50</v>
      </c>
      <c r="E878" s="2">
        <f t="shared" si="67"/>
        <v>45.107550000000003</v>
      </c>
      <c r="F878" s="2">
        <v>5</v>
      </c>
      <c r="G878" s="2">
        <f t="shared" si="68"/>
        <v>0.10754999999999981</v>
      </c>
      <c r="H878" s="2">
        <f t="shared" si="69"/>
        <v>3.7362639685371719</v>
      </c>
    </row>
    <row r="879" spans="1:8" x14ac:dyDescent="0.3">
      <c r="A879" s="2">
        <v>286860</v>
      </c>
      <c r="B879">
        <v>49491.833333333336</v>
      </c>
      <c r="C879" s="15">
        <f t="shared" si="65"/>
        <v>0.9898366666666667</v>
      </c>
      <c r="D879" s="15">
        <f t="shared" si="66"/>
        <v>50</v>
      </c>
      <c r="E879" s="2">
        <f t="shared" si="67"/>
        <v>45.050816666666663</v>
      </c>
      <c r="F879" s="2">
        <v>5</v>
      </c>
      <c r="G879" s="2">
        <f t="shared" si="68"/>
        <v>5.0816666666666066E-2</v>
      </c>
      <c r="H879" s="2">
        <f t="shared" si="69"/>
        <v>4.4847369131179047</v>
      </c>
    </row>
    <row r="880" spans="1:8" x14ac:dyDescent="0.3">
      <c r="A880" s="2">
        <v>287220</v>
      </c>
      <c r="B880">
        <v>49439.666666666664</v>
      </c>
      <c r="C880" s="15">
        <f t="shared" si="65"/>
        <v>0.9887933333333333</v>
      </c>
      <c r="D880" s="15">
        <f t="shared" si="66"/>
        <v>50</v>
      </c>
      <c r="E880" s="2">
        <f t="shared" si="67"/>
        <v>45.056033333333332</v>
      </c>
      <c r="F880" s="2">
        <v>5</v>
      </c>
      <c r="G880" s="2">
        <f t="shared" si="68"/>
        <v>5.6033333333333601E-2</v>
      </c>
      <c r="H880" s="2">
        <f t="shared" si="69"/>
        <v>4.3871303345970061</v>
      </c>
    </row>
    <row r="881" spans="1:8" x14ac:dyDescent="0.3">
      <c r="A881" s="2">
        <v>287580</v>
      </c>
      <c r="B881">
        <v>49380.333333333336</v>
      </c>
      <c r="C881" s="15">
        <f t="shared" si="65"/>
        <v>0.98760666666666674</v>
      </c>
      <c r="D881" s="15">
        <f t="shared" si="66"/>
        <v>50</v>
      </c>
      <c r="E881" s="2">
        <f t="shared" si="67"/>
        <v>45.061966666666663</v>
      </c>
      <c r="F881" s="2">
        <v>5</v>
      </c>
      <c r="G881" s="2">
        <f t="shared" si="68"/>
        <v>6.1966666666666725E-2</v>
      </c>
      <c r="H881" s="2">
        <f t="shared" si="69"/>
        <v>4.2866121594901534</v>
      </c>
    </row>
    <row r="882" spans="1:8" x14ac:dyDescent="0.3">
      <c r="A882" s="2">
        <v>287940</v>
      </c>
      <c r="B882">
        <v>49457.166666666664</v>
      </c>
      <c r="C882" s="15">
        <f t="shared" si="65"/>
        <v>0.98914333333333326</v>
      </c>
      <c r="D882" s="15">
        <f t="shared" si="66"/>
        <v>50</v>
      </c>
      <c r="E882" s="2">
        <f t="shared" si="67"/>
        <v>45.054283333333331</v>
      </c>
      <c r="F882" s="2">
        <v>5</v>
      </c>
      <c r="G882" s="2">
        <f t="shared" si="68"/>
        <v>5.4283333333334127E-2</v>
      </c>
      <c r="H882" s="2">
        <f t="shared" si="69"/>
        <v>4.4188210020097678</v>
      </c>
    </row>
    <row r="883" spans="1:8" x14ac:dyDescent="0.3">
      <c r="A883" s="2">
        <v>288300</v>
      </c>
      <c r="B883">
        <v>49921.666666666664</v>
      </c>
      <c r="C883" s="15">
        <f t="shared" si="65"/>
        <v>0.99843333333333328</v>
      </c>
      <c r="D883" s="15">
        <f t="shared" si="66"/>
        <v>50</v>
      </c>
      <c r="E883" s="2">
        <f t="shared" si="67"/>
        <v>45.007833333333338</v>
      </c>
      <c r="F883" s="2">
        <v>5</v>
      </c>
      <c r="G883" s="2">
        <f t="shared" si="68"/>
        <v>7.8333333333340249E-3</v>
      </c>
      <c r="H883" s="2">
        <f t="shared" si="69"/>
        <v>6.3536186022012595</v>
      </c>
    </row>
    <row r="884" spans="1:8" x14ac:dyDescent="0.3">
      <c r="A884" s="2">
        <v>288660</v>
      </c>
      <c r="B884">
        <v>49695.166666666664</v>
      </c>
      <c r="C884" s="15">
        <f t="shared" si="65"/>
        <v>0.99390333333333325</v>
      </c>
      <c r="D884" s="15">
        <f t="shared" si="66"/>
        <v>50</v>
      </c>
      <c r="E884" s="2">
        <f t="shared" si="67"/>
        <v>45.030483333333336</v>
      </c>
      <c r="F884" s="2">
        <v>5</v>
      </c>
      <c r="G884" s="2">
        <f t="shared" si="68"/>
        <v>3.048333333333364E-2</v>
      </c>
      <c r="H884" s="2">
        <f t="shared" si="69"/>
        <v>4.9953297676602091</v>
      </c>
    </row>
    <row r="885" spans="1:8" x14ac:dyDescent="0.3">
      <c r="A885" s="2">
        <v>289020</v>
      </c>
      <c r="B885">
        <v>49615.333333333328</v>
      </c>
      <c r="C885" s="15">
        <f t="shared" si="65"/>
        <v>0.99230666666666656</v>
      </c>
      <c r="D885" s="15">
        <f t="shared" si="66"/>
        <v>50</v>
      </c>
      <c r="E885" s="2">
        <f t="shared" si="67"/>
        <v>45.038466666666665</v>
      </c>
      <c r="F885" s="2">
        <v>5</v>
      </c>
      <c r="G885" s="2">
        <f t="shared" si="68"/>
        <v>3.8466666666667315E-2</v>
      </c>
      <c r="H885" s="2">
        <f t="shared" si="69"/>
        <v>4.7628950600212088</v>
      </c>
    </row>
    <row r="886" spans="1:8" x14ac:dyDescent="0.3">
      <c r="A886" s="2">
        <v>289380</v>
      </c>
      <c r="B886">
        <v>48763.5</v>
      </c>
      <c r="C886" s="15">
        <f t="shared" si="65"/>
        <v>0.97526999999999997</v>
      </c>
      <c r="D886" s="15">
        <f t="shared" si="66"/>
        <v>50</v>
      </c>
      <c r="E886" s="2">
        <f t="shared" si="67"/>
        <v>45.123649999999998</v>
      </c>
      <c r="F886" s="2">
        <v>5</v>
      </c>
      <c r="G886" s="2">
        <f t="shared" si="68"/>
        <v>0.12365000000000048</v>
      </c>
      <c r="H886" s="2">
        <f t="shared" si="69"/>
        <v>3.597121691328681</v>
      </c>
    </row>
    <row r="887" spans="1:8" x14ac:dyDescent="0.3">
      <c r="A887" s="2">
        <v>289740</v>
      </c>
      <c r="B887">
        <v>49741.166666666672</v>
      </c>
      <c r="C887" s="15">
        <f t="shared" si="65"/>
        <v>0.99482333333333339</v>
      </c>
      <c r="D887" s="15">
        <f t="shared" si="66"/>
        <v>50</v>
      </c>
      <c r="E887" s="2">
        <f t="shared" si="67"/>
        <v>45.025883333333333</v>
      </c>
      <c r="F887" s="2">
        <v>5</v>
      </c>
      <c r="G887" s="2">
        <f t="shared" si="68"/>
        <v>2.5883333333332814E-2</v>
      </c>
      <c r="H887" s="2">
        <f t="shared" si="69"/>
        <v>5.1588084346614353</v>
      </c>
    </row>
    <row r="888" spans="1:8" x14ac:dyDescent="0.3">
      <c r="A888" s="2">
        <v>290100</v>
      </c>
      <c r="B888">
        <v>49618.5</v>
      </c>
      <c r="C888" s="15">
        <f t="shared" si="65"/>
        <v>0.99236999999999997</v>
      </c>
      <c r="D888" s="15">
        <f t="shared" si="66"/>
        <v>50</v>
      </c>
      <c r="E888" s="2">
        <f t="shared" si="67"/>
        <v>45.038150000000002</v>
      </c>
      <c r="F888" s="2">
        <v>5</v>
      </c>
      <c r="G888" s="2">
        <f t="shared" si="68"/>
        <v>3.8149999999999906E-2</v>
      </c>
      <c r="H888" s="2">
        <f t="shared" si="69"/>
        <v>4.7711543366451235</v>
      </c>
    </row>
    <row r="889" spans="1:8" x14ac:dyDescent="0.3">
      <c r="A889" s="2">
        <v>290460</v>
      </c>
      <c r="B889">
        <v>49724.5</v>
      </c>
      <c r="C889" s="15">
        <f t="shared" si="65"/>
        <v>0.99448999999999999</v>
      </c>
      <c r="D889" s="15">
        <f t="shared" si="66"/>
        <v>50</v>
      </c>
      <c r="E889" s="2">
        <f t="shared" si="67"/>
        <v>45.027549999999998</v>
      </c>
      <c r="F889" s="2">
        <v>5</v>
      </c>
      <c r="G889" s="2">
        <f t="shared" si="68"/>
        <v>2.7549999999999741E-2</v>
      </c>
      <c r="H889" s="2">
        <f t="shared" si="69"/>
        <v>5.0964421750501501</v>
      </c>
    </row>
    <row r="890" spans="1:8" x14ac:dyDescent="0.3">
      <c r="A890" s="2">
        <v>290820</v>
      </c>
      <c r="B890">
        <v>49586.333333333328</v>
      </c>
      <c r="C890" s="15">
        <f t="shared" si="65"/>
        <v>0.99172666666666653</v>
      </c>
      <c r="D890" s="15">
        <f t="shared" si="66"/>
        <v>50</v>
      </c>
      <c r="E890" s="2">
        <f t="shared" si="67"/>
        <v>45.041366666666669</v>
      </c>
      <c r="F890" s="2">
        <v>5</v>
      </c>
      <c r="G890" s="2">
        <f t="shared" si="68"/>
        <v>4.1366666666667662E-2</v>
      </c>
      <c r="H890" s="2">
        <f t="shared" si="69"/>
        <v>4.6902761092151595</v>
      </c>
    </row>
    <row r="891" spans="1:8" x14ac:dyDescent="0.3">
      <c r="A891" s="2">
        <v>291180</v>
      </c>
      <c r="B891">
        <v>49211.5</v>
      </c>
      <c r="C891" s="15">
        <f t="shared" si="65"/>
        <v>0.98423000000000005</v>
      </c>
      <c r="D891" s="15">
        <f t="shared" si="66"/>
        <v>50</v>
      </c>
      <c r="E891" s="2">
        <f t="shared" si="67"/>
        <v>45.078850000000003</v>
      </c>
      <c r="F891" s="2">
        <v>5</v>
      </c>
      <c r="G891" s="2">
        <f t="shared" si="68"/>
        <v>7.8850000000000087E-2</v>
      </c>
      <c r="H891" s="2">
        <f t="shared" si="69"/>
        <v>4.0460360512211464</v>
      </c>
    </row>
    <row r="892" spans="1:8" x14ac:dyDescent="0.3">
      <c r="A892" s="2">
        <v>291540</v>
      </c>
      <c r="B892">
        <v>49767.666666666672</v>
      </c>
      <c r="C892" s="15">
        <f t="shared" si="65"/>
        <v>0.99535333333333342</v>
      </c>
      <c r="D892" s="15">
        <f t="shared" si="66"/>
        <v>50</v>
      </c>
      <c r="E892" s="2">
        <f t="shared" si="67"/>
        <v>45.02323333333333</v>
      </c>
      <c r="F892" s="2">
        <v>5</v>
      </c>
      <c r="G892" s="2">
        <f t="shared" si="68"/>
        <v>2.3233333333332773E-2</v>
      </c>
      <c r="H892" s="2">
        <f t="shared" si="69"/>
        <v>5.266760809721287</v>
      </c>
    </row>
    <row r="893" spans="1:8" x14ac:dyDescent="0.3">
      <c r="A893" s="2">
        <v>291900</v>
      </c>
      <c r="B893">
        <v>50038.166666666664</v>
      </c>
      <c r="C893" s="15">
        <f t="shared" si="65"/>
        <v>1.0007633333333332</v>
      </c>
      <c r="D893" s="15">
        <f t="shared" si="66"/>
        <v>50</v>
      </c>
      <c r="E893" s="2">
        <f t="shared" si="67"/>
        <v>44.996183333333335</v>
      </c>
      <c r="F893" s="2">
        <v>5</v>
      </c>
      <c r="G893" s="2">
        <f t="shared" si="68"/>
        <v>-3.8166666666663573E-3</v>
      </c>
      <c r="H893" s="2" t="e">
        <f t="shared" si="69"/>
        <v>#NUM!</v>
      </c>
    </row>
    <row r="894" spans="1:8" x14ac:dyDescent="0.3">
      <c r="A894" s="2">
        <v>292260</v>
      </c>
      <c r="B894">
        <v>49909.833333333328</v>
      </c>
      <c r="C894" s="15">
        <f t="shared" si="65"/>
        <v>0.99819666666666662</v>
      </c>
      <c r="D894" s="15">
        <f t="shared" si="66"/>
        <v>50</v>
      </c>
      <c r="E894" s="2">
        <f t="shared" si="67"/>
        <v>45.009016666666668</v>
      </c>
      <c r="F894" s="2">
        <v>5</v>
      </c>
      <c r="G894" s="2">
        <f t="shared" si="68"/>
        <v>9.0166666666666728E-3</v>
      </c>
      <c r="H894" s="2">
        <f t="shared" si="69"/>
        <v>6.2129583094329384</v>
      </c>
    </row>
    <row r="895" spans="1:8" x14ac:dyDescent="0.3">
      <c r="A895" s="2">
        <v>292620</v>
      </c>
      <c r="B895">
        <v>49737</v>
      </c>
      <c r="C895" s="15">
        <f t="shared" si="65"/>
        <v>0.99473999999999996</v>
      </c>
      <c r="D895" s="15">
        <f t="shared" si="66"/>
        <v>50</v>
      </c>
      <c r="E895" s="2">
        <f t="shared" si="67"/>
        <v>45.026299999999999</v>
      </c>
      <c r="F895" s="2">
        <v>5</v>
      </c>
      <c r="G895" s="2">
        <f t="shared" si="68"/>
        <v>2.629999999999999E-2</v>
      </c>
      <c r="H895" s="2">
        <f t="shared" si="69"/>
        <v>5.1428480102979979</v>
      </c>
    </row>
    <row r="896" spans="1:8" x14ac:dyDescent="0.3">
      <c r="A896" s="2">
        <v>292980</v>
      </c>
      <c r="B896">
        <v>49088.333333333336</v>
      </c>
      <c r="C896" s="15">
        <f t="shared" si="65"/>
        <v>0.98176666666666668</v>
      </c>
      <c r="D896" s="15">
        <f t="shared" si="66"/>
        <v>50</v>
      </c>
      <c r="E896" s="2">
        <f t="shared" si="67"/>
        <v>45.091166666666666</v>
      </c>
      <c r="F896" s="2">
        <v>5</v>
      </c>
      <c r="G896" s="2">
        <f t="shared" si="68"/>
        <v>9.1166666666666174E-2</v>
      </c>
      <c r="H896" s="2">
        <f t="shared" si="69"/>
        <v>3.9011672190700035</v>
      </c>
    </row>
    <row r="897" spans="1:8" x14ac:dyDescent="0.3">
      <c r="A897" s="2">
        <v>293340</v>
      </c>
      <c r="B897">
        <v>49946.833333333336</v>
      </c>
      <c r="C897" s="15">
        <f t="shared" si="65"/>
        <v>0.99893666666666669</v>
      </c>
      <c r="D897" s="15">
        <f t="shared" si="66"/>
        <v>50</v>
      </c>
      <c r="E897" s="2">
        <f t="shared" si="67"/>
        <v>45.005316666666666</v>
      </c>
      <c r="F897" s="2">
        <v>5</v>
      </c>
      <c r="G897" s="2">
        <f t="shared" si="68"/>
        <v>5.3166666666664142E-3</v>
      </c>
      <c r="H897" s="2">
        <f t="shared" si="69"/>
        <v>6.7411042763649203</v>
      </c>
    </row>
    <row r="898" spans="1:8" x14ac:dyDescent="0.3">
      <c r="A898" s="2">
        <v>293700</v>
      </c>
      <c r="B898">
        <v>49720</v>
      </c>
      <c r="C898" s="15">
        <f t="shared" si="65"/>
        <v>0.99439999999999995</v>
      </c>
      <c r="D898" s="15">
        <f t="shared" si="66"/>
        <v>50</v>
      </c>
      <c r="E898" s="2">
        <f t="shared" si="67"/>
        <v>45.027999999999999</v>
      </c>
      <c r="F898" s="2">
        <v>5</v>
      </c>
      <c r="G898" s="2">
        <f t="shared" si="68"/>
        <v>2.8000000000000469E-2</v>
      </c>
      <c r="H898" s="2">
        <f t="shared" si="69"/>
        <v>5.0802501943054281</v>
      </c>
    </row>
    <row r="899" spans="1:8" x14ac:dyDescent="0.3">
      <c r="A899" s="2">
        <v>294060</v>
      </c>
      <c r="B899">
        <v>49713.833333333336</v>
      </c>
      <c r="C899" s="15">
        <f t="shared" ref="C899:C962" si="70">B899/$J$27</f>
        <v>0.9942766666666667</v>
      </c>
      <c r="D899" s="15">
        <f t="shared" ref="D899:D962" si="71">$J$28</f>
        <v>50</v>
      </c>
      <c r="E899" s="2">
        <f t="shared" si="67"/>
        <v>45.028616666666665</v>
      </c>
      <c r="F899" s="2">
        <v>5</v>
      </c>
      <c r="G899" s="2">
        <f t="shared" si="68"/>
        <v>2.8616666666666291E-2</v>
      </c>
      <c r="H899" s="2">
        <f t="shared" si="69"/>
        <v>5.0584791008937664</v>
      </c>
    </row>
    <row r="900" spans="1:8" x14ac:dyDescent="0.3">
      <c r="A900" s="2">
        <v>294420</v>
      </c>
      <c r="B900">
        <v>49545.333333333328</v>
      </c>
      <c r="C900" s="15">
        <f t="shared" si="70"/>
        <v>0.9909066666666666</v>
      </c>
      <c r="D900" s="15">
        <f t="shared" si="71"/>
        <v>50</v>
      </c>
      <c r="E900" s="2">
        <f t="shared" ref="E900:E963" si="72">D900-(F900*C900)</f>
        <v>45.04546666666667</v>
      </c>
      <c r="F900" s="2">
        <v>5</v>
      </c>
      <c r="G900" s="2">
        <f t="shared" ref="G900:G963" si="73">F900-(F900*C900)</f>
        <v>4.5466666666666988E-2</v>
      </c>
      <c r="H900" s="2">
        <f t="shared" ref="H900:H963" si="74">LN((F900*E900)/(D900*G900))</f>
        <v>4.5958630793069313</v>
      </c>
    </row>
    <row r="901" spans="1:8" x14ac:dyDescent="0.3">
      <c r="A901" s="2">
        <v>294780</v>
      </c>
      <c r="B901">
        <v>49409</v>
      </c>
      <c r="C901" s="15">
        <f t="shared" si="70"/>
        <v>0.98817999999999995</v>
      </c>
      <c r="D901" s="15">
        <f t="shared" si="71"/>
        <v>50</v>
      </c>
      <c r="E901" s="2">
        <f t="shared" si="72"/>
        <v>45.059100000000001</v>
      </c>
      <c r="F901" s="2">
        <v>5</v>
      </c>
      <c r="G901" s="2">
        <f t="shared" si="73"/>
        <v>5.909999999999993E-2</v>
      </c>
      <c r="H901" s="2">
        <f t="shared" si="74"/>
        <v>4.3339142230118268</v>
      </c>
    </row>
    <row r="902" spans="1:8" x14ac:dyDescent="0.3">
      <c r="A902" s="2">
        <v>295140</v>
      </c>
      <c r="B902">
        <v>49299</v>
      </c>
      <c r="C902" s="15">
        <f t="shared" si="70"/>
        <v>0.98597999999999997</v>
      </c>
      <c r="D902" s="15">
        <f t="shared" si="71"/>
        <v>50</v>
      </c>
      <c r="E902" s="2">
        <f t="shared" si="72"/>
        <v>45.070099999999996</v>
      </c>
      <c r="F902" s="2">
        <v>5</v>
      </c>
      <c r="G902" s="2">
        <f t="shared" si="73"/>
        <v>7.0100000000000051E-2</v>
      </c>
      <c r="H902" s="2">
        <f t="shared" si="74"/>
        <v>4.1634664474184424</v>
      </c>
    </row>
    <row r="903" spans="1:8" x14ac:dyDescent="0.3">
      <c r="A903" s="2">
        <v>295500</v>
      </c>
      <c r="B903">
        <v>50067.666666666664</v>
      </c>
      <c r="C903" s="15">
        <f t="shared" si="70"/>
        <v>1.0013533333333333</v>
      </c>
      <c r="D903" s="15">
        <f t="shared" si="71"/>
        <v>50</v>
      </c>
      <c r="E903" s="2">
        <f t="shared" si="72"/>
        <v>44.993233333333336</v>
      </c>
      <c r="F903" s="2">
        <v>5</v>
      </c>
      <c r="G903" s="2">
        <f t="shared" si="73"/>
        <v>-6.7666666666665876E-3</v>
      </c>
      <c r="H903" s="2" t="e">
        <f t="shared" si="74"/>
        <v>#NUM!</v>
      </c>
    </row>
    <row r="904" spans="1:8" x14ac:dyDescent="0.3">
      <c r="A904" s="2">
        <v>295860</v>
      </c>
      <c r="B904">
        <v>49223.5</v>
      </c>
      <c r="C904" s="15">
        <f t="shared" si="70"/>
        <v>0.98446999999999996</v>
      </c>
      <c r="D904" s="15">
        <f t="shared" si="71"/>
        <v>50</v>
      </c>
      <c r="E904" s="2">
        <f t="shared" si="72"/>
        <v>45.077649999999998</v>
      </c>
      <c r="F904" s="2">
        <v>5</v>
      </c>
      <c r="G904" s="2">
        <f t="shared" si="73"/>
        <v>7.7650000000000219E-2</v>
      </c>
      <c r="H904" s="2">
        <f t="shared" si="74"/>
        <v>4.0613451946587045</v>
      </c>
    </row>
    <row r="905" spans="1:8" x14ac:dyDescent="0.3">
      <c r="A905" s="2">
        <v>296220</v>
      </c>
      <c r="B905">
        <v>49671.833333333328</v>
      </c>
      <c r="C905" s="15">
        <f t="shared" si="70"/>
        <v>0.99343666666666652</v>
      </c>
      <c r="D905" s="15">
        <f t="shared" si="71"/>
        <v>50</v>
      </c>
      <c r="E905" s="2">
        <f t="shared" si="72"/>
        <v>45.032816666666669</v>
      </c>
      <c r="F905" s="2">
        <v>5</v>
      </c>
      <c r="G905" s="2">
        <f t="shared" si="73"/>
        <v>3.281666666666716E-2</v>
      </c>
      <c r="H905" s="2">
        <f t="shared" si="74"/>
        <v>4.9216251528203045</v>
      </c>
    </row>
    <row r="906" spans="1:8" x14ac:dyDescent="0.3">
      <c r="A906" s="2">
        <v>296580</v>
      </c>
      <c r="B906">
        <v>49939</v>
      </c>
      <c r="C906" s="15">
        <f t="shared" si="70"/>
        <v>0.99878</v>
      </c>
      <c r="D906" s="15">
        <f t="shared" si="71"/>
        <v>50</v>
      </c>
      <c r="E906" s="2">
        <f t="shared" si="72"/>
        <v>45.006100000000004</v>
      </c>
      <c r="F906" s="2">
        <v>5</v>
      </c>
      <c r="G906" s="2">
        <f t="shared" si="73"/>
        <v>6.0999999999999943E-3</v>
      </c>
      <c r="H906" s="2">
        <f t="shared" si="74"/>
        <v>6.6036794509478778</v>
      </c>
    </row>
    <row r="907" spans="1:8" x14ac:dyDescent="0.3">
      <c r="A907" s="2">
        <v>296940</v>
      </c>
      <c r="B907">
        <v>49693</v>
      </c>
      <c r="C907" s="15">
        <f t="shared" si="70"/>
        <v>0.99385999999999997</v>
      </c>
      <c r="D907" s="15">
        <f t="shared" si="71"/>
        <v>50</v>
      </c>
      <c r="E907" s="2">
        <f t="shared" si="72"/>
        <v>45.030700000000003</v>
      </c>
      <c r="F907" s="2">
        <v>5</v>
      </c>
      <c r="G907" s="2">
        <f t="shared" si="73"/>
        <v>3.0700000000000394E-2</v>
      </c>
      <c r="H907" s="2">
        <f t="shared" si="74"/>
        <v>4.9882520107796759</v>
      </c>
    </row>
    <row r="908" spans="1:8" x14ac:dyDescent="0.3">
      <c r="A908" s="2">
        <v>297300</v>
      </c>
      <c r="B908">
        <v>49483</v>
      </c>
      <c r="C908" s="15">
        <f t="shared" si="70"/>
        <v>0.98965999999999998</v>
      </c>
      <c r="D908" s="15">
        <f t="shared" si="71"/>
        <v>50</v>
      </c>
      <c r="E908" s="2">
        <f t="shared" si="72"/>
        <v>45.051699999999997</v>
      </c>
      <c r="F908" s="2">
        <v>5</v>
      </c>
      <c r="G908" s="2">
        <f t="shared" si="73"/>
        <v>5.1700000000000301E-2</v>
      </c>
      <c r="H908" s="2">
        <f t="shared" si="74"/>
        <v>4.4675231236651261</v>
      </c>
    </row>
    <row r="909" spans="1:8" x14ac:dyDescent="0.3">
      <c r="A909" s="2">
        <v>297660</v>
      </c>
      <c r="B909">
        <v>49841.833333333328</v>
      </c>
      <c r="C909" s="15">
        <f t="shared" si="70"/>
        <v>0.99683666666666659</v>
      </c>
      <c r="D909" s="15">
        <f t="shared" si="71"/>
        <v>50</v>
      </c>
      <c r="E909" s="2">
        <f t="shared" si="72"/>
        <v>45.015816666666666</v>
      </c>
      <c r="F909" s="2">
        <v>5</v>
      </c>
      <c r="G909" s="2">
        <f t="shared" si="73"/>
        <v>1.5816666666666812E-2</v>
      </c>
      <c r="H909" s="2">
        <f t="shared" si="74"/>
        <v>5.6511198590969105</v>
      </c>
    </row>
    <row r="910" spans="1:8" x14ac:dyDescent="0.3">
      <c r="A910" s="2">
        <v>298020</v>
      </c>
      <c r="B910">
        <v>49287.5</v>
      </c>
      <c r="C910" s="15">
        <f t="shared" si="70"/>
        <v>0.98575000000000002</v>
      </c>
      <c r="D910" s="15">
        <f t="shared" si="71"/>
        <v>50</v>
      </c>
      <c r="E910" s="2">
        <f t="shared" si="72"/>
        <v>45.071249999999999</v>
      </c>
      <c r="F910" s="2">
        <v>5</v>
      </c>
      <c r="G910" s="2">
        <f t="shared" si="73"/>
        <v>7.1250000000000036E-2</v>
      </c>
      <c r="H910" s="2">
        <f t="shared" si="74"/>
        <v>4.1472199377923022</v>
      </c>
    </row>
    <row r="911" spans="1:8" x14ac:dyDescent="0.3">
      <c r="A911" s="2">
        <v>298380</v>
      </c>
      <c r="B911">
        <v>49744.166666666664</v>
      </c>
      <c r="C911" s="15">
        <f t="shared" si="70"/>
        <v>0.99488333333333323</v>
      </c>
      <c r="D911" s="15">
        <f t="shared" si="71"/>
        <v>50</v>
      </c>
      <c r="E911" s="2">
        <f t="shared" si="72"/>
        <v>45.02558333333333</v>
      </c>
      <c r="F911" s="2">
        <v>5</v>
      </c>
      <c r="G911" s="2">
        <f t="shared" si="73"/>
        <v>2.5583333333333513E-2</v>
      </c>
      <c r="H911" s="2">
        <f t="shared" si="74"/>
        <v>5.1704599349322971</v>
      </c>
    </row>
    <row r="912" spans="1:8" x14ac:dyDescent="0.3">
      <c r="A912" s="2">
        <v>298740</v>
      </c>
      <c r="B912">
        <v>49512.166666666664</v>
      </c>
      <c r="C912" s="15">
        <f t="shared" si="70"/>
        <v>0.99024333333333325</v>
      </c>
      <c r="D912" s="15">
        <f t="shared" si="71"/>
        <v>50</v>
      </c>
      <c r="E912" s="2">
        <f t="shared" si="72"/>
        <v>45.048783333333333</v>
      </c>
      <c r="F912" s="2">
        <v>5</v>
      </c>
      <c r="G912" s="2">
        <f t="shared" si="73"/>
        <v>4.8783333333333623E-2</v>
      </c>
      <c r="H912" s="2">
        <f t="shared" si="74"/>
        <v>4.5255274381787238</v>
      </c>
    </row>
    <row r="913" spans="1:8" x14ac:dyDescent="0.3">
      <c r="A913" s="2">
        <v>299100</v>
      </c>
      <c r="B913">
        <v>49728.666666666672</v>
      </c>
      <c r="C913" s="15">
        <f t="shared" si="70"/>
        <v>0.99457333333333342</v>
      </c>
      <c r="D913" s="15">
        <f t="shared" si="71"/>
        <v>50</v>
      </c>
      <c r="E913" s="2">
        <f t="shared" si="72"/>
        <v>45.027133333333332</v>
      </c>
      <c r="F913" s="2">
        <v>5</v>
      </c>
      <c r="G913" s="2">
        <f t="shared" si="73"/>
        <v>2.7133333333332565E-2</v>
      </c>
      <c r="H913" s="2">
        <f t="shared" si="74"/>
        <v>5.1116724726718887</v>
      </c>
    </row>
    <row r="914" spans="1:8" x14ac:dyDescent="0.3">
      <c r="A914" s="2">
        <v>299460</v>
      </c>
      <c r="B914">
        <v>49848.833333333336</v>
      </c>
      <c r="C914" s="15">
        <f t="shared" si="70"/>
        <v>0.99697666666666673</v>
      </c>
      <c r="D914" s="15">
        <f t="shared" si="71"/>
        <v>50</v>
      </c>
      <c r="E914" s="2">
        <f t="shared" si="72"/>
        <v>45.015116666666664</v>
      </c>
      <c r="F914" s="2">
        <v>5</v>
      </c>
      <c r="G914" s="2">
        <f t="shared" si="73"/>
        <v>1.5116666666666667E-2</v>
      </c>
      <c r="H914" s="2">
        <f t="shared" si="74"/>
        <v>5.6963706573808199</v>
      </c>
    </row>
    <row r="915" spans="1:8" x14ac:dyDescent="0.3">
      <c r="A915" s="2">
        <v>299820</v>
      </c>
      <c r="B915">
        <v>49856.333333333336</v>
      </c>
      <c r="C915" s="15">
        <f t="shared" si="70"/>
        <v>0.99712666666666672</v>
      </c>
      <c r="D915" s="15">
        <f t="shared" si="71"/>
        <v>50</v>
      </c>
      <c r="E915" s="2">
        <f t="shared" si="72"/>
        <v>45.014366666666668</v>
      </c>
      <c r="F915" s="2">
        <v>5</v>
      </c>
      <c r="G915" s="2">
        <f t="shared" si="73"/>
        <v>1.4366666666666639E-2</v>
      </c>
      <c r="H915" s="2">
        <f t="shared" si="74"/>
        <v>5.747241175623687</v>
      </c>
    </row>
    <row r="916" spans="1:8" x14ac:dyDescent="0.3">
      <c r="A916" s="2">
        <v>300180</v>
      </c>
      <c r="B916">
        <v>50446.166666666664</v>
      </c>
      <c r="C916" s="15">
        <f t="shared" si="70"/>
        <v>1.0089233333333334</v>
      </c>
      <c r="D916" s="15">
        <f t="shared" si="71"/>
        <v>50</v>
      </c>
      <c r="E916" s="2">
        <f t="shared" si="72"/>
        <v>44.95538333333333</v>
      </c>
      <c r="F916" s="2">
        <v>5</v>
      </c>
      <c r="G916" s="2">
        <f t="shared" si="73"/>
        <v>-4.4616666666667193E-2</v>
      </c>
      <c r="H916" s="2" t="e">
        <f t="shared" si="74"/>
        <v>#NUM!</v>
      </c>
    </row>
    <row r="917" spans="1:8" x14ac:dyDescent="0.3">
      <c r="A917" s="2">
        <v>300540</v>
      </c>
      <c r="B917">
        <v>49157.5</v>
      </c>
      <c r="C917" s="15">
        <f t="shared" si="70"/>
        <v>0.98314999999999997</v>
      </c>
      <c r="D917" s="15">
        <f t="shared" si="71"/>
        <v>50</v>
      </c>
      <c r="E917" s="2">
        <f t="shared" si="72"/>
        <v>45.084249999999997</v>
      </c>
      <c r="F917" s="2">
        <v>5</v>
      </c>
      <c r="G917" s="2">
        <f t="shared" si="73"/>
        <v>8.4249999999999936E-2</v>
      </c>
      <c r="H917" s="2">
        <f t="shared" si="74"/>
        <v>3.9799145783245855</v>
      </c>
    </row>
    <row r="918" spans="1:8" x14ac:dyDescent="0.3">
      <c r="A918" s="2">
        <v>300900</v>
      </c>
      <c r="B918">
        <v>50153.833333333336</v>
      </c>
      <c r="C918" s="15">
        <f t="shared" si="70"/>
        <v>1.0030766666666666</v>
      </c>
      <c r="D918" s="15">
        <f t="shared" si="71"/>
        <v>50</v>
      </c>
      <c r="E918" s="2">
        <f t="shared" si="72"/>
        <v>44.984616666666668</v>
      </c>
      <c r="F918" s="2">
        <v>5</v>
      </c>
      <c r="G918" s="2">
        <f t="shared" si="73"/>
        <v>-1.5383333333333304E-2</v>
      </c>
      <c r="H918" s="2" t="e">
        <f t="shared" si="74"/>
        <v>#NUM!</v>
      </c>
    </row>
    <row r="919" spans="1:8" x14ac:dyDescent="0.3">
      <c r="A919" s="2">
        <v>301260</v>
      </c>
      <c r="B919">
        <v>49680.833333333328</v>
      </c>
      <c r="C919" s="15">
        <f t="shared" si="70"/>
        <v>0.99361666666666659</v>
      </c>
      <c r="D919" s="15">
        <f t="shared" si="71"/>
        <v>50</v>
      </c>
      <c r="E919" s="2">
        <f t="shared" si="72"/>
        <v>45.031916666666667</v>
      </c>
      <c r="F919" s="2">
        <v>5</v>
      </c>
      <c r="G919" s="2">
        <f t="shared" si="73"/>
        <v>3.1916666666667481E-2</v>
      </c>
      <c r="H919" s="2">
        <f t="shared" si="74"/>
        <v>4.9494133442195185</v>
      </c>
    </row>
    <row r="920" spans="1:8" x14ac:dyDescent="0.3">
      <c r="A920" s="2">
        <v>301620</v>
      </c>
      <c r="B920">
        <v>49485.666666666672</v>
      </c>
      <c r="C920" s="15">
        <f t="shared" si="70"/>
        <v>0.98971333333333344</v>
      </c>
      <c r="D920" s="15">
        <f t="shared" si="71"/>
        <v>50</v>
      </c>
      <c r="E920" s="2">
        <f t="shared" si="72"/>
        <v>45.051433333333335</v>
      </c>
      <c r="F920" s="2">
        <v>5</v>
      </c>
      <c r="G920" s="2">
        <f t="shared" si="73"/>
        <v>5.1433333333332776E-2</v>
      </c>
      <c r="H920" s="2">
        <f t="shared" si="74"/>
        <v>4.4726885153354949</v>
      </c>
    </row>
    <row r="921" spans="1:8" x14ac:dyDescent="0.3">
      <c r="A921" s="2">
        <v>301980</v>
      </c>
      <c r="B921">
        <v>49579.166666666664</v>
      </c>
      <c r="C921" s="15">
        <f t="shared" si="70"/>
        <v>0.99158333333333326</v>
      </c>
      <c r="D921" s="15">
        <f t="shared" si="71"/>
        <v>50</v>
      </c>
      <c r="E921" s="2">
        <f t="shared" si="72"/>
        <v>45.042083333333338</v>
      </c>
      <c r="F921" s="2">
        <v>5</v>
      </c>
      <c r="G921" s="2">
        <f t="shared" si="73"/>
        <v>4.2083333333334139E-2</v>
      </c>
      <c r="H921" s="2">
        <f t="shared" si="74"/>
        <v>4.6731156444429898</v>
      </c>
    </row>
    <row r="922" spans="1:8" x14ac:dyDescent="0.3">
      <c r="A922" s="2">
        <v>302340</v>
      </c>
      <c r="B922">
        <v>49490.166666666664</v>
      </c>
      <c r="C922" s="15">
        <f t="shared" si="70"/>
        <v>0.98980333333333326</v>
      </c>
      <c r="D922" s="15">
        <f t="shared" si="71"/>
        <v>50</v>
      </c>
      <c r="E922" s="2">
        <f t="shared" si="72"/>
        <v>45.050983333333335</v>
      </c>
      <c r="F922" s="2">
        <v>5</v>
      </c>
      <c r="G922" s="2">
        <f t="shared" si="73"/>
        <v>5.0983333333333825E-2</v>
      </c>
      <c r="H922" s="2">
        <f t="shared" si="74"/>
        <v>4.4814662154743719</v>
      </c>
    </row>
    <row r="923" spans="1:8" x14ac:dyDescent="0.3">
      <c r="A923" s="2">
        <v>302700</v>
      </c>
      <c r="B923">
        <v>49683</v>
      </c>
      <c r="C923" s="15">
        <f t="shared" si="70"/>
        <v>0.99365999999999999</v>
      </c>
      <c r="D923" s="15">
        <f t="shared" si="71"/>
        <v>50</v>
      </c>
      <c r="E923" s="2">
        <f t="shared" si="72"/>
        <v>45.031700000000001</v>
      </c>
      <c r="F923" s="2">
        <v>5</v>
      </c>
      <c r="G923" s="2">
        <f t="shared" si="73"/>
        <v>3.1699999999999839E-2</v>
      </c>
      <c r="H923" s="2">
        <f t="shared" si="74"/>
        <v>4.9562201913151016</v>
      </c>
    </row>
    <row r="924" spans="1:8" x14ac:dyDescent="0.3">
      <c r="A924" s="2">
        <v>303060</v>
      </c>
      <c r="B924">
        <v>50099.333333333336</v>
      </c>
      <c r="C924" s="15">
        <f t="shared" si="70"/>
        <v>1.0019866666666668</v>
      </c>
      <c r="D924" s="15">
        <f t="shared" si="71"/>
        <v>50</v>
      </c>
      <c r="E924" s="2">
        <f t="shared" si="72"/>
        <v>44.990066666666664</v>
      </c>
      <c r="F924" s="2">
        <v>5</v>
      </c>
      <c r="G924" s="2">
        <f t="shared" si="73"/>
        <v>-9.9333333333344598E-3</v>
      </c>
      <c r="H924" s="2" t="e">
        <f t="shared" si="74"/>
        <v>#NUM!</v>
      </c>
    </row>
    <row r="925" spans="1:8" x14ac:dyDescent="0.3">
      <c r="A925" s="2">
        <v>303420</v>
      </c>
      <c r="B925">
        <v>49322.333333333336</v>
      </c>
      <c r="C925" s="15">
        <f t="shared" si="70"/>
        <v>0.98644666666666669</v>
      </c>
      <c r="D925" s="15">
        <f t="shared" si="71"/>
        <v>50</v>
      </c>
      <c r="E925" s="2">
        <f t="shared" si="72"/>
        <v>45.067766666666664</v>
      </c>
      <c r="F925" s="2">
        <v>5</v>
      </c>
      <c r="G925" s="2">
        <f t="shared" si="73"/>
        <v>6.7766666666666531E-2</v>
      </c>
      <c r="H925" s="2">
        <f t="shared" si="74"/>
        <v>4.1972670369488023</v>
      </c>
    </row>
    <row r="926" spans="1:8" x14ac:dyDescent="0.3">
      <c r="A926" s="2">
        <v>303780</v>
      </c>
      <c r="B926">
        <v>49760.5</v>
      </c>
      <c r="C926" s="15">
        <f t="shared" si="70"/>
        <v>0.99521000000000004</v>
      </c>
      <c r="D926" s="15">
        <f t="shared" si="71"/>
        <v>50</v>
      </c>
      <c r="E926" s="2">
        <f t="shared" si="72"/>
        <v>45.023949999999999</v>
      </c>
      <c r="F926" s="2">
        <v>5</v>
      </c>
      <c r="G926" s="2">
        <f t="shared" si="73"/>
        <v>2.3950000000000138E-2</v>
      </c>
      <c r="H926" s="2">
        <f t="shared" si="74"/>
        <v>5.2363964325436889</v>
      </c>
    </row>
    <row r="927" spans="1:8" x14ac:dyDescent="0.3">
      <c r="A927" s="2">
        <v>304140</v>
      </c>
      <c r="B927">
        <v>48815</v>
      </c>
      <c r="C927" s="15">
        <f t="shared" si="70"/>
        <v>0.97629999999999995</v>
      </c>
      <c r="D927" s="15">
        <f t="shared" si="71"/>
        <v>50</v>
      </c>
      <c r="E927" s="2">
        <f t="shared" si="72"/>
        <v>45.118499999999997</v>
      </c>
      <c r="F927" s="2">
        <v>5</v>
      </c>
      <c r="G927" s="2">
        <f t="shared" si="73"/>
        <v>0.11850000000000005</v>
      </c>
      <c r="H927" s="2">
        <f t="shared" si="74"/>
        <v>3.6395495873692405</v>
      </c>
    </row>
    <row r="928" spans="1:8" x14ac:dyDescent="0.3">
      <c r="A928" s="2">
        <v>304500</v>
      </c>
      <c r="B928">
        <v>49988</v>
      </c>
      <c r="C928" s="15">
        <f t="shared" si="70"/>
        <v>0.99975999999999998</v>
      </c>
      <c r="D928" s="15">
        <f t="shared" si="71"/>
        <v>50</v>
      </c>
      <c r="E928" s="2">
        <f t="shared" si="72"/>
        <v>45.001199999999997</v>
      </c>
      <c r="F928" s="2">
        <v>5</v>
      </c>
      <c r="G928" s="2">
        <f t="shared" si="73"/>
        <v>1.1999999999998678E-3</v>
      </c>
      <c r="H928" s="2">
        <f t="shared" si="74"/>
        <v>8.2295377852756832</v>
      </c>
    </row>
    <row r="929" spans="1:8" x14ac:dyDescent="0.3">
      <c r="A929" s="2">
        <v>304860</v>
      </c>
      <c r="B929">
        <v>49984.333333333328</v>
      </c>
      <c r="C929" s="15">
        <f t="shared" si="70"/>
        <v>0.99968666666666661</v>
      </c>
      <c r="D929" s="15">
        <f t="shared" si="71"/>
        <v>50</v>
      </c>
      <c r="E929" s="2">
        <f t="shared" si="72"/>
        <v>45.001566666666669</v>
      </c>
      <c r="F929" s="2">
        <v>5</v>
      </c>
      <c r="G929" s="2">
        <f t="shared" si="73"/>
        <v>1.5666666666671603E-3</v>
      </c>
      <c r="H929" s="2">
        <f t="shared" si="74"/>
        <v>7.9629172699189859</v>
      </c>
    </row>
    <row r="930" spans="1:8" x14ac:dyDescent="0.3">
      <c r="A930" s="2">
        <v>305220</v>
      </c>
      <c r="B930">
        <v>49929.833333333328</v>
      </c>
      <c r="C930" s="15">
        <f t="shared" si="70"/>
        <v>0.99859666666666658</v>
      </c>
      <c r="D930" s="15">
        <f t="shared" si="71"/>
        <v>50</v>
      </c>
      <c r="E930" s="2">
        <f t="shared" si="72"/>
        <v>45.007016666666665</v>
      </c>
      <c r="F930" s="2">
        <v>5</v>
      </c>
      <c r="G930" s="2">
        <f t="shared" si="73"/>
        <v>7.0166666666668931E-3</v>
      </c>
      <c r="H930" s="2">
        <f t="shared" si="74"/>
        <v>6.4637003180688408</v>
      </c>
    </row>
    <row r="931" spans="1:8" x14ac:dyDescent="0.3">
      <c r="A931" s="2">
        <v>305580</v>
      </c>
      <c r="B931">
        <v>49602.666666666664</v>
      </c>
      <c r="C931" s="15">
        <f t="shared" si="70"/>
        <v>0.99205333333333323</v>
      </c>
      <c r="D931" s="15">
        <f t="shared" si="71"/>
        <v>50</v>
      </c>
      <c r="E931" s="2">
        <f t="shared" si="72"/>
        <v>45.039733333333331</v>
      </c>
      <c r="F931" s="2">
        <v>5</v>
      </c>
      <c r="G931" s="2">
        <f t="shared" si="73"/>
        <v>3.9733333333334286E-2</v>
      </c>
      <c r="H931" s="2">
        <f t="shared" si="74"/>
        <v>4.7305247831757216</v>
      </c>
    </row>
    <row r="932" spans="1:8" x14ac:dyDescent="0.3">
      <c r="A932" s="2">
        <v>305940</v>
      </c>
      <c r="B932">
        <v>49065.5</v>
      </c>
      <c r="C932" s="15">
        <f t="shared" si="70"/>
        <v>0.98131000000000002</v>
      </c>
      <c r="D932" s="15">
        <f t="shared" si="71"/>
        <v>50</v>
      </c>
      <c r="E932" s="2">
        <f t="shared" si="72"/>
        <v>45.093449999999997</v>
      </c>
      <c r="F932" s="2">
        <v>5</v>
      </c>
      <c r="G932" s="2">
        <f t="shared" si="73"/>
        <v>9.3449999999999811E-2</v>
      </c>
      <c r="H932" s="2">
        <f t="shared" si="74"/>
        <v>3.8764806552318829</v>
      </c>
    </row>
    <row r="933" spans="1:8" x14ac:dyDescent="0.3">
      <c r="A933" s="2">
        <v>306300</v>
      </c>
      <c r="B933">
        <v>49860.833333333336</v>
      </c>
      <c r="C933" s="15">
        <f t="shared" si="70"/>
        <v>0.99721666666666675</v>
      </c>
      <c r="D933" s="15">
        <f t="shared" si="71"/>
        <v>50</v>
      </c>
      <c r="E933" s="2">
        <f t="shared" si="72"/>
        <v>45.013916666666667</v>
      </c>
      <c r="F933" s="2">
        <v>5</v>
      </c>
      <c r="G933" s="2">
        <f t="shared" si="73"/>
        <v>1.3916666666665911E-2</v>
      </c>
      <c r="H933" s="2">
        <f t="shared" si="74"/>
        <v>5.7790547245781818</v>
      </c>
    </row>
    <row r="934" spans="1:8" x14ac:dyDescent="0.3">
      <c r="A934" s="2">
        <v>306660</v>
      </c>
      <c r="B934">
        <v>49755.333333333336</v>
      </c>
      <c r="C934" s="15">
        <f t="shared" si="70"/>
        <v>0.99510666666666669</v>
      </c>
      <c r="D934" s="15">
        <f t="shared" si="71"/>
        <v>50</v>
      </c>
      <c r="E934" s="2">
        <f t="shared" si="72"/>
        <v>45.024466666666669</v>
      </c>
      <c r="F934" s="2">
        <v>5</v>
      </c>
      <c r="G934" s="2">
        <f t="shared" si="73"/>
        <v>2.4466666666666192E-2</v>
      </c>
      <c r="H934" s="2">
        <f t="shared" si="74"/>
        <v>5.2150645847564689</v>
      </c>
    </row>
    <row r="935" spans="1:8" x14ac:dyDescent="0.3">
      <c r="A935" s="2">
        <v>307020</v>
      </c>
      <c r="B935">
        <v>49745.333333333336</v>
      </c>
      <c r="C935" s="15">
        <f t="shared" si="70"/>
        <v>0.99490666666666672</v>
      </c>
      <c r="D935" s="15">
        <f t="shared" si="71"/>
        <v>50</v>
      </c>
      <c r="E935" s="2">
        <f t="shared" si="72"/>
        <v>45.025466666666667</v>
      </c>
      <c r="F935" s="2">
        <v>5</v>
      </c>
      <c r="G935" s="2">
        <f t="shared" si="73"/>
        <v>2.5466666666666526E-2</v>
      </c>
      <c r="H935" s="2">
        <f t="shared" si="74"/>
        <v>5.175028034104292</v>
      </c>
    </row>
    <row r="936" spans="1:8" x14ac:dyDescent="0.3">
      <c r="A936" s="2">
        <v>307380</v>
      </c>
      <c r="B936">
        <v>49598.5</v>
      </c>
      <c r="C936" s="15">
        <f t="shared" si="70"/>
        <v>0.99197000000000002</v>
      </c>
      <c r="D936" s="15">
        <f t="shared" si="71"/>
        <v>50</v>
      </c>
      <c r="E936" s="2">
        <f t="shared" si="72"/>
        <v>45.040149999999997</v>
      </c>
      <c r="F936" s="2">
        <v>5</v>
      </c>
      <c r="G936" s="2">
        <f t="shared" si="73"/>
        <v>4.0149999999999686E-2</v>
      </c>
      <c r="H936" s="2">
        <f t="shared" si="74"/>
        <v>4.7201020597942192</v>
      </c>
    </row>
    <row r="937" spans="1:8" x14ac:dyDescent="0.3">
      <c r="A937" s="2">
        <v>307740</v>
      </c>
      <c r="B937">
        <v>49546.166666666672</v>
      </c>
      <c r="C937" s="15">
        <f t="shared" si="70"/>
        <v>0.99092333333333338</v>
      </c>
      <c r="D937" s="15">
        <f t="shared" si="71"/>
        <v>50</v>
      </c>
      <c r="E937" s="2">
        <f t="shared" si="72"/>
        <v>45.045383333333334</v>
      </c>
      <c r="F937" s="2">
        <v>5</v>
      </c>
      <c r="G937" s="2">
        <f t="shared" si="73"/>
        <v>4.5383333333333553E-2</v>
      </c>
      <c r="H937" s="2">
        <f t="shared" si="74"/>
        <v>4.597695755612131</v>
      </c>
    </row>
    <row r="938" spans="1:8" x14ac:dyDescent="0.3">
      <c r="A938" s="2">
        <v>308100</v>
      </c>
      <c r="B938">
        <v>49673</v>
      </c>
      <c r="C938" s="15">
        <f t="shared" si="70"/>
        <v>0.99346000000000001</v>
      </c>
      <c r="D938" s="15">
        <f t="shared" si="71"/>
        <v>50</v>
      </c>
      <c r="E938" s="2">
        <f t="shared" si="72"/>
        <v>45.032699999999998</v>
      </c>
      <c r="F938" s="2">
        <v>5</v>
      </c>
      <c r="G938" s="2">
        <f t="shared" si="73"/>
        <v>3.2700000000000173E-2</v>
      </c>
      <c r="H938" s="2">
        <f t="shared" si="74"/>
        <v>4.9251840006274765</v>
      </c>
    </row>
    <row r="939" spans="1:8" x14ac:dyDescent="0.3">
      <c r="A939" s="2">
        <v>308460</v>
      </c>
      <c r="B939">
        <v>49322.833333333336</v>
      </c>
      <c r="C939" s="15">
        <f t="shared" si="70"/>
        <v>0.98645666666666676</v>
      </c>
      <c r="D939" s="15">
        <f t="shared" si="71"/>
        <v>50</v>
      </c>
      <c r="E939" s="2">
        <f t="shared" si="72"/>
        <v>45.067716666666669</v>
      </c>
      <c r="F939" s="2">
        <v>5</v>
      </c>
      <c r="G939" s="2">
        <f t="shared" si="73"/>
        <v>6.7716666666665759E-2</v>
      </c>
      <c r="H939" s="2">
        <f t="shared" si="74"/>
        <v>4.1980040257083875</v>
      </c>
    </row>
    <row r="940" spans="1:8" x14ac:dyDescent="0.3">
      <c r="A940" s="2">
        <v>308820</v>
      </c>
      <c r="B940">
        <v>49217</v>
      </c>
      <c r="C940" s="15">
        <f t="shared" si="70"/>
        <v>0.98433999999999999</v>
      </c>
      <c r="D940" s="15">
        <f t="shared" si="71"/>
        <v>50</v>
      </c>
      <c r="E940" s="2">
        <f t="shared" si="72"/>
        <v>45.078299999999999</v>
      </c>
      <c r="F940" s="2">
        <v>5</v>
      </c>
      <c r="G940" s="2">
        <f t="shared" si="73"/>
        <v>7.830000000000048E-2</v>
      </c>
      <c r="H940" s="2">
        <f t="shared" si="74"/>
        <v>4.0530235607153671</v>
      </c>
    </row>
    <row r="941" spans="1:8" x14ac:dyDescent="0.3">
      <c r="A941" s="2">
        <v>309180</v>
      </c>
      <c r="B941">
        <v>49105.5</v>
      </c>
      <c r="C941" s="15">
        <f t="shared" si="70"/>
        <v>0.98211000000000004</v>
      </c>
      <c r="D941" s="15">
        <f t="shared" si="71"/>
        <v>50</v>
      </c>
      <c r="E941" s="2">
        <f t="shared" si="72"/>
        <v>45.089449999999999</v>
      </c>
      <c r="F941" s="2">
        <v>5</v>
      </c>
      <c r="G941" s="2">
        <f t="shared" si="73"/>
        <v>8.9449999999999363E-2</v>
      </c>
      <c r="H941" s="2">
        <f t="shared" si="74"/>
        <v>3.9201386705653998</v>
      </c>
    </row>
    <row r="942" spans="1:8" x14ac:dyDescent="0.3">
      <c r="A942" s="2">
        <v>309540</v>
      </c>
      <c r="B942">
        <v>49651.666666666664</v>
      </c>
      <c r="C942" s="15">
        <f t="shared" si="70"/>
        <v>0.99303333333333332</v>
      </c>
      <c r="D942" s="15">
        <f t="shared" si="71"/>
        <v>50</v>
      </c>
      <c r="E942" s="2">
        <f t="shared" si="72"/>
        <v>45.034833333333331</v>
      </c>
      <c r="F942" s="2">
        <v>5</v>
      </c>
      <c r="G942" s="2">
        <f t="shared" si="73"/>
        <v>3.4833333333333272E-2</v>
      </c>
      <c r="H942" s="2">
        <f t="shared" si="74"/>
        <v>4.8620316676549109</v>
      </c>
    </row>
    <row r="943" spans="1:8" x14ac:dyDescent="0.3">
      <c r="A943" s="2">
        <v>309900</v>
      </c>
      <c r="B943">
        <v>49142.5</v>
      </c>
      <c r="C943" s="15">
        <f t="shared" si="70"/>
        <v>0.98285</v>
      </c>
      <c r="D943" s="15">
        <f t="shared" si="71"/>
        <v>50</v>
      </c>
      <c r="E943" s="2">
        <f t="shared" si="72"/>
        <v>45.085749999999997</v>
      </c>
      <c r="F943" s="2">
        <v>5</v>
      </c>
      <c r="G943" s="2">
        <f t="shared" si="73"/>
        <v>8.5749999999999993E-2</v>
      </c>
      <c r="H943" s="2">
        <f t="shared" si="74"/>
        <v>3.962300332000086</v>
      </c>
    </row>
    <row r="944" spans="1:8" x14ac:dyDescent="0.3">
      <c r="A944" s="2">
        <v>310260</v>
      </c>
      <c r="B944">
        <v>49565.666666666672</v>
      </c>
      <c r="C944" s="15">
        <f t="shared" si="70"/>
        <v>0.99131333333333338</v>
      </c>
      <c r="D944" s="15">
        <f t="shared" si="71"/>
        <v>50</v>
      </c>
      <c r="E944" s="2">
        <f t="shared" si="72"/>
        <v>45.043433333333333</v>
      </c>
      <c r="F944" s="2">
        <v>5</v>
      </c>
      <c r="G944" s="2">
        <f t="shared" si="73"/>
        <v>4.3433333333332769E-2</v>
      </c>
      <c r="H944" s="2">
        <f t="shared" si="74"/>
        <v>4.6415701999891983</v>
      </c>
    </row>
    <row r="945" spans="1:8" x14ac:dyDescent="0.3">
      <c r="A945" s="2">
        <v>310620</v>
      </c>
      <c r="B945">
        <v>49505.333333333336</v>
      </c>
      <c r="C945" s="15">
        <f t="shared" si="70"/>
        <v>0.99010666666666669</v>
      </c>
      <c r="D945" s="15">
        <f t="shared" si="71"/>
        <v>50</v>
      </c>
      <c r="E945" s="2">
        <f t="shared" si="72"/>
        <v>45.049466666666667</v>
      </c>
      <c r="F945" s="2">
        <v>5</v>
      </c>
      <c r="G945" s="2">
        <f t="shared" si="73"/>
        <v>4.9466666666666548E-2</v>
      </c>
      <c r="H945" s="2">
        <f t="shared" si="74"/>
        <v>4.5116322892094489</v>
      </c>
    </row>
    <row r="946" spans="1:8" x14ac:dyDescent="0.3">
      <c r="A946" s="2">
        <v>310980</v>
      </c>
      <c r="B946">
        <v>49645.833333333328</v>
      </c>
      <c r="C946" s="15">
        <f t="shared" si="70"/>
        <v>0.99291666666666656</v>
      </c>
      <c r="D946" s="15">
        <f t="shared" si="71"/>
        <v>50</v>
      </c>
      <c r="E946" s="2">
        <f t="shared" si="72"/>
        <v>45.03541666666667</v>
      </c>
      <c r="F946" s="2">
        <v>5</v>
      </c>
      <c r="G946" s="2">
        <f t="shared" si="73"/>
        <v>3.5416666666667318E-2</v>
      </c>
      <c r="H946" s="2">
        <f t="shared" si="74"/>
        <v>4.8454368841077731</v>
      </c>
    </row>
    <row r="947" spans="1:8" x14ac:dyDescent="0.3">
      <c r="A947" s="2">
        <v>311340</v>
      </c>
      <c r="B947">
        <v>49396.666666666664</v>
      </c>
      <c r="C947" s="15">
        <f t="shared" si="70"/>
        <v>0.98793333333333333</v>
      </c>
      <c r="D947" s="15">
        <f t="shared" si="71"/>
        <v>50</v>
      </c>
      <c r="E947" s="2">
        <f t="shared" si="72"/>
        <v>45.060333333333332</v>
      </c>
      <c r="F947" s="2">
        <v>5</v>
      </c>
      <c r="G947" s="2">
        <f t="shared" si="73"/>
        <v>6.033333333333335E-2</v>
      </c>
      <c r="H947" s="2">
        <f t="shared" si="74"/>
        <v>4.3132877759111272</v>
      </c>
    </row>
    <row r="948" spans="1:8" x14ac:dyDescent="0.3">
      <c r="A948" s="2">
        <v>311700</v>
      </c>
      <c r="B948">
        <v>49775.666666666664</v>
      </c>
      <c r="C948" s="15">
        <f t="shared" si="70"/>
        <v>0.99551333333333325</v>
      </c>
      <c r="D948" s="15">
        <f t="shared" si="71"/>
        <v>50</v>
      </c>
      <c r="E948" s="2">
        <f t="shared" si="72"/>
        <v>45.022433333333332</v>
      </c>
      <c r="F948" s="2">
        <v>5</v>
      </c>
      <c r="G948" s="2">
        <f t="shared" si="73"/>
        <v>2.2433333333333749E-2</v>
      </c>
      <c r="H948" s="2">
        <f t="shared" si="74"/>
        <v>5.301783122075264</v>
      </c>
    </row>
    <row r="949" spans="1:8" x14ac:dyDescent="0.3">
      <c r="A949" s="2">
        <v>312060</v>
      </c>
      <c r="B949">
        <v>49521.666666666664</v>
      </c>
      <c r="C949" s="15">
        <f t="shared" si="70"/>
        <v>0.99043333333333328</v>
      </c>
      <c r="D949" s="15">
        <f t="shared" si="71"/>
        <v>50</v>
      </c>
      <c r="E949" s="2">
        <f t="shared" si="72"/>
        <v>45.04783333333333</v>
      </c>
      <c r="F949" s="2">
        <v>5</v>
      </c>
      <c r="G949" s="2">
        <f t="shared" si="73"/>
        <v>4.7833333333333172E-2</v>
      </c>
      <c r="H949" s="2">
        <f t="shared" si="74"/>
        <v>4.545172327644706</v>
      </c>
    </row>
    <row r="950" spans="1:8" x14ac:dyDescent="0.3">
      <c r="A950" s="2">
        <v>312420</v>
      </c>
      <c r="B950">
        <v>49701.166666666664</v>
      </c>
      <c r="C950" s="15">
        <f t="shared" si="70"/>
        <v>0.99402333333333326</v>
      </c>
      <c r="D950" s="15">
        <f t="shared" si="71"/>
        <v>50</v>
      </c>
      <c r="E950" s="2">
        <f t="shared" si="72"/>
        <v>45.029883333333331</v>
      </c>
      <c r="F950" s="2">
        <v>5</v>
      </c>
      <c r="G950" s="2">
        <f t="shared" si="73"/>
        <v>2.988333333333415E-2</v>
      </c>
      <c r="H950" s="2">
        <f t="shared" si="74"/>
        <v>5.0151956180498063</v>
      </c>
    </row>
    <row r="951" spans="1:8" x14ac:dyDescent="0.3">
      <c r="A951" s="2">
        <v>312780</v>
      </c>
      <c r="B951">
        <v>49997.333333333336</v>
      </c>
      <c r="C951" s="15">
        <f t="shared" si="70"/>
        <v>0.99994666666666676</v>
      </c>
      <c r="D951" s="15">
        <f t="shared" si="71"/>
        <v>50</v>
      </c>
      <c r="E951" s="2">
        <f t="shared" si="72"/>
        <v>45.000266666666668</v>
      </c>
      <c r="F951" s="2">
        <v>5</v>
      </c>
      <c r="G951" s="2">
        <f t="shared" si="73"/>
        <v>2.666666666666373E-4</v>
      </c>
      <c r="H951" s="2">
        <f t="shared" si="74"/>
        <v>9.733594441649208</v>
      </c>
    </row>
    <row r="952" spans="1:8" x14ac:dyDescent="0.3">
      <c r="A952" s="2">
        <v>313140</v>
      </c>
      <c r="B952">
        <v>49434.333333333336</v>
      </c>
      <c r="C952" s="15">
        <f t="shared" si="70"/>
        <v>0.98868666666666671</v>
      </c>
      <c r="D952" s="15">
        <f t="shared" si="71"/>
        <v>50</v>
      </c>
      <c r="E952" s="2">
        <f t="shared" si="72"/>
        <v>45.056566666666669</v>
      </c>
      <c r="F952" s="2">
        <v>5</v>
      </c>
      <c r="G952" s="2">
        <f t="shared" si="73"/>
        <v>5.6566666666666876E-2</v>
      </c>
      <c r="H952" s="2">
        <f t="shared" si="74"/>
        <v>4.3776690398137932</v>
      </c>
    </row>
    <row r="953" spans="1:8" x14ac:dyDescent="0.3">
      <c r="A953" s="2">
        <v>313500</v>
      </c>
      <c r="B953">
        <v>49935.833333333336</v>
      </c>
      <c r="C953" s="15">
        <f t="shared" si="70"/>
        <v>0.9987166666666667</v>
      </c>
      <c r="D953" s="15">
        <f t="shared" si="71"/>
        <v>50</v>
      </c>
      <c r="E953" s="2">
        <f t="shared" si="72"/>
        <v>45.006416666666667</v>
      </c>
      <c r="F953" s="2">
        <v>5</v>
      </c>
      <c r="G953" s="2">
        <f t="shared" si="73"/>
        <v>6.4166666666665151E-3</v>
      </c>
      <c r="H953" s="2">
        <f t="shared" si="74"/>
        <v>6.5530764861199859</v>
      </c>
    </row>
    <row r="954" spans="1:8" x14ac:dyDescent="0.3">
      <c r="A954" s="2">
        <v>313860</v>
      </c>
      <c r="B954">
        <v>50088.333333333336</v>
      </c>
      <c r="C954" s="15">
        <f t="shared" si="70"/>
        <v>1.0017666666666667</v>
      </c>
      <c r="D954" s="15">
        <f t="shared" si="71"/>
        <v>50</v>
      </c>
      <c r="E954" s="2">
        <f t="shared" si="72"/>
        <v>44.991166666666665</v>
      </c>
      <c r="F954" s="2">
        <v>5</v>
      </c>
      <c r="G954" s="2">
        <f t="shared" si="73"/>
        <v>-8.8333333333334707E-3</v>
      </c>
      <c r="H954" s="2" t="e">
        <f t="shared" si="74"/>
        <v>#NUM!</v>
      </c>
    </row>
    <row r="955" spans="1:8" x14ac:dyDescent="0.3">
      <c r="A955" s="2">
        <v>314220</v>
      </c>
      <c r="B955">
        <v>49739.5</v>
      </c>
      <c r="C955" s="15">
        <f t="shared" si="70"/>
        <v>0.99478999999999995</v>
      </c>
      <c r="D955" s="15">
        <f t="shared" si="71"/>
        <v>50</v>
      </c>
      <c r="E955" s="2">
        <f t="shared" si="72"/>
        <v>45.026049999999998</v>
      </c>
      <c r="F955" s="2">
        <v>5</v>
      </c>
      <c r="G955" s="2">
        <f t="shared" si="73"/>
        <v>2.6050000000000573E-2</v>
      </c>
      <c r="H955" s="2">
        <f t="shared" si="74"/>
        <v>5.1523936289563652</v>
      </c>
    </row>
    <row r="956" spans="1:8" x14ac:dyDescent="0.3">
      <c r="A956" s="2">
        <v>314580</v>
      </c>
      <c r="B956">
        <v>49868.333333333336</v>
      </c>
      <c r="C956" s="15">
        <f t="shared" si="70"/>
        <v>0.99736666666666673</v>
      </c>
      <c r="D956" s="15">
        <f t="shared" si="71"/>
        <v>50</v>
      </c>
      <c r="E956" s="2">
        <f t="shared" si="72"/>
        <v>45.013166666666663</v>
      </c>
      <c r="F956" s="2">
        <v>5</v>
      </c>
      <c r="G956" s="2">
        <f t="shared" si="73"/>
        <v>1.3166666666666771E-2</v>
      </c>
      <c r="H956" s="2">
        <f t="shared" si="74"/>
        <v>5.8344368423151645</v>
      </c>
    </row>
    <row r="957" spans="1:8" x14ac:dyDescent="0.3">
      <c r="A957" s="2">
        <v>314940</v>
      </c>
      <c r="B957">
        <v>49748.5</v>
      </c>
      <c r="C957" s="15">
        <f t="shared" si="70"/>
        <v>0.99497000000000002</v>
      </c>
      <c r="D957" s="15">
        <f t="shared" si="71"/>
        <v>50</v>
      </c>
      <c r="E957" s="2">
        <f t="shared" si="72"/>
        <v>45.025149999999996</v>
      </c>
      <c r="F957" s="2">
        <v>5</v>
      </c>
      <c r="G957" s="2">
        <f t="shared" si="73"/>
        <v>2.5150000000000006E-2</v>
      </c>
      <c r="H957" s="2">
        <f t="shared" si="74"/>
        <v>5.1875335119813233</v>
      </c>
    </row>
    <row r="958" spans="1:8" x14ac:dyDescent="0.3">
      <c r="A958" s="2">
        <v>315300</v>
      </c>
      <c r="B958">
        <v>50067</v>
      </c>
      <c r="C958" s="15">
        <f t="shared" si="70"/>
        <v>1.0013399999999999</v>
      </c>
      <c r="D958" s="15">
        <f t="shared" si="71"/>
        <v>50</v>
      </c>
      <c r="E958" s="2">
        <f t="shared" si="72"/>
        <v>44.993299999999998</v>
      </c>
      <c r="F958" s="2">
        <v>5</v>
      </c>
      <c r="G958" s="2">
        <f t="shared" si="73"/>
        <v>-6.6999999999994841E-3</v>
      </c>
      <c r="H958" s="2" t="e">
        <f t="shared" si="74"/>
        <v>#NUM!</v>
      </c>
    </row>
    <row r="959" spans="1:8" x14ac:dyDescent="0.3">
      <c r="A959" s="2">
        <v>315660</v>
      </c>
      <c r="B959">
        <v>49537.333333333336</v>
      </c>
      <c r="C959" s="15">
        <f t="shared" si="70"/>
        <v>0.99074666666666666</v>
      </c>
      <c r="D959" s="15">
        <f t="shared" si="71"/>
        <v>50</v>
      </c>
      <c r="E959" s="2">
        <f t="shared" si="72"/>
        <v>45.046266666666668</v>
      </c>
      <c r="F959" s="2">
        <v>5</v>
      </c>
      <c r="G959" s="2">
        <f t="shared" si="73"/>
        <v>4.62666666666669E-2</v>
      </c>
      <c r="H959" s="2">
        <f t="shared" si="74"/>
        <v>4.5784385363196547</v>
      </c>
    </row>
    <row r="960" spans="1:8" x14ac:dyDescent="0.3">
      <c r="A960" s="2">
        <v>316020</v>
      </c>
      <c r="B960">
        <v>49414.833333333336</v>
      </c>
      <c r="C960" s="15">
        <f t="shared" si="70"/>
        <v>0.98829666666666671</v>
      </c>
      <c r="D960" s="15">
        <f t="shared" si="71"/>
        <v>50</v>
      </c>
      <c r="E960" s="2">
        <f t="shared" si="72"/>
        <v>45.058516666666669</v>
      </c>
      <c r="F960" s="2">
        <v>5</v>
      </c>
      <c r="G960" s="2">
        <f t="shared" si="73"/>
        <v>5.8516666666666772E-2</v>
      </c>
      <c r="H960" s="2">
        <f t="shared" si="74"/>
        <v>4.343820587433143</v>
      </c>
    </row>
    <row r="961" spans="1:8" x14ac:dyDescent="0.3">
      <c r="A961" s="2">
        <v>316380</v>
      </c>
      <c r="B961">
        <v>49711.833333333328</v>
      </c>
      <c r="C961" s="15">
        <f t="shared" si="70"/>
        <v>0.99423666666666655</v>
      </c>
      <c r="D961" s="15">
        <f t="shared" si="71"/>
        <v>50</v>
      </c>
      <c r="E961" s="2">
        <f t="shared" si="72"/>
        <v>45.028816666666671</v>
      </c>
      <c r="F961" s="2">
        <v>5</v>
      </c>
      <c r="G961" s="2">
        <f t="shared" si="73"/>
        <v>2.8816666666667601E-2</v>
      </c>
      <c r="H961" s="2">
        <f t="shared" si="74"/>
        <v>5.0515189177179449</v>
      </c>
    </row>
    <row r="962" spans="1:8" x14ac:dyDescent="0.3">
      <c r="A962" s="2">
        <v>316740</v>
      </c>
      <c r="B962">
        <v>49648.833333333336</v>
      </c>
      <c r="C962" s="15">
        <f t="shared" si="70"/>
        <v>0.99297666666666673</v>
      </c>
      <c r="D962" s="15">
        <f t="shared" si="71"/>
        <v>50</v>
      </c>
      <c r="E962" s="2">
        <f t="shared" si="72"/>
        <v>45.035116666666667</v>
      </c>
      <c r="F962" s="2">
        <v>5</v>
      </c>
      <c r="G962" s="2">
        <f t="shared" si="73"/>
        <v>3.5116666666666241E-2</v>
      </c>
      <c r="H962" s="2">
        <f t="shared" si="74"/>
        <v>4.8539368902160644</v>
      </c>
    </row>
    <row r="963" spans="1:8" x14ac:dyDescent="0.3">
      <c r="A963" s="2">
        <v>317100</v>
      </c>
      <c r="B963">
        <v>49995.333333333336</v>
      </c>
      <c r="C963" s="15">
        <f t="shared" ref="C963:C1002" si="75">B963/$J$27</f>
        <v>0.99990666666666672</v>
      </c>
      <c r="D963" s="15">
        <f t="shared" ref="D963:D1002" si="76">$J$28</f>
        <v>50</v>
      </c>
      <c r="E963" s="2">
        <f t="shared" si="72"/>
        <v>45.000466666666668</v>
      </c>
      <c r="F963" s="2">
        <v>5</v>
      </c>
      <c r="G963" s="2">
        <f t="shared" si="73"/>
        <v>4.6666666666617118E-4</v>
      </c>
      <c r="H963" s="2">
        <f t="shared" si="74"/>
        <v>9.1739830981229691</v>
      </c>
    </row>
    <row r="964" spans="1:8" x14ac:dyDescent="0.3">
      <c r="A964" s="2">
        <v>317460</v>
      </c>
      <c r="B964">
        <v>49618.333333333328</v>
      </c>
      <c r="C964" s="15">
        <f t="shared" si="75"/>
        <v>0.99236666666666662</v>
      </c>
      <c r="D964" s="15">
        <f t="shared" si="76"/>
        <v>50</v>
      </c>
      <c r="E964" s="2">
        <f t="shared" ref="E964:E1002" si="77">D964-(F964*C964)</f>
        <v>45.038166666666669</v>
      </c>
      <c r="F964" s="2">
        <v>5</v>
      </c>
      <c r="G964" s="2">
        <f t="shared" ref="G964:G1002" si="78">F964-(F964*C964)</f>
        <v>3.8166666666667126E-2</v>
      </c>
      <c r="H964" s="2">
        <f t="shared" ref="H964:H1002" si="79">LN((F964*E964)/(D964*G964))</f>
        <v>4.7707179301059659</v>
      </c>
    </row>
    <row r="965" spans="1:8" x14ac:dyDescent="0.3">
      <c r="A965" s="2">
        <v>317820</v>
      </c>
      <c r="B965">
        <v>49851.833333333336</v>
      </c>
      <c r="C965" s="15">
        <f t="shared" si="75"/>
        <v>0.99703666666666668</v>
      </c>
      <c r="D965" s="15">
        <f t="shared" si="76"/>
        <v>50</v>
      </c>
      <c r="E965" s="2">
        <f t="shared" si="77"/>
        <v>45.014816666666668</v>
      </c>
      <c r="F965" s="2">
        <v>5</v>
      </c>
      <c r="G965" s="2">
        <f t="shared" si="78"/>
        <v>1.4816666666666478E-2</v>
      </c>
      <c r="H965" s="2">
        <f t="shared" si="79"/>
        <v>5.716409207531945</v>
      </c>
    </row>
    <row r="966" spans="1:8" x14ac:dyDescent="0.3">
      <c r="A966" s="2">
        <v>318180</v>
      </c>
      <c r="B966">
        <v>50165.833333333336</v>
      </c>
      <c r="C966" s="15">
        <f t="shared" si="75"/>
        <v>1.0033166666666666</v>
      </c>
      <c r="D966" s="15">
        <f t="shared" si="76"/>
        <v>50</v>
      </c>
      <c r="E966" s="2">
        <f t="shared" si="77"/>
        <v>44.98341666666667</v>
      </c>
      <c r="F966" s="2">
        <v>5</v>
      </c>
      <c r="G966" s="2">
        <f t="shared" si="78"/>
        <v>-1.6583333333333172E-2</v>
      </c>
      <c r="H966" s="2" t="e">
        <f t="shared" si="79"/>
        <v>#NUM!</v>
      </c>
    </row>
    <row r="967" spans="1:8" x14ac:dyDescent="0.3">
      <c r="A967" s="2">
        <v>318540</v>
      </c>
      <c r="B967">
        <v>49800</v>
      </c>
      <c r="C967" s="15">
        <f t="shared" si="75"/>
        <v>0.996</v>
      </c>
      <c r="D967" s="15">
        <f t="shared" si="76"/>
        <v>50</v>
      </c>
      <c r="E967" s="2">
        <f t="shared" si="77"/>
        <v>45.019999999999996</v>
      </c>
      <c r="F967" s="2">
        <v>5</v>
      </c>
      <c r="G967" s="2">
        <f t="shared" si="78"/>
        <v>1.9999999999999574E-2</v>
      </c>
      <c r="H967" s="2">
        <f t="shared" si="79"/>
        <v>5.4165447479127078</v>
      </c>
    </row>
    <row r="968" spans="1:8" x14ac:dyDescent="0.3">
      <c r="A968" s="2">
        <v>318900</v>
      </c>
      <c r="B968">
        <v>49666.833333333336</v>
      </c>
      <c r="C968" s="15">
        <f t="shared" si="75"/>
        <v>0.99333666666666676</v>
      </c>
      <c r="D968" s="15">
        <f t="shared" si="76"/>
        <v>50</v>
      </c>
      <c r="E968" s="2">
        <f t="shared" si="77"/>
        <v>45.033316666666664</v>
      </c>
      <c r="F968" s="2">
        <v>5</v>
      </c>
      <c r="G968" s="2">
        <f t="shared" si="78"/>
        <v>3.3316666666665995E-2</v>
      </c>
      <c r="H968" s="2">
        <f t="shared" si="79"/>
        <v>4.906514999911562</v>
      </c>
    </row>
    <row r="969" spans="1:8" x14ac:dyDescent="0.3">
      <c r="A969" s="2">
        <v>319260</v>
      </c>
      <c r="B969">
        <v>50396.333333333336</v>
      </c>
      <c r="C969" s="15">
        <f t="shared" si="75"/>
        <v>1.0079266666666666</v>
      </c>
      <c r="D969" s="15">
        <f t="shared" si="76"/>
        <v>50</v>
      </c>
      <c r="E969" s="2">
        <f t="shared" si="77"/>
        <v>44.960366666666665</v>
      </c>
      <c r="F969" s="2">
        <v>5</v>
      </c>
      <c r="G969" s="2">
        <f t="shared" si="78"/>
        <v>-3.9633333333332743E-2</v>
      </c>
      <c r="H969" s="2" t="e">
        <f t="shared" si="79"/>
        <v>#NUM!</v>
      </c>
    </row>
    <row r="970" spans="1:8" x14ac:dyDescent="0.3">
      <c r="A970" s="2">
        <v>319620</v>
      </c>
      <c r="B970">
        <v>49950.166666666664</v>
      </c>
      <c r="C970" s="15">
        <f t="shared" si="75"/>
        <v>0.99900333333333324</v>
      </c>
      <c r="D970" s="15">
        <f t="shared" si="76"/>
        <v>50</v>
      </c>
      <c r="E970" s="2">
        <f t="shared" si="77"/>
        <v>45.004983333333335</v>
      </c>
      <c r="F970" s="2">
        <v>5</v>
      </c>
      <c r="G970" s="2">
        <f t="shared" si="78"/>
        <v>4.9833333333335617E-3</v>
      </c>
      <c r="H970" s="2">
        <f t="shared" si="79"/>
        <v>6.8058443991992172</v>
      </c>
    </row>
    <row r="971" spans="1:8" x14ac:dyDescent="0.3">
      <c r="A971" s="2">
        <v>319980</v>
      </c>
      <c r="B971">
        <v>49993.666666666664</v>
      </c>
      <c r="C971" s="15">
        <f t="shared" si="75"/>
        <v>0.99987333333333328</v>
      </c>
      <c r="D971" s="15">
        <f t="shared" si="76"/>
        <v>50</v>
      </c>
      <c r="E971" s="2">
        <f t="shared" si="77"/>
        <v>45.000633333333333</v>
      </c>
      <c r="F971" s="2">
        <v>5</v>
      </c>
      <c r="G971" s="2">
        <f t="shared" si="78"/>
        <v>6.3333333333392972E-4</v>
      </c>
      <c r="H971" s="2">
        <f t="shared" si="79"/>
        <v>8.8686051522282199</v>
      </c>
    </row>
    <row r="972" spans="1:8" x14ac:dyDescent="0.3">
      <c r="A972" s="2">
        <v>320340</v>
      </c>
      <c r="B972">
        <v>49481.5</v>
      </c>
      <c r="C972" s="15">
        <f t="shared" si="75"/>
        <v>0.98963000000000001</v>
      </c>
      <c r="D972" s="15">
        <f t="shared" si="76"/>
        <v>50</v>
      </c>
      <c r="E972" s="2">
        <f t="shared" si="77"/>
        <v>45.051850000000002</v>
      </c>
      <c r="F972" s="2">
        <v>5</v>
      </c>
      <c r="G972" s="2">
        <f t="shared" si="78"/>
        <v>5.1849999999999952E-2</v>
      </c>
      <c r="H972" s="2">
        <f t="shared" si="79"/>
        <v>4.4646293000065356</v>
      </c>
    </row>
    <row r="973" spans="1:8" x14ac:dyDescent="0.3">
      <c r="A973" s="2">
        <v>320700</v>
      </c>
      <c r="B973">
        <v>49402.666666666672</v>
      </c>
      <c r="C973" s="15">
        <f t="shared" si="75"/>
        <v>0.98805333333333345</v>
      </c>
      <c r="D973" s="15">
        <f t="shared" si="76"/>
        <v>50</v>
      </c>
      <c r="E973" s="2">
        <f t="shared" si="77"/>
        <v>45.059733333333334</v>
      </c>
      <c r="F973" s="2">
        <v>5</v>
      </c>
      <c r="G973" s="2">
        <f t="shared" si="78"/>
        <v>5.9733333333332972E-2</v>
      </c>
      <c r="H973" s="2">
        <f t="shared" si="79"/>
        <v>4.323268991066751</v>
      </c>
    </row>
    <row r="974" spans="1:8" x14ac:dyDescent="0.3">
      <c r="A974" s="2">
        <v>321060</v>
      </c>
      <c r="B974">
        <v>49590.333333333328</v>
      </c>
      <c r="C974" s="15">
        <f t="shared" si="75"/>
        <v>0.99180666666666661</v>
      </c>
      <c r="D974" s="15">
        <f t="shared" si="76"/>
        <v>50</v>
      </c>
      <c r="E974" s="2">
        <f t="shared" si="77"/>
        <v>45.040966666666669</v>
      </c>
      <c r="F974" s="2">
        <v>5</v>
      </c>
      <c r="G974" s="2">
        <f t="shared" si="78"/>
        <v>4.0966666666666818E-2</v>
      </c>
      <c r="H974" s="2">
        <f t="shared" si="79"/>
        <v>4.6999839040891187</v>
      </c>
    </row>
    <row r="975" spans="1:8" x14ac:dyDescent="0.3">
      <c r="A975" s="2">
        <v>321420</v>
      </c>
      <c r="B975">
        <v>49469.166666666664</v>
      </c>
      <c r="C975" s="15">
        <f t="shared" si="75"/>
        <v>0.98938333333333328</v>
      </c>
      <c r="D975" s="15">
        <f t="shared" si="76"/>
        <v>50</v>
      </c>
      <c r="E975" s="2">
        <f t="shared" si="77"/>
        <v>45.053083333333333</v>
      </c>
      <c r="F975" s="2">
        <v>5</v>
      </c>
      <c r="G975" s="2">
        <f t="shared" si="78"/>
        <v>5.3083333333333371E-2</v>
      </c>
      <c r="H975" s="2">
        <f t="shared" si="79"/>
        <v>4.4411486043875241</v>
      </c>
    </row>
    <row r="976" spans="1:8" x14ac:dyDescent="0.3">
      <c r="A976" s="2">
        <v>321780</v>
      </c>
      <c r="B976">
        <v>49947.166666666664</v>
      </c>
      <c r="C976" s="15">
        <f t="shared" si="75"/>
        <v>0.99894333333333329</v>
      </c>
      <c r="D976" s="15">
        <f t="shared" si="76"/>
        <v>50</v>
      </c>
      <c r="E976" s="2">
        <f t="shared" si="77"/>
        <v>45.005283333333331</v>
      </c>
      <c r="F976" s="2">
        <v>5</v>
      </c>
      <c r="G976" s="2">
        <f t="shared" si="78"/>
        <v>5.2833333333337507E-3</v>
      </c>
      <c r="H976" s="2">
        <f t="shared" si="79"/>
        <v>6.747392864618849</v>
      </c>
    </row>
    <row r="977" spans="1:8" x14ac:dyDescent="0.3">
      <c r="A977" s="2">
        <v>322140</v>
      </c>
      <c r="B977">
        <v>49324</v>
      </c>
      <c r="C977" s="15">
        <f t="shared" si="75"/>
        <v>0.98648000000000002</v>
      </c>
      <c r="D977" s="15">
        <f t="shared" si="76"/>
        <v>50</v>
      </c>
      <c r="E977" s="2">
        <f t="shared" si="77"/>
        <v>45.067599999999999</v>
      </c>
      <c r="F977" s="2">
        <v>5</v>
      </c>
      <c r="G977" s="2">
        <f t="shared" si="78"/>
        <v>6.759999999999966E-2</v>
      </c>
      <c r="H977" s="2">
        <f t="shared" si="79"/>
        <v>4.1997257877246534</v>
      </c>
    </row>
    <row r="978" spans="1:8" x14ac:dyDescent="0.3">
      <c r="A978" s="2">
        <v>322500</v>
      </c>
      <c r="B978">
        <v>49485.333333333336</v>
      </c>
      <c r="C978" s="15">
        <f t="shared" si="75"/>
        <v>0.98970666666666673</v>
      </c>
      <c r="D978" s="15">
        <f t="shared" si="76"/>
        <v>50</v>
      </c>
      <c r="E978" s="2">
        <f t="shared" si="77"/>
        <v>45.05146666666667</v>
      </c>
      <c r="F978" s="2">
        <v>5</v>
      </c>
      <c r="G978" s="2">
        <f t="shared" si="78"/>
        <v>5.1466666666666328E-2</v>
      </c>
      <c r="H978" s="2">
        <f t="shared" si="79"/>
        <v>4.4720413770087237</v>
      </c>
    </row>
    <row r="979" spans="1:8" x14ac:dyDescent="0.3">
      <c r="A979" s="2">
        <v>322860</v>
      </c>
      <c r="B979">
        <v>50138.666666666672</v>
      </c>
      <c r="C979" s="15">
        <f t="shared" si="75"/>
        <v>1.0027733333333335</v>
      </c>
      <c r="D979" s="15">
        <f t="shared" si="76"/>
        <v>50</v>
      </c>
      <c r="E979" s="2">
        <f t="shared" si="77"/>
        <v>44.986133333333335</v>
      </c>
      <c r="F979" s="2">
        <v>5</v>
      </c>
      <c r="G979" s="2">
        <f t="shared" si="78"/>
        <v>-1.3866666666667804E-2</v>
      </c>
      <c r="H979" s="2" t="e">
        <f t="shared" si="79"/>
        <v>#NUM!</v>
      </c>
    </row>
    <row r="980" spans="1:8" x14ac:dyDescent="0.3">
      <c r="A980" s="2">
        <v>323220</v>
      </c>
      <c r="B980">
        <v>49773.833333333336</v>
      </c>
      <c r="C980" s="15">
        <f t="shared" si="75"/>
        <v>0.99547666666666668</v>
      </c>
      <c r="D980" s="15">
        <f t="shared" si="76"/>
        <v>50</v>
      </c>
      <c r="E980" s="2">
        <f t="shared" si="77"/>
        <v>45.022616666666664</v>
      </c>
      <c r="F980" s="2">
        <v>5</v>
      </c>
      <c r="G980" s="2">
        <f t="shared" si="78"/>
        <v>2.2616666666666951E-2</v>
      </c>
      <c r="H980" s="2">
        <f t="shared" si="79"/>
        <v>5.293648044480868</v>
      </c>
    </row>
    <row r="981" spans="1:8" x14ac:dyDescent="0.3">
      <c r="A981" s="2">
        <v>323580</v>
      </c>
      <c r="B981">
        <v>49376.666666666664</v>
      </c>
      <c r="C981" s="15">
        <f t="shared" si="75"/>
        <v>0.98753333333333326</v>
      </c>
      <c r="D981" s="15">
        <f t="shared" si="76"/>
        <v>50</v>
      </c>
      <c r="E981" s="2">
        <f t="shared" si="77"/>
        <v>45.062333333333335</v>
      </c>
      <c r="F981" s="2">
        <v>5</v>
      </c>
      <c r="G981" s="2">
        <f t="shared" si="78"/>
        <v>6.2333333333334018E-2</v>
      </c>
      <c r="H981" s="2">
        <f t="shared" si="79"/>
        <v>4.2807205742731265</v>
      </c>
    </row>
    <row r="982" spans="1:8" x14ac:dyDescent="0.3">
      <c r="A982" s="2">
        <v>323940</v>
      </c>
      <c r="B982">
        <v>49751.166666666664</v>
      </c>
      <c r="C982" s="15">
        <f t="shared" si="75"/>
        <v>0.99502333333333326</v>
      </c>
      <c r="D982" s="15">
        <f t="shared" si="76"/>
        <v>50</v>
      </c>
      <c r="E982" s="2">
        <f t="shared" si="77"/>
        <v>45.024883333333335</v>
      </c>
      <c r="F982" s="2">
        <v>5</v>
      </c>
      <c r="G982" s="2">
        <f t="shared" si="78"/>
        <v>2.4883333333333368E-2</v>
      </c>
      <c r="H982" s="2">
        <f t="shared" si="79"/>
        <v>5.1981872505765994</v>
      </c>
    </row>
    <row r="983" spans="1:8" x14ac:dyDescent="0.3">
      <c r="A983" s="2">
        <v>324300</v>
      </c>
      <c r="B983">
        <v>49566.166666666664</v>
      </c>
      <c r="C983" s="15">
        <f t="shared" si="75"/>
        <v>0.99132333333333333</v>
      </c>
      <c r="D983" s="15">
        <f t="shared" si="76"/>
        <v>50</v>
      </c>
      <c r="E983" s="2">
        <f t="shared" si="77"/>
        <v>45.043383333333331</v>
      </c>
      <c r="F983" s="2">
        <v>5</v>
      </c>
      <c r="G983" s="2">
        <f t="shared" si="78"/>
        <v>4.3383333333332885E-2</v>
      </c>
      <c r="H983" s="2">
        <f t="shared" si="79"/>
        <v>4.6427209426390874</v>
      </c>
    </row>
    <row r="984" spans="1:8" x14ac:dyDescent="0.3">
      <c r="A984" s="2">
        <v>324660</v>
      </c>
      <c r="B984">
        <v>49281.333333333336</v>
      </c>
      <c r="C984" s="15">
        <f t="shared" si="75"/>
        <v>0.98562666666666676</v>
      </c>
      <c r="D984" s="15">
        <f t="shared" si="76"/>
        <v>50</v>
      </c>
      <c r="E984" s="2">
        <f t="shared" si="77"/>
        <v>45.071866666666665</v>
      </c>
      <c r="F984" s="2">
        <v>5</v>
      </c>
      <c r="G984" s="2">
        <f t="shared" si="78"/>
        <v>7.1866666666665857E-2</v>
      </c>
      <c r="H984" s="2">
        <f t="shared" si="79"/>
        <v>4.1386158885212163</v>
      </c>
    </row>
    <row r="985" spans="1:8" x14ac:dyDescent="0.3">
      <c r="A985" s="2">
        <v>325020</v>
      </c>
      <c r="B985">
        <v>49564</v>
      </c>
      <c r="C985" s="15">
        <f t="shared" si="75"/>
        <v>0.99128000000000005</v>
      </c>
      <c r="D985" s="15">
        <f t="shared" si="76"/>
        <v>50</v>
      </c>
      <c r="E985" s="2">
        <f t="shared" si="77"/>
        <v>45.043599999999998</v>
      </c>
      <c r="F985" s="2">
        <v>5</v>
      </c>
      <c r="G985" s="2">
        <f t="shared" si="78"/>
        <v>4.3599999999999639E-2</v>
      </c>
      <c r="H985" s="2">
        <f t="shared" si="79"/>
        <v>4.6377439452224403</v>
      </c>
    </row>
    <row r="986" spans="1:8" x14ac:dyDescent="0.3">
      <c r="A986" s="2">
        <v>325380</v>
      </c>
      <c r="B986">
        <v>49390.5</v>
      </c>
      <c r="C986" s="15">
        <f t="shared" si="75"/>
        <v>0.98780999999999997</v>
      </c>
      <c r="D986" s="15">
        <f t="shared" si="76"/>
        <v>50</v>
      </c>
      <c r="E986" s="2">
        <f t="shared" si="77"/>
        <v>45.060949999999998</v>
      </c>
      <c r="F986" s="2">
        <v>5</v>
      </c>
      <c r="G986" s="2">
        <f t="shared" si="78"/>
        <v>6.095000000000006E-2</v>
      </c>
      <c r="H986" s="2">
        <f t="shared" si="79"/>
        <v>4.3031323478431087</v>
      </c>
    </row>
    <row r="987" spans="1:8" x14ac:dyDescent="0.3">
      <c r="A987" s="2">
        <v>325740</v>
      </c>
      <c r="B987">
        <v>49862.5</v>
      </c>
      <c r="C987" s="15">
        <f t="shared" si="75"/>
        <v>0.99724999999999997</v>
      </c>
      <c r="D987" s="15">
        <f t="shared" si="76"/>
        <v>50</v>
      </c>
      <c r="E987" s="2">
        <f t="shared" si="77"/>
        <v>45.013750000000002</v>
      </c>
      <c r="F987" s="2">
        <v>5</v>
      </c>
      <c r="G987" s="2">
        <f t="shared" si="78"/>
        <v>1.3749999999999929E-2</v>
      </c>
      <c r="H987" s="2">
        <f t="shared" si="79"/>
        <v>5.7910993605287997</v>
      </c>
    </row>
    <row r="988" spans="1:8" x14ac:dyDescent="0.3">
      <c r="A988" s="2">
        <v>326100</v>
      </c>
      <c r="B988">
        <v>48969</v>
      </c>
      <c r="C988" s="15">
        <f t="shared" si="75"/>
        <v>0.97938000000000003</v>
      </c>
      <c r="D988" s="15">
        <f t="shared" si="76"/>
        <v>50</v>
      </c>
      <c r="E988" s="2">
        <f t="shared" si="77"/>
        <v>45.103099999999998</v>
      </c>
      <c r="F988" s="2">
        <v>5</v>
      </c>
      <c r="G988" s="2">
        <f t="shared" si="78"/>
        <v>0.10309999999999953</v>
      </c>
      <c r="H988" s="2">
        <f t="shared" si="79"/>
        <v>3.7784217752535008</v>
      </c>
    </row>
    <row r="989" spans="1:8" x14ac:dyDescent="0.3">
      <c r="A989" s="2">
        <v>326460</v>
      </c>
      <c r="B989">
        <v>49460</v>
      </c>
      <c r="C989" s="15">
        <f t="shared" si="75"/>
        <v>0.98919999999999997</v>
      </c>
      <c r="D989" s="15">
        <f t="shared" si="76"/>
        <v>50</v>
      </c>
      <c r="E989" s="2">
        <f t="shared" si="77"/>
        <v>45.054000000000002</v>
      </c>
      <c r="F989" s="2">
        <v>5</v>
      </c>
      <c r="G989" s="2">
        <f t="shared" si="78"/>
        <v>5.400000000000027E-2</v>
      </c>
      <c r="H989" s="2">
        <f t="shared" si="79"/>
        <v>4.4240479097696142</v>
      </c>
    </row>
    <row r="990" spans="1:8" x14ac:dyDescent="0.3">
      <c r="A990" s="2">
        <v>326820</v>
      </c>
      <c r="B990">
        <v>49566.666666666672</v>
      </c>
      <c r="C990" s="15">
        <f t="shared" si="75"/>
        <v>0.9913333333333334</v>
      </c>
      <c r="D990" s="15">
        <f t="shared" si="76"/>
        <v>50</v>
      </c>
      <c r="E990" s="2">
        <f t="shared" si="77"/>
        <v>45.043333333333337</v>
      </c>
      <c r="F990" s="2">
        <v>5</v>
      </c>
      <c r="G990" s="2">
        <f t="shared" si="78"/>
        <v>4.3333333333333002E-2</v>
      </c>
      <c r="H990" s="2">
        <f t="shared" si="79"/>
        <v>4.6438730135825113</v>
      </c>
    </row>
    <row r="991" spans="1:8" x14ac:dyDescent="0.3">
      <c r="A991" s="2">
        <v>327180</v>
      </c>
      <c r="B991">
        <v>49334.666666666664</v>
      </c>
      <c r="C991" s="15">
        <f t="shared" si="75"/>
        <v>0.98669333333333331</v>
      </c>
      <c r="D991" s="15">
        <f t="shared" si="76"/>
        <v>50</v>
      </c>
      <c r="E991" s="2">
        <f t="shared" si="77"/>
        <v>45.066533333333332</v>
      </c>
      <c r="F991" s="2">
        <v>5</v>
      </c>
      <c r="G991" s="2">
        <f t="shared" si="78"/>
        <v>6.6533333333333111E-2</v>
      </c>
      <c r="H991" s="2">
        <f t="shared" si="79"/>
        <v>4.2156070271353361</v>
      </c>
    </row>
    <row r="992" spans="1:8" x14ac:dyDescent="0.3">
      <c r="A992" s="2">
        <v>327540</v>
      </c>
      <c r="B992">
        <v>49652.333333333336</v>
      </c>
      <c r="C992" s="15">
        <f t="shared" si="75"/>
        <v>0.99304666666666674</v>
      </c>
      <c r="D992" s="15">
        <f t="shared" si="76"/>
        <v>50</v>
      </c>
      <c r="E992" s="2">
        <f t="shared" si="77"/>
        <v>45.03476666666667</v>
      </c>
      <c r="F992" s="2">
        <v>5</v>
      </c>
      <c r="G992" s="2">
        <f t="shared" si="78"/>
        <v>3.4766666666666168E-2</v>
      </c>
      <c r="H992" s="2">
        <f t="shared" si="79"/>
        <v>4.8639458967163751</v>
      </c>
    </row>
    <row r="993" spans="1:8" x14ac:dyDescent="0.3">
      <c r="A993" s="2">
        <v>327900</v>
      </c>
      <c r="B993">
        <v>48561.666666666664</v>
      </c>
      <c r="C993" s="15">
        <f t="shared" si="75"/>
        <v>0.97123333333333328</v>
      </c>
      <c r="D993" s="15">
        <f t="shared" si="76"/>
        <v>50</v>
      </c>
      <c r="E993" s="2">
        <f t="shared" si="77"/>
        <v>45.143833333333333</v>
      </c>
      <c r="F993" s="2">
        <v>5</v>
      </c>
      <c r="G993" s="2">
        <f t="shared" si="78"/>
        <v>0.14383333333333326</v>
      </c>
      <c r="H993" s="2">
        <f t="shared" si="79"/>
        <v>3.4463686529030859</v>
      </c>
    </row>
    <row r="994" spans="1:8" x14ac:dyDescent="0.3">
      <c r="A994" s="2">
        <v>328260</v>
      </c>
      <c r="B994">
        <v>49129.833333333336</v>
      </c>
      <c r="C994" s="15">
        <f t="shared" si="75"/>
        <v>0.98259666666666667</v>
      </c>
      <c r="D994" s="15">
        <f t="shared" si="76"/>
        <v>50</v>
      </c>
      <c r="E994" s="2">
        <f t="shared" si="77"/>
        <v>45.087016666666671</v>
      </c>
      <c r="F994" s="2">
        <v>5</v>
      </c>
      <c r="G994" s="2">
        <f t="shared" si="78"/>
        <v>8.7016666666666964E-2</v>
      </c>
      <c r="H994" s="2">
        <f t="shared" si="79"/>
        <v>3.9476648410753379</v>
      </c>
    </row>
    <row r="995" spans="1:8" x14ac:dyDescent="0.3">
      <c r="A995" s="2">
        <v>328620</v>
      </c>
      <c r="B995">
        <v>50088.166666666664</v>
      </c>
      <c r="C995" s="15">
        <f t="shared" si="75"/>
        <v>1.0017633333333333</v>
      </c>
      <c r="D995" s="15">
        <f t="shared" si="76"/>
        <v>50</v>
      </c>
      <c r="E995" s="2">
        <f t="shared" si="77"/>
        <v>44.991183333333332</v>
      </c>
      <c r="F995" s="2">
        <v>5</v>
      </c>
      <c r="G995" s="2">
        <f t="shared" si="78"/>
        <v>-8.8166666666662508E-3</v>
      </c>
      <c r="H995" s="2" t="e">
        <f t="shared" si="79"/>
        <v>#NUM!</v>
      </c>
    </row>
    <row r="996" spans="1:8" x14ac:dyDescent="0.3">
      <c r="A996" s="2">
        <v>328980</v>
      </c>
      <c r="B996">
        <v>50315.333333333336</v>
      </c>
      <c r="C996" s="15">
        <f t="shared" si="75"/>
        <v>1.0063066666666667</v>
      </c>
      <c r="D996" s="15">
        <f t="shared" si="76"/>
        <v>50</v>
      </c>
      <c r="E996" s="2">
        <f t="shared" si="77"/>
        <v>44.968466666666664</v>
      </c>
      <c r="F996" s="2">
        <v>5</v>
      </c>
      <c r="G996" s="2">
        <f t="shared" si="78"/>
        <v>-3.1533333333333857E-2</v>
      </c>
      <c r="H996" s="2" t="e">
        <f t="shared" si="79"/>
        <v>#NUM!</v>
      </c>
    </row>
    <row r="997" spans="1:8" x14ac:dyDescent="0.3">
      <c r="A997" s="2">
        <v>329340</v>
      </c>
      <c r="B997">
        <v>50089.666666666664</v>
      </c>
      <c r="C997" s="15">
        <f t="shared" si="75"/>
        <v>1.0017933333333333</v>
      </c>
      <c r="D997" s="15">
        <f t="shared" si="76"/>
        <v>50</v>
      </c>
      <c r="E997" s="2">
        <f t="shared" si="77"/>
        <v>44.991033333333334</v>
      </c>
      <c r="F997" s="2">
        <v>5</v>
      </c>
      <c r="G997" s="2">
        <f t="shared" si="78"/>
        <v>-8.9666666666667894E-3</v>
      </c>
      <c r="H997" s="2" t="e">
        <f>LN((F997*E997)/(D997*G997))</f>
        <v>#NUM!</v>
      </c>
    </row>
    <row r="998" spans="1:8" x14ac:dyDescent="0.3">
      <c r="A998" s="2">
        <v>329700</v>
      </c>
      <c r="B998">
        <v>49686.666666666664</v>
      </c>
      <c r="C998" s="15">
        <f t="shared" si="75"/>
        <v>0.99373333333333325</v>
      </c>
      <c r="D998" s="15">
        <f t="shared" si="76"/>
        <v>50</v>
      </c>
      <c r="E998" s="2">
        <f t="shared" si="77"/>
        <v>45.031333333333336</v>
      </c>
      <c r="F998" s="2">
        <v>5</v>
      </c>
      <c r="G998" s="2">
        <f t="shared" si="78"/>
        <v>3.1333333333333435E-2</v>
      </c>
      <c r="H998" s="2">
        <f t="shared" si="79"/>
        <v>4.9678462361510132</v>
      </c>
    </row>
    <row r="999" spans="1:8" x14ac:dyDescent="0.3">
      <c r="A999" s="2">
        <v>330060</v>
      </c>
      <c r="B999">
        <v>49854.5</v>
      </c>
      <c r="C999" s="15">
        <f t="shared" si="75"/>
        <v>0.99709000000000003</v>
      </c>
      <c r="D999" s="15">
        <f t="shared" si="76"/>
        <v>50</v>
      </c>
      <c r="E999" s="2">
        <f t="shared" si="77"/>
        <v>45.01455</v>
      </c>
      <c r="F999" s="2">
        <v>5</v>
      </c>
      <c r="G999" s="2">
        <f t="shared" si="78"/>
        <v>1.4549999999999841E-2</v>
      </c>
      <c r="H999" s="2">
        <f t="shared" si="79"/>
        <v>5.7345649632132965</v>
      </c>
    </row>
    <row r="1000" spans="1:8" x14ac:dyDescent="0.3">
      <c r="A1000" s="2">
        <v>330420</v>
      </c>
      <c r="B1000">
        <v>49844.833333333328</v>
      </c>
      <c r="C1000" s="15">
        <f t="shared" si="75"/>
        <v>0.99689666666666654</v>
      </c>
      <c r="D1000" s="15">
        <f t="shared" si="76"/>
        <v>50</v>
      </c>
      <c r="E1000" s="2">
        <f t="shared" si="77"/>
        <v>45.01551666666667</v>
      </c>
      <c r="F1000" s="2">
        <v>5</v>
      </c>
      <c r="G1000" s="2">
        <f t="shared" si="78"/>
        <v>1.5516666666667511E-2</v>
      </c>
      <c r="H1000" s="2">
        <f t="shared" si="79"/>
        <v>5.6702627160832391</v>
      </c>
    </row>
    <row r="1001" spans="1:8" x14ac:dyDescent="0.3">
      <c r="A1001" s="2">
        <v>330780</v>
      </c>
      <c r="B1001">
        <v>49830.666666666672</v>
      </c>
      <c r="C1001" s="15">
        <f t="shared" si="75"/>
        <v>0.99661333333333346</v>
      </c>
      <c r="D1001" s="15">
        <f t="shared" si="76"/>
        <v>50</v>
      </c>
      <c r="E1001" s="2">
        <f t="shared" si="77"/>
        <v>45.016933333333334</v>
      </c>
      <c r="F1001" s="2">
        <v>5</v>
      </c>
      <c r="G1001" s="2">
        <f t="shared" si="78"/>
        <v>1.6933333333332357E-2</v>
      </c>
      <c r="H1001" s="2">
        <f t="shared" si="79"/>
        <v>5.5829248353567431</v>
      </c>
    </row>
    <row r="1002" spans="1:8" x14ac:dyDescent="0.3">
      <c r="A1002" s="2">
        <v>331140</v>
      </c>
      <c r="B1002">
        <v>49994.333333333328</v>
      </c>
      <c r="C1002" s="15">
        <f t="shared" si="75"/>
        <v>0.99988666666666659</v>
      </c>
      <c r="D1002" s="15">
        <f t="shared" si="76"/>
        <v>50</v>
      </c>
      <c r="E1002" s="2">
        <f t="shared" si="77"/>
        <v>45.000566666666664</v>
      </c>
      <c r="F1002" s="2">
        <v>5</v>
      </c>
      <c r="G1002" s="2">
        <f t="shared" si="78"/>
        <v>5.666666666668263E-4</v>
      </c>
      <c r="H1002" s="2">
        <f t="shared" si="79"/>
        <v>8.9798293058773755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2023-09-15T14:52:17Z</dcterms:modified>
</cp:coreProperties>
</file>