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AD4E2CE1-3A87-41CC-A764-5DE4D185DD93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89" i="4" l="1"/>
  <c r="H907" i="4"/>
  <c r="H838" i="4"/>
  <c r="H811" i="4"/>
  <c r="H921" i="4"/>
  <c r="H939" i="4"/>
  <c r="H926" i="4"/>
  <c r="H870" i="4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<sst xmlns="http://schemas.openxmlformats.org/spreadsheetml/2006/main" count="16" uniqueCount="16">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</sst>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Normalised0.75!$A$2:$A$196</c:f>
              <c:numCache>
                <c:formatCode>General</c:formatCode>
                <c:ptCount val="19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</c:numCache>
            </c:numRef>
          </c:xVal>
          <c:yVal>
            <c:numRef>
              <c:f>Normalised0.75!$H$2:$H$196</c:f>
              <c:numCache>
                <c:formatCode>General</c:formatCode>
                <c:ptCount val="195"/>
                <c:pt idx="0">
                  <c:v>0</c:v>
                </c:pt>
                <c:pt idx="1">
                  <c:v>1.5644082043166526E-2</c:v>
                </c:pt>
                <c:pt idx="2">
                  <c:v>2.1064982167928799E-2</c:v>
                </c:pt>
                <c:pt idx="3">
                  <c:v>2.5319270826988316E-2</c:v>
                </c:pt>
                <c:pt idx="4">
                  <c:v>3.2404388338421547E-2</c:v>
                </c:pt>
                <c:pt idx="5">
                  <c:v>3.6954728640433358E-2</c:v>
                </c:pt>
                <c:pt idx="6">
                  <c:v>4.1879102693021829E-2</c:v>
                </c:pt>
                <c:pt idx="7">
                  <c:v>4.3023142872867515E-2</c:v>
                </c:pt>
                <c:pt idx="8">
                  <c:v>4.703460499096989E-2</c:v>
                </c:pt>
                <c:pt idx="9">
                  <c:v>5.226796338569939E-2</c:v>
                </c:pt>
                <c:pt idx="10">
                  <c:v>5.1264748359234717E-2</c:v>
                </c:pt>
                <c:pt idx="11">
                  <c:v>5.6257894378608786E-2</c:v>
                </c:pt>
                <c:pt idx="12">
                  <c:v>5.5913539059383573E-2</c:v>
                </c:pt>
                <c:pt idx="13">
                  <c:v>5.9797588698497738E-2</c:v>
                </c:pt>
                <c:pt idx="14">
                  <c:v>6.0072945343829037E-2</c:v>
                </c:pt>
                <c:pt idx="15">
                  <c:v>6.5602947179931786E-2</c:v>
                </c:pt>
                <c:pt idx="16">
                  <c:v>6.9454242707388564E-2</c:v>
                </c:pt>
                <c:pt idx="17">
                  <c:v>6.9768550493050419E-2</c:v>
                </c:pt>
                <c:pt idx="18">
                  <c:v>6.9332837503073994E-2</c:v>
                </c:pt>
                <c:pt idx="19">
                  <c:v>7.4878434257611037E-2</c:v>
                </c:pt>
                <c:pt idx="20">
                  <c:v>7.5644399570361856E-2</c:v>
                </c:pt>
                <c:pt idx="21">
                  <c:v>7.9116270800805466E-2</c:v>
                </c:pt>
                <c:pt idx="22">
                  <c:v>7.5676779866990326E-2</c:v>
                </c:pt>
                <c:pt idx="23">
                  <c:v>8.2570059615276165E-2</c:v>
                </c:pt>
                <c:pt idx="24">
                  <c:v>8.1217969597180112E-2</c:v>
                </c:pt>
                <c:pt idx="25">
                  <c:v>8.4622328715591166E-2</c:v>
                </c:pt>
                <c:pt idx="26">
                  <c:v>8.8486318329706576E-2</c:v>
                </c:pt>
                <c:pt idx="27">
                  <c:v>8.8124675648083448E-2</c:v>
                </c:pt>
                <c:pt idx="28">
                  <c:v>8.9864923171646585E-2</c:v>
                </c:pt>
                <c:pt idx="29">
                  <c:v>9.1619818621894528E-2</c:v>
                </c:pt>
                <c:pt idx="30">
                  <c:v>9.7859588401847927E-2</c:v>
                </c:pt>
                <c:pt idx="31">
                  <c:v>9.7863283505625273E-2</c:v>
                </c:pt>
                <c:pt idx="32">
                  <c:v>0.10187100951111268</c:v>
                </c:pt>
                <c:pt idx="33">
                  <c:v>0.10603986465171328</c:v>
                </c:pt>
                <c:pt idx="34">
                  <c:v>0.10467897611883266</c:v>
                </c:pt>
                <c:pt idx="35">
                  <c:v>0.10309717053147222</c:v>
                </c:pt>
                <c:pt idx="36">
                  <c:v>0.10915025951316051</c:v>
                </c:pt>
                <c:pt idx="37">
                  <c:v>0.10869344263171797</c:v>
                </c:pt>
                <c:pt idx="38">
                  <c:v>0.11164092990439581</c:v>
                </c:pt>
                <c:pt idx="39">
                  <c:v>0.11345734217852968</c:v>
                </c:pt>
                <c:pt idx="40">
                  <c:v>0.11540600042868035</c:v>
                </c:pt>
                <c:pt idx="41">
                  <c:v>0.12162524254999534</c:v>
                </c:pt>
                <c:pt idx="42">
                  <c:v>0.12055764343536453</c:v>
                </c:pt>
                <c:pt idx="43">
                  <c:v>0.12348253438989751</c:v>
                </c:pt>
                <c:pt idx="44">
                  <c:v>0.12539741625150619</c:v>
                </c:pt>
                <c:pt idx="45">
                  <c:v>0.12523703912991238</c:v>
                </c:pt>
                <c:pt idx="46">
                  <c:v>0.12755785946958953</c:v>
                </c:pt>
                <c:pt idx="47">
                  <c:v>0.1316684857608921</c:v>
                </c:pt>
                <c:pt idx="48">
                  <c:v>0.13328986680339044</c:v>
                </c:pt>
                <c:pt idx="49">
                  <c:v>0.13325517265343581</c:v>
                </c:pt>
                <c:pt idx="50">
                  <c:v>0.13564084297283699</c:v>
                </c:pt>
                <c:pt idx="51">
                  <c:v>0.14270623863504442</c:v>
                </c:pt>
                <c:pt idx="52">
                  <c:v>0.13925928622076891</c:v>
                </c:pt>
                <c:pt idx="53">
                  <c:v>0.14553347023451763</c:v>
                </c:pt>
                <c:pt idx="54">
                  <c:v>0.14971359531333855</c:v>
                </c:pt>
                <c:pt idx="55">
                  <c:v>0.14905736148972568</c:v>
                </c:pt>
                <c:pt idx="56">
                  <c:v>0.14644928069845359</c:v>
                </c:pt>
                <c:pt idx="57">
                  <c:v>0.1540607799877208</c:v>
                </c:pt>
                <c:pt idx="58">
                  <c:v>0.15353145472026397</c:v>
                </c:pt>
                <c:pt idx="59">
                  <c:v>0.15937638482591354</c:v>
                </c:pt>
                <c:pt idx="60">
                  <c:v>0.15549637211008008</c:v>
                </c:pt>
                <c:pt idx="61">
                  <c:v>0.16226424512984791</c:v>
                </c:pt>
                <c:pt idx="62">
                  <c:v>0.16097643160532996</c:v>
                </c:pt>
                <c:pt idx="63">
                  <c:v>0.16218045750868279</c:v>
                </c:pt>
                <c:pt idx="64">
                  <c:v>0.16628384304925781</c:v>
                </c:pt>
                <c:pt idx="65">
                  <c:v>0.1667209528207749</c:v>
                </c:pt>
                <c:pt idx="66">
                  <c:v>0.17120535366622425</c:v>
                </c:pt>
                <c:pt idx="67">
                  <c:v>0.17052815125468074</c:v>
                </c:pt>
                <c:pt idx="68">
                  <c:v>0.17546642496739712</c:v>
                </c:pt>
                <c:pt idx="69">
                  <c:v>0.17515440366526269</c:v>
                </c:pt>
                <c:pt idx="70">
                  <c:v>0.17767412268291155</c:v>
                </c:pt>
                <c:pt idx="71">
                  <c:v>0.17805211931232093</c:v>
                </c:pt>
                <c:pt idx="72">
                  <c:v>0.18427466934093026</c:v>
                </c:pt>
                <c:pt idx="73">
                  <c:v>0.17909757017176389</c:v>
                </c:pt>
                <c:pt idx="74">
                  <c:v>0.18101283340657182</c:v>
                </c:pt>
                <c:pt idx="75">
                  <c:v>0.1895825304684092</c:v>
                </c:pt>
                <c:pt idx="76">
                  <c:v>0.18748334606143713</c:v>
                </c:pt>
                <c:pt idx="77">
                  <c:v>0.18908401776511002</c:v>
                </c:pt>
                <c:pt idx="78">
                  <c:v>0.18936001747794437</c:v>
                </c:pt>
                <c:pt idx="79">
                  <c:v>0.19328315181042438</c:v>
                </c:pt>
                <c:pt idx="80">
                  <c:v>0.19651372598892139</c:v>
                </c:pt>
                <c:pt idx="81">
                  <c:v>0.19484091670973358</c:v>
                </c:pt>
                <c:pt idx="82">
                  <c:v>0.20174432675067214</c:v>
                </c:pt>
                <c:pt idx="83">
                  <c:v>0.20309157411692891</c:v>
                </c:pt>
                <c:pt idx="84">
                  <c:v>0.20260598394645749</c:v>
                </c:pt>
                <c:pt idx="85">
                  <c:v>0.1994730784072852</c:v>
                </c:pt>
                <c:pt idx="86">
                  <c:v>0.20451645755467526</c:v>
                </c:pt>
                <c:pt idx="87">
                  <c:v>0.20623368208436979</c:v>
                </c:pt>
                <c:pt idx="88">
                  <c:v>0.21097085409743685</c:v>
                </c:pt>
                <c:pt idx="89">
                  <c:v>0.21335785301439589</c:v>
                </c:pt>
                <c:pt idx="90">
                  <c:v>0.21795174253553823</c:v>
                </c:pt>
                <c:pt idx="91">
                  <c:v>0.21922678342284091</c:v>
                </c:pt>
                <c:pt idx="92">
                  <c:v>0.21836943854342933</c:v>
                </c:pt>
                <c:pt idx="93">
                  <c:v>0.21609165048770121</c:v>
                </c:pt>
                <c:pt idx="94">
                  <c:v>0.21947860588005053</c:v>
                </c:pt>
                <c:pt idx="95">
                  <c:v>0.2240799844380742</c:v>
                </c:pt>
                <c:pt idx="96">
                  <c:v>0.22777475457197444</c:v>
                </c:pt>
                <c:pt idx="97">
                  <c:v>0.22526968050103099</c:v>
                </c:pt>
                <c:pt idx="98">
                  <c:v>0.22911208337963532</c:v>
                </c:pt>
                <c:pt idx="99">
                  <c:v>0.23029585828135865</c:v>
                </c:pt>
                <c:pt idx="100">
                  <c:v>0.23224791961828065</c:v>
                </c:pt>
                <c:pt idx="101">
                  <c:v>0.23294585859656922</c:v>
                </c:pt>
                <c:pt idx="102">
                  <c:v>0.23451288084763527</c:v>
                </c:pt>
                <c:pt idx="103">
                  <c:v>0.2326466719744246</c:v>
                </c:pt>
                <c:pt idx="104">
                  <c:v>0.24211083431824301</c:v>
                </c:pt>
                <c:pt idx="105">
                  <c:v>0.23539097594350464</c:v>
                </c:pt>
                <c:pt idx="106">
                  <c:v>0.24201440053679829</c:v>
                </c:pt>
                <c:pt idx="107">
                  <c:v>0.24523767177535602</c:v>
                </c:pt>
                <c:pt idx="108">
                  <c:v>0.25395368139920838</c:v>
                </c:pt>
                <c:pt idx="109">
                  <c:v>0.25033444858266074</c:v>
                </c:pt>
                <c:pt idx="110">
                  <c:v>0.24948066297689206</c:v>
                </c:pt>
                <c:pt idx="111">
                  <c:v>0.24769621831876412</c:v>
                </c:pt>
                <c:pt idx="112">
                  <c:v>0.24748445233488134</c:v>
                </c:pt>
                <c:pt idx="113">
                  <c:v>0.25047166458738113</c:v>
                </c:pt>
                <c:pt idx="114">
                  <c:v>0.25313624233661075</c:v>
                </c:pt>
                <c:pt idx="115">
                  <c:v>0.25319841135518678</c:v>
                </c:pt>
                <c:pt idx="116">
                  <c:v>0.26170021161200296</c:v>
                </c:pt>
                <c:pt idx="117">
                  <c:v>0.27030531456139134</c:v>
                </c:pt>
                <c:pt idx="118">
                  <c:v>0.26767721900672392</c:v>
                </c:pt>
                <c:pt idx="119">
                  <c:v>0.27265524178760775</c:v>
                </c:pt>
                <c:pt idx="120">
                  <c:v>0.27684021455718055</c:v>
                </c:pt>
                <c:pt idx="121">
                  <c:v>0.25969771075056308</c:v>
                </c:pt>
                <c:pt idx="122">
                  <c:v>0.27681739013066703</c:v>
                </c:pt>
                <c:pt idx="123">
                  <c:v>0.28722402989677892</c:v>
                </c:pt>
                <c:pt idx="124">
                  <c:v>0.28268951353036664</c:v>
                </c:pt>
                <c:pt idx="125">
                  <c:v>0.28757525316461385</c:v>
                </c:pt>
                <c:pt idx="126">
                  <c:v>0.29615993155777576</c:v>
                </c:pt>
                <c:pt idx="127">
                  <c:v>0.30160671222338331</c:v>
                </c:pt>
                <c:pt idx="128">
                  <c:v>0.30814314367636236</c:v>
                </c:pt>
                <c:pt idx="129">
                  <c:v>0.31647233245451939</c:v>
                </c:pt>
                <c:pt idx="130">
                  <c:v>0.31552167023837213</c:v>
                </c:pt>
                <c:pt idx="131">
                  <c:v>0.31848219455380167</c:v>
                </c:pt>
                <c:pt idx="132">
                  <c:v>0.32720727114062254</c:v>
                </c:pt>
                <c:pt idx="133">
                  <c:v>0.3354493725127779</c:v>
                </c:pt>
                <c:pt idx="134">
                  <c:v>0.33778304058466152</c:v>
                </c:pt>
                <c:pt idx="135">
                  <c:v>0.34628511832345993</c:v>
                </c:pt>
                <c:pt idx="136">
                  <c:v>0.34451087575343176</c:v>
                </c:pt>
                <c:pt idx="137">
                  <c:v>0.3542969146116311</c:v>
                </c:pt>
                <c:pt idx="138">
                  <c:v>0.35856147439239278</c:v>
                </c:pt>
                <c:pt idx="139">
                  <c:v>0.36536182122473559</c:v>
                </c:pt>
                <c:pt idx="140">
                  <c:v>0.37052516567127208</c:v>
                </c:pt>
                <c:pt idx="141">
                  <c:v>0.37924216614732531</c:v>
                </c:pt>
                <c:pt idx="142">
                  <c:v>0.38164504283296513</c:v>
                </c:pt>
                <c:pt idx="143">
                  <c:v>0.38691124336372046</c:v>
                </c:pt>
                <c:pt idx="144">
                  <c:v>0.39204775538760728</c:v>
                </c:pt>
                <c:pt idx="145">
                  <c:v>0.39788104114938172</c:v>
                </c:pt>
                <c:pt idx="146">
                  <c:v>0.39238152920653319</c:v>
                </c:pt>
                <c:pt idx="147">
                  <c:v>0.4046258964641824</c:v>
                </c:pt>
                <c:pt idx="148">
                  <c:v>0.40595464178227014</c:v>
                </c:pt>
                <c:pt idx="149">
                  <c:v>0.40992641526791018</c:v>
                </c:pt>
                <c:pt idx="150">
                  <c:v>0.42749338542443555</c:v>
                </c:pt>
                <c:pt idx="151">
                  <c:v>0.43607605193581378</c:v>
                </c:pt>
                <c:pt idx="152">
                  <c:v>0.43400045300297002</c:v>
                </c:pt>
                <c:pt idx="153">
                  <c:v>0.4325739293861865</c:v>
                </c:pt>
                <c:pt idx="154">
                  <c:v>0.43986197594160892</c:v>
                </c:pt>
                <c:pt idx="155">
                  <c:v>0.44969103110286501</c:v>
                </c:pt>
                <c:pt idx="156">
                  <c:v>0.45116793443044051</c:v>
                </c:pt>
                <c:pt idx="157">
                  <c:v>0.46205044242810839</c:v>
                </c:pt>
                <c:pt idx="158">
                  <c:v>0.46805124144801608</c:v>
                </c:pt>
                <c:pt idx="159">
                  <c:v>0.46871104079726639</c:v>
                </c:pt>
                <c:pt idx="160">
                  <c:v>0.4821387604771627</c:v>
                </c:pt>
                <c:pt idx="161">
                  <c:v>0.47761522105999676</c:v>
                </c:pt>
                <c:pt idx="162">
                  <c:v>0.47689704546845163</c:v>
                </c:pt>
                <c:pt idx="163">
                  <c:v>0.49784714498074367</c:v>
                </c:pt>
                <c:pt idx="164">
                  <c:v>0.49957777864921826</c:v>
                </c:pt>
                <c:pt idx="165">
                  <c:v>0.5074969201998033</c:v>
                </c:pt>
                <c:pt idx="166">
                  <c:v>0.51021803284648992</c:v>
                </c:pt>
                <c:pt idx="167">
                  <c:v>0.51875690379546036</c:v>
                </c:pt>
                <c:pt idx="168">
                  <c:v>0.52664335731416811</c:v>
                </c:pt>
                <c:pt idx="169">
                  <c:v>0.52162759076525766</c:v>
                </c:pt>
                <c:pt idx="170">
                  <c:v>0.52797474070821515</c:v>
                </c:pt>
                <c:pt idx="171">
                  <c:v>0.52068575445986265</c:v>
                </c:pt>
                <c:pt idx="172">
                  <c:v>0.55135574112373109</c:v>
                </c:pt>
                <c:pt idx="173">
                  <c:v>0.53436142546227894</c:v>
                </c:pt>
                <c:pt idx="174">
                  <c:v>0.5483814114502662</c:v>
                </c:pt>
                <c:pt idx="175">
                  <c:v>0.55323148748940931</c:v>
                </c:pt>
                <c:pt idx="176">
                  <c:v>0.56463933621569051</c:v>
                </c:pt>
                <c:pt idx="177">
                  <c:v>0.57348882944920487</c:v>
                </c:pt>
                <c:pt idx="178">
                  <c:v>0.57514869527824752</c:v>
                </c:pt>
                <c:pt idx="179">
                  <c:v>0.57724876991446217</c:v>
                </c:pt>
                <c:pt idx="180">
                  <c:v>0.57209410883761291</c:v>
                </c:pt>
                <c:pt idx="181">
                  <c:v>0.58666641758859384</c:v>
                </c:pt>
                <c:pt idx="182">
                  <c:v>0.58802550597289494</c:v>
                </c:pt>
                <c:pt idx="183">
                  <c:v>0.5874530065804473</c:v>
                </c:pt>
                <c:pt idx="184">
                  <c:v>0.58737496685615487</c:v>
                </c:pt>
                <c:pt idx="185">
                  <c:v>0.59647983870093202</c:v>
                </c:pt>
                <c:pt idx="186">
                  <c:v>0.60902967660539897</c:v>
                </c:pt>
                <c:pt idx="187">
                  <c:v>0.62051514050172352</c:v>
                </c:pt>
                <c:pt idx="188">
                  <c:v>0.63654881363696358</c:v>
                </c:pt>
                <c:pt idx="189">
                  <c:v>0.62024526249928069</c:v>
                </c:pt>
                <c:pt idx="190">
                  <c:v>0.6265681717007906</c:v>
                </c:pt>
                <c:pt idx="191">
                  <c:v>0.62213611399198332</c:v>
                </c:pt>
                <c:pt idx="192">
                  <c:v>0.63099489008297471</c:v>
                </c:pt>
                <c:pt idx="193">
                  <c:v>0.6435830596742641</c:v>
                </c:pt>
                <c:pt idx="194">
                  <c:v>0.66257175867614193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Normalised0.75!$A$2:$A$322</c:f>
              <c:numCache>
                <c:formatCode>General</c:formatCode>
                <c:ptCount val="32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</c:numCache>
            </c:numRef>
          </c:xVal>
          <c:yVal>
            <c:numRef>
              <c:f>Normalised0.75!$H$2:$H$322</c:f>
              <c:numCache>
                <c:formatCode>General</c:formatCode>
                <c:ptCount val="321"/>
                <c:pt idx="0">
                  <c:v>0</c:v>
                </c:pt>
                <c:pt idx="1">
                  <c:v>1.5644082043166526E-2</c:v>
                </c:pt>
                <c:pt idx="2">
                  <c:v>2.1064982167928799E-2</c:v>
                </c:pt>
                <c:pt idx="3">
                  <c:v>2.5319270826988316E-2</c:v>
                </c:pt>
                <c:pt idx="4">
                  <c:v>3.2404388338421547E-2</c:v>
                </c:pt>
                <c:pt idx="5">
                  <c:v>3.6954728640433358E-2</c:v>
                </c:pt>
                <c:pt idx="6">
                  <c:v>4.1879102693021829E-2</c:v>
                </c:pt>
                <c:pt idx="7">
                  <c:v>4.3023142872867515E-2</c:v>
                </c:pt>
                <c:pt idx="8">
                  <c:v>4.703460499096989E-2</c:v>
                </c:pt>
                <c:pt idx="9">
                  <c:v>5.226796338569939E-2</c:v>
                </c:pt>
                <c:pt idx="10">
                  <c:v>5.1264748359234717E-2</c:v>
                </c:pt>
                <c:pt idx="11">
                  <c:v>5.6257894378608786E-2</c:v>
                </c:pt>
                <c:pt idx="12">
                  <c:v>5.5913539059383573E-2</c:v>
                </c:pt>
                <c:pt idx="13">
                  <c:v>5.9797588698497738E-2</c:v>
                </c:pt>
                <c:pt idx="14">
                  <c:v>6.0072945343829037E-2</c:v>
                </c:pt>
                <c:pt idx="15">
                  <c:v>6.5602947179931786E-2</c:v>
                </c:pt>
                <c:pt idx="16">
                  <c:v>6.9454242707388564E-2</c:v>
                </c:pt>
                <c:pt idx="17">
                  <c:v>6.9768550493050419E-2</c:v>
                </c:pt>
                <c:pt idx="18">
                  <c:v>6.9332837503073994E-2</c:v>
                </c:pt>
                <c:pt idx="19">
                  <c:v>7.4878434257611037E-2</c:v>
                </c:pt>
                <c:pt idx="20">
                  <c:v>7.5644399570361856E-2</c:v>
                </c:pt>
                <c:pt idx="21">
                  <c:v>7.9116270800805466E-2</c:v>
                </c:pt>
                <c:pt idx="22">
                  <c:v>7.5676779866990326E-2</c:v>
                </c:pt>
                <c:pt idx="23">
                  <c:v>8.2570059615276165E-2</c:v>
                </c:pt>
                <c:pt idx="24">
                  <c:v>8.1217969597180112E-2</c:v>
                </c:pt>
                <c:pt idx="25">
                  <c:v>8.4622328715591166E-2</c:v>
                </c:pt>
                <c:pt idx="26">
                  <c:v>8.8486318329706576E-2</c:v>
                </c:pt>
                <c:pt idx="27">
                  <c:v>8.8124675648083448E-2</c:v>
                </c:pt>
                <c:pt idx="28">
                  <c:v>8.9864923171646585E-2</c:v>
                </c:pt>
                <c:pt idx="29">
                  <c:v>9.1619818621894528E-2</c:v>
                </c:pt>
                <c:pt idx="30">
                  <c:v>9.7859588401847927E-2</c:v>
                </c:pt>
                <c:pt idx="31">
                  <c:v>9.7863283505625273E-2</c:v>
                </c:pt>
                <c:pt idx="32">
                  <c:v>0.10187100951111268</c:v>
                </c:pt>
                <c:pt idx="33">
                  <c:v>0.10603986465171328</c:v>
                </c:pt>
                <c:pt idx="34">
                  <c:v>0.10467897611883266</c:v>
                </c:pt>
                <c:pt idx="35">
                  <c:v>0.10309717053147222</c:v>
                </c:pt>
                <c:pt idx="36">
                  <c:v>0.10915025951316051</c:v>
                </c:pt>
                <c:pt idx="37">
                  <c:v>0.10869344263171797</c:v>
                </c:pt>
                <c:pt idx="38">
                  <c:v>0.11164092990439581</c:v>
                </c:pt>
                <c:pt idx="39">
                  <c:v>0.11345734217852968</c:v>
                </c:pt>
                <c:pt idx="40">
                  <c:v>0.11540600042868035</c:v>
                </c:pt>
                <c:pt idx="41">
                  <c:v>0.12162524254999534</c:v>
                </c:pt>
                <c:pt idx="42">
                  <c:v>0.12055764343536453</c:v>
                </c:pt>
                <c:pt idx="43">
                  <c:v>0.12348253438989751</c:v>
                </c:pt>
                <c:pt idx="44">
                  <c:v>0.12539741625150619</c:v>
                </c:pt>
                <c:pt idx="45">
                  <c:v>0.12523703912991238</c:v>
                </c:pt>
                <c:pt idx="46">
                  <c:v>0.12755785946958953</c:v>
                </c:pt>
                <c:pt idx="47">
                  <c:v>0.1316684857608921</c:v>
                </c:pt>
                <c:pt idx="48">
                  <c:v>0.13328986680339044</c:v>
                </c:pt>
                <c:pt idx="49">
                  <c:v>0.13325517265343581</c:v>
                </c:pt>
                <c:pt idx="50">
                  <c:v>0.13564084297283699</c:v>
                </c:pt>
                <c:pt idx="51">
                  <c:v>0.14270623863504442</c:v>
                </c:pt>
                <c:pt idx="52">
                  <c:v>0.13925928622076891</c:v>
                </c:pt>
                <c:pt idx="53">
                  <c:v>0.14553347023451763</c:v>
                </c:pt>
                <c:pt idx="54">
                  <c:v>0.14971359531333855</c:v>
                </c:pt>
                <c:pt idx="55">
                  <c:v>0.14905736148972568</c:v>
                </c:pt>
                <c:pt idx="56">
                  <c:v>0.14644928069845359</c:v>
                </c:pt>
                <c:pt idx="57">
                  <c:v>0.1540607799877208</c:v>
                </c:pt>
                <c:pt idx="58">
                  <c:v>0.15353145472026397</c:v>
                </c:pt>
                <c:pt idx="59">
                  <c:v>0.15937638482591354</c:v>
                </c:pt>
                <c:pt idx="60">
                  <c:v>0.15549637211008008</c:v>
                </c:pt>
                <c:pt idx="61">
                  <c:v>0.16226424512984791</c:v>
                </c:pt>
                <c:pt idx="62">
                  <c:v>0.16097643160532996</c:v>
                </c:pt>
                <c:pt idx="63">
                  <c:v>0.16218045750868279</c:v>
                </c:pt>
                <c:pt idx="64">
                  <c:v>0.16628384304925781</c:v>
                </c:pt>
                <c:pt idx="65">
                  <c:v>0.1667209528207749</c:v>
                </c:pt>
                <c:pt idx="66">
                  <c:v>0.17120535366622425</c:v>
                </c:pt>
                <c:pt idx="67">
                  <c:v>0.17052815125468074</c:v>
                </c:pt>
                <c:pt idx="68">
                  <c:v>0.17546642496739712</c:v>
                </c:pt>
                <c:pt idx="69">
                  <c:v>0.17515440366526269</c:v>
                </c:pt>
                <c:pt idx="70">
                  <c:v>0.17767412268291155</c:v>
                </c:pt>
                <c:pt idx="71">
                  <c:v>0.17805211931232093</c:v>
                </c:pt>
                <c:pt idx="72">
                  <c:v>0.18427466934093026</c:v>
                </c:pt>
                <c:pt idx="73">
                  <c:v>0.17909757017176389</c:v>
                </c:pt>
                <c:pt idx="74">
                  <c:v>0.18101283340657182</c:v>
                </c:pt>
                <c:pt idx="75">
                  <c:v>0.1895825304684092</c:v>
                </c:pt>
                <c:pt idx="76">
                  <c:v>0.18748334606143713</c:v>
                </c:pt>
                <c:pt idx="77">
                  <c:v>0.18908401776511002</c:v>
                </c:pt>
                <c:pt idx="78">
                  <c:v>0.18936001747794437</c:v>
                </c:pt>
                <c:pt idx="79">
                  <c:v>0.19328315181042438</c:v>
                </c:pt>
                <c:pt idx="80">
                  <c:v>0.19651372598892139</c:v>
                </c:pt>
                <c:pt idx="81">
                  <c:v>0.19484091670973358</c:v>
                </c:pt>
                <c:pt idx="82">
                  <c:v>0.20174432675067214</c:v>
                </c:pt>
                <c:pt idx="83">
                  <c:v>0.20309157411692891</c:v>
                </c:pt>
                <c:pt idx="84">
                  <c:v>0.20260598394645749</c:v>
                </c:pt>
                <c:pt idx="85">
                  <c:v>0.1994730784072852</c:v>
                </c:pt>
                <c:pt idx="86">
                  <c:v>0.20451645755467526</c:v>
                </c:pt>
                <c:pt idx="87">
                  <c:v>0.20623368208436979</c:v>
                </c:pt>
                <c:pt idx="88">
                  <c:v>0.21097085409743685</c:v>
                </c:pt>
                <c:pt idx="89">
                  <c:v>0.21335785301439589</c:v>
                </c:pt>
                <c:pt idx="90">
                  <c:v>0.21795174253553823</c:v>
                </c:pt>
                <c:pt idx="91">
                  <c:v>0.21922678342284091</c:v>
                </c:pt>
                <c:pt idx="92">
                  <c:v>0.21836943854342933</c:v>
                </c:pt>
                <c:pt idx="93">
                  <c:v>0.21609165048770121</c:v>
                </c:pt>
                <c:pt idx="94">
                  <c:v>0.21947860588005053</c:v>
                </c:pt>
                <c:pt idx="95">
                  <c:v>0.2240799844380742</c:v>
                </c:pt>
                <c:pt idx="96">
                  <c:v>0.22777475457197444</c:v>
                </c:pt>
                <c:pt idx="97">
                  <c:v>0.22526968050103099</c:v>
                </c:pt>
                <c:pt idx="98">
                  <c:v>0.22911208337963532</c:v>
                </c:pt>
                <c:pt idx="99">
                  <c:v>0.23029585828135865</c:v>
                </c:pt>
                <c:pt idx="100">
                  <c:v>0.23224791961828065</c:v>
                </c:pt>
                <c:pt idx="101">
                  <c:v>0.23294585859656922</c:v>
                </c:pt>
                <c:pt idx="102">
                  <c:v>0.23451288084763527</c:v>
                </c:pt>
                <c:pt idx="103">
                  <c:v>0.2326466719744246</c:v>
                </c:pt>
                <c:pt idx="104">
                  <c:v>0.24211083431824301</c:v>
                </c:pt>
                <c:pt idx="105">
                  <c:v>0.23539097594350464</c:v>
                </c:pt>
                <c:pt idx="106">
                  <c:v>0.24201440053679829</c:v>
                </c:pt>
                <c:pt idx="107">
                  <c:v>0.24523767177535602</c:v>
                </c:pt>
                <c:pt idx="108">
                  <c:v>0.25395368139920838</c:v>
                </c:pt>
                <c:pt idx="109">
                  <c:v>0.25033444858266074</c:v>
                </c:pt>
                <c:pt idx="110">
                  <c:v>0.24948066297689206</c:v>
                </c:pt>
                <c:pt idx="111">
                  <c:v>0.24769621831876412</c:v>
                </c:pt>
                <c:pt idx="112">
                  <c:v>0.24748445233488134</c:v>
                </c:pt>
                <c:pt idx="113">
                  <c:v>0.25047166458738113</c:v>
                </c:pt>
                <c:pt idx="114">
                  <c:v>0.25313624233661075</c:v>
                </c:pt>
                <c:pt idx="115">
                  <c:v>0.25319841135518678</c:v>
                </c:pt>
                <c:pt idx="116">
                  <c:v>0.26170021161200296</c:v>
                </c:pt>
                <c:pt idx="117">
                  <c:v>0.27030531456139134</c:v>
                </c:pt>
                <c:pt idx="118">
                  <c:v>0.26767721900672392</c:v>
                </c:pt>
                <c:pt idx="119">
                  <c:v>0.27265524178760775</c:v>
                </c:pt>
                <c:pt idx="120">
                  <c:v>0.27684021455718055</c:v>
                </c:pt>
                <c:pt idx="121">
                  <c:v>0.25969771075056308</c:v>
                </c:pt>
                <c:pt idx="122">
                  <c:v>0.27681739013066703</c:v>
                </c:pt>
                <c:pt idx="123">
                  <c:v>0.28722402989677892</c:v>
                </c:pt>
                <c:pt idx="124">
                  <c:v>0.28268951353036664</c:v>
                </c:pt>
                <c:pt idx="125">
                  <c:v>0.28757525316461385</c:v>
                </c:pt>
                <c:pt idx="126">
                  <c:v>0.29615993155777576</c:v>
                </c:pt>
                <c:pt idx="127">
                  <c:v>0.30160671222338331</c:v>
                </c:pt>
                <c:pt idx="128">
                  <c:v>0.30814314367636236</c:v>
                </c:pt>
                <c:pt idx="129">
                  <c:v>0.31647233245451939</c:v>
                </c:pt>
                <c:pt idx="130">
                  <c:v>0.31552167023837213</c:v>
                </c:pt>
                <c:pt idx="131">
                  <c:v>0.31848219455380167</c:v>
                </c:pt>
                <c:pt idx="132">
                  <c:v>0.32720727114062254</c:v>
                </c:pt>
                <c:pt idx="133">
                  <c:v>0.3354493725127779</c:v>
                </c:pt>
                <c:pt idx="134">
                  <c:v>0.33778304058466152</c:v>
                </c:pt>
                <c:pt idx="135">
                  <c:v>0.34628511832345993</c:v>
                </c:pt>
                <c:pt idx="136">
                  <c:v>0.34451087575343176</c:v>
                </c:pt>
                <c:pt idx="137">
                  <c:v>0.3542969146116311</c:v>
                </c:pt>
                <c:pt idx="138">
                  <c:v>0.35856147439239278</c:v>
                </c:pt>
                <c:pt idx="139">
                  <c:v>0.36536182122473559</c:v>
                </c:pt>
                <c:pt idx="140">
                  <c:v>0.37052516567127208</c:v>
                </c:pt>
                <c:pt idx="141">
                  <c:v>0.37924216614732531</c:v>
                </c:pt>
                <c:pt idx="142">
                  <c:v>0.38164504283296513</c:v>
                </c:pt>
                <c:pt idx="143">
                  <c:v>0.38691124336372046</c:v>
                </c:pt>
                <c:pt idx="144">
                  <c:v>0.39204775538760728</c:v>
                </c:pt>
                <c:pt idx="145">
                  <c:v>0.39788104114938172</c:v>
                </c:pt>
                <c:pt idx="146">
                  <c:v>0.39238152920653319</c:v>
                </c:pt>
                <c:pt idx="147">
                  <c:v>0.4046258964641824</c:v>
                </c:pt>
                <c:pt idx="148">
                  <c:v>0.40595464178227014</c:v>
                </c:pt>
                <c:pt idx="149">
                  <c:v>0.40992641526791018</c:v>
                </c:pt>
                <c:pt idx="150">
                  <c:v>0.42749338542443555</c:v>
                </c:pt>
                <c:pt idx="151">
                  <c:v>0.43607605193581378</c:v>
                </c:pt>
                <c:pt idx="152">
                  <c:v>0.43400045300297002</c:v>
                </c:pt>
                <c:pt idx="153">
                  <c:v>0.4325739293861865</c:v>
                </c:pt>
                <c:pt idx="154">
                  <c:v>0.43986197594160892</c:v>
                </c:pt>
                <c:pt idx="155">
                  <c:v>0.44969103110286501</c:v>
                </c:pt>
                <c:pt idx="156">
                  <c:v>0.45116793443044051</c:v>
                </c:pt>
                <c:pt idx="157">
                  <c:v>0.46205044242810839</c:v>
                </c:pt>
                <c:pt idx="158">
                  <c:v>0.46805124144801608</c:v>
                </c:pt>
                <c:pt idx="159">
                  <c:v>0.46871104079726639</c:v>
                </c:pt>
                <c:pt idx="160">
                  <c:v>0.4821387604771627</c:v>
                </c:pt>
                <c:pt idx="161">
                  <c:v>0.47761522105999676</c:v>
                </c:pt>
                <c:pt idx="162">
                  <c:v>0.47689704546845163</c:v>
                </c:pt>
                <c:pt idx="163">
                  <c:v>0.49784714498074367</c:v>
                </c:pt>
                <c:pt idx="164">
                  <c:v>0.49957777864921826</c:v>
                </c:pt>
                <c:pt idx="165">
                  <c:v>0.5074969201998033</c:v>
                </c:pt>
                <c:pt idx="166">
                  <c:v>0.51021803284648992</c:v>
                </c:pt>
                <c:pt idx="167">
                  <c:v>0.51875690379546036</c:v>
                </c:pt>
                <c:pt idx="168">
                  <c:v>0.52664335731416811</c:v>
                </c:pt>
                <c:pt idx="169">
                  <c:v>0.52162759076525766</c:v>
                </c:pt>
                <c:pt idx="170">
                  <c:v>0.52797474070821515</c:v>
                </c:pt>
                <c:pt idx="171">
                  <c:v>0.52068575445986265</c:v>
                </c:pt>
                <c:pt idx="172">
                  <c:v>0.55135574112373109</c:v>
                </c:pt>
                <c:pt idx="173">
                  <c:v>0.53436142546227894</c:v>
                </c:pt>
                <c:pt idx="174">
                  <c:v>0.5483814114502662</c:v>
                </c:pt>
                <c:pt idx="175">
                  <c:v>0.55323148748940931</c:v>
                </c:pt>
                <c:pt idx="176">
                  <c:v>0.56463933621569051</c:v>
                </c:pt>
                <c:pt idx="177">
                  <c:v>0.57348882944920487</c:v>
                </c:pt>
                <c:pt idx="178">
                  <c:v>0.57514869527824752</c:v>
                </c:pt>
                <c:pt idx="179">
                  <c:v>0.57724876991446217</c:v>
                </c:pt>
                <c:pt idx="180">
                  <c:v>0.57209410883761291</c:v>
                </c:pt>
                <c:pt idx="181">
                  <c:v>0.58666641758859384</c:v>
                </c:pt>
                <c:pt idx="182">
                  <c:v>0.58802550597289494</c:v>
                </c:pt>
                <c:pt idx="183">
                  <c:v>0.5874530065804473</c:v>
                </c:pt>
                <c:pt idx="184">
                  <c:v>0.58737496685615487</c:v>
                </c:pt>
                <c:pt idx="185">
                  <c:v>0.59647983870093202</c:v>
                </c:pt>
                <c:pt idx="186">
                  <c:v>0.60902967660539897</c:v>
                </c:pt>
                <c:pt idx="187">
                  <c:v>0.62051514050172352</c:v>
                </c:pt>
                <c:pt idx="188">
                  <c:v>0.63654881363696358</c:v>
                </c:pt>
                <c:pt idx="189">
                  <c:v>0.62024526249928069</c:v>
                </c:pt>
                <c:pt idx="190">
                  <c:v>0.6265681717007906</c:v>
                </c:pt>
                <c:pt idx="191">
                  <c:v>0.62213611399198332</c:v>
                </c:pt>
                <c:pt idx="192">
                  <c:v>0.63099489008297471</c:v>
                </c:pt>
                <c:pt idx="193">
                  <c:v>0.6435830596742641</c:v>
                </c:pt>
                <c:pt idx="194">
                  <c:v>0.66257175867614193</c:v>
                </c:pt>
                <c:pt idx="195">
                  <c:v>0.62998504167824598</c:v>
                </c:pt>
                <c:pt idx="196">
                  <c:v>0.66383831908654689</c:v>
                </c:pt>
                <c:pt idx="197">
                  <c:v>0.66764870444905744</c:v>
                </c:pt>
                <c:pt idx="198">
                  <c:v>0.66550382629434079</c:v>
                </c:pt>
                <c:pt idx="199">
                  <c:v>0.67884609594222778</c:v>
                </c:pt>
                <c:pt idx="200">
                  <c:v>0.69306095401813061</c:v>
                </c:pt>
                <c:pt idx="201">
                  <c:v>0.67001254760558127</c:v>
                </c:pt>
                <c:pt idx="202">
                  <c:v>0.6886689003018992</c:v>
                </c:pt>
                <c:pt idx="203">
                  <c:v>0.69607181034256405</c:v>
                </c:pt>
                <c:pt idx="204">
                  <c:v>0.71254011337097922</c:v>
                </c:pt>
                <c:pt idx="205">
                  <c:v>0.71237573284671807</c:v>
                </c:pt>
                <c:pt idx="206">
                  <c:v>0.71156174149033347</c:v>
                </c:pt>
                <c:pt idx="207">
                  <c:v>0.71941090811133623</c:v>
                </c:pt>
                <c:pt idx="208">
                  <c:v>0.72798201965973675</c:v>
                </c:pt>
                <c:pt idx="209">
                  <c:v>0.73898597048796977</c:v>
                </c:pt>
                <c:pt idx="210">
                  <c:v>0.73496352354887917</c:v>
                </c:pt>
                <c:pt idx="211">
                  <c:v>0.74288721152985926</c:v>
                </c:pt>
                <c:pt idx="212">
                  <c:v>0.7497276741711939</c:v>
                </c:pt>
                <c:pt idx="213">
                  <c:v>0.73724123540223163</c:v>
                </c:pt>
                <c:pt idx="214">
                  <c:v>0.76893167245796512</c:v>
                </c:pt>
                <c:pt idx="215">
                  <c:v>0.75646309229277386</c:v>
                </c:pt>
                <c:pt idx="216">
                  <c:v>0.74845962563650004</c:v>
                </c:pt>
                <c:pt idx="217">
                  <c:v>0.76504409081383618</c:v>
                </c:pt>
                <c:pt idx="218">
                  <c:v>0.8013847617663481</c:v>
                </c:pt>
                <c:pt idx="219">
                  <c:v>0.79368131175095569</c:v>
                </c:pt>
                <c:pt idx="220">
                  <c:v>0.77962433313377089</c:v>
                </c:pt>
                <c:pt idx="221">
                  <c:v>0.80592723628155793</c:v>
                </c:pt>
                <c:pt idx="222">
                  <c:v>0.7983333548959326</c:v>
                </c:pt>
                <c:pt idx="223">
                  <c:v>0.80166491575151455</c:v>
                </c:pt>
                <c:pt idx="224">
                  <c:v>0.80089058173760663</c:v>
                </c:pt>
                <c:pt idx="225">
                  <c:v>0.82165207393403061</c:v>
                </c:pt>
                <c:pt idx="226">
                  <c:v>0.82111315455761535</c:v>
                </c:pt>
                <c:pt idx="227">
                  <c:v>0.81605103704423598</c:v>
                </c:pt>
                <c:pt idx="228">
                  <c:v>0.83692336733714467</c:v>
                </c:pt>
                <c:pt idx="229">
                  <c:v>0.82949375247479151</c:v>
                </c:pt>
                <c:pt idx="230">
                  <c:v>0.84437913166064582</c:v>
                </c:pt>
                <c:pt idx="231">
                  <c:v>0.85410112147298323</c:v>
                </c:pt>
                <c:pt idx="232">
                  <c:v>0.86962503241863265</c:v>
                </c:pt>
                <c:pt idx="233">
                  <c:v>0.84786546433982157</c:v>
                </c:pt>
                <c:pt idx="234">
                  <c:v>0.85254912196323229</c:v>
                </c:pt>
                <c:pt idx="235">
                  <c:v>0.86865815065581342</c:v>
                </c:pt>
                <c:pt idx="236">
                  <c:v>0.86220878296996928</c:v>
                </c:pt>
                <c:pt idx="237">
                  <c:v>0.87558174980577885</c:v>
                </c:pt>
                <c:pt idx="238">
                  <c:v>0.87173974540529064</c:v>
                </c:pt>
                <c:pt idx="239">
                  <c:v>0.89204840478126635</c:v>
                </c:pt>
                <c:pt idx="240">
                  <c:v>0.87222023179331509</c:v>
                </c:pt>
                <c:pt idx="241">
                  <c:v>0.90457375033544651</c:v>
                </c:pt>
                <c:pt idx="242">
                  <c:v>0.88461231607534574</c:v>
                </c:pt>
                <c:pt idx="243">
                  <c:v>0.89947166001158663</c:v>
                </c:pt>
                <c:pt idx="244">
                  <c:v>0.89911419427931139</c:v>
                </c:pt>
                <c:pt idx="245">
                  <c:v>0.91492864471623958</c:v>
                </c:pt>
                <c:pt idx="246">
                  <c:v>0.90360632218253156</c:v>
                </c:pt>
                <c:pt idx="247">
                  <c:v>0.91586136420866671</c:v>
                </c:pt>
                <c:pt idx="248">
                  <c:v>0.94034328552260926</c:v>
                </c:pt>
                <c:pt idx="249">
                  <c:v>0.95167178359679461</c:v>
                </c:pt>
                <c:pt idx="250">
                  <c:v>0.94588897006478556</c:v>
                </c:pt>
                <c:pt idx="251">
                  <c:v>0.94031453851848701</c:v>
                </c:pt>
                <c:pt idx="252">
                  <c:v>0.96420196416967263</c:v>
                </c:pt>
                <c:pt idx="253">
                  <c:v>0.96160976859816016</c:v>
                </c:pt>
                <c:pt idx="254">
                  <c:v>0.95087668166451722</c:v>
                </c:pt>
                <c:pt idx="255">
                  <c:v>0.97846028748018121</c:v>
                </c:pt>
                <c:pt idx="256">
                  <c:v>0.98617075992212988</c:v>
                </c:pt>
                <c:pt idx="257">
                  <c:v>0.9732825310973966</c:v>
                </c:pt>
                <c:pt idx="258">
                  <c:v>0.97340169247322594</c:v>
                </c:pt>
                <c:pt idx="259">
                  <c:v>0.97585783852541719</c:v>
                </c:pt>
                <c:pt idx="260">
                  <c:v>1.0067555486614335</c:v>
                </c:pt>
                <c:pt idx="261">
                  <c:v>0.98270364804734711</c:v>
                </c:pt>
                <c:pt idx="262">
                  <c:v>1.0180338808963163</c:v>
                </c:pt>
                <c:pt idx="263">
                  <c:v>1.0321760656801737</c:v>
                </c:pt>
                <c:pt idx="264">
                  <c:v>1.000865478032452</c:v>
                </c:pt>
                <c:pt idx="265">
                  <c:v>1.002267908060164</c:v>
                </c:pt>
                <c:pt idx="266">
                  <c:v>1.008630953304009</c:v>
                </c:pt>
                <c:pt idx="267">
                  <c:v>1.0147886183948112</c:v>
                </c:pt>
                <c:pt idx="268">
                  <c:v>1.0118547609129256</c:v>
                </c:pt>
                <c:pt idx="269">
                  <c:v>1.0545314627318272</c:v>
                </c:pt>
                <c:pt idx="270">
                  <c:v>1.0498188844871723</c:v>
                </c:pt>
                <c:pt idx="271">
                  <c:v>1.0434901714299747</c:v>
                </c:pt>
                <c:pt idx="272">
                  <c:v>1.0585385494765782</c:v>
                </c:pt>
                <c:pt idx="273">
                  <c:v>1.0445401906801759</c:v>
                </c:pt>
                <c:pt idx="274">
                  <c:v>1.0524100171606998</c:v>
                </c:pt>
                <c:pt idx="275">
                  <c:v>1.0639191905416074</c:v>
                </c:pt>
                <c:pt idx="276">
                  <c:v>1.0415967009188731</c:v>
                </c:pt>
                <c:pt idx="277">
                  <c:v>1.0839886710390516</c:v>
                </c:pt>
                <c:pt idx="278">
                  <c:v>1.0794035751723856</c:v>
                </c:pt>
                <c:pt idx="279">
                  <c:v>1.0661218542760824</c:v>
                </c:pt>
                <c:pt idx="280">
                  <c:v>1.1002330288471014</c:v>
                </c:pt>
                <c:pt idx="281">
                  <c:v>1.1011438194066518</c:v>
                </c:pt>
                <c:pt idx="282">
                  <c:v>1.0923576310288159</c:v>
                </c:pt>
                <c:pt idx="283">
                  <c:v>1.1105193851895803</c:v>
                </c:pt>
                <c:pt idx="284">
                  <c:v>1.086328921834665</c:v>
                </c:pt>
                <c:pt idx="285">
                  <c:v>1.1075098914022197</c:v>
                </c:pt>
                <c:pt idx="286">
                  <c:v>1.1223170858663143</c:v>
                </c:pt>
                <c:pt idx="287">
                  <c:v>1.1387482888652736</c:v>
                </c:pt>
                <c:pt idx="288">
                  <c:v>1.1177610134345302</c:v>
                </c:pt>
                <c:pt idx="289">
                  <c:v>1.1307435348395547</c:v>
                </c:pt>
                <c:pt idx="290">
                  <c:v>1.146558876234709</c:v>
                </c:pt>
                <c:pt idx="291">
                  <c:v>1.1536998403307026</c:v>
                </c:pt>
                <c:pt idx="292">
                  <c:v>1.1898541308810964</c:v>
                </c:pt>
                <c:pt idx="293">
                  <c:v>1.157780712603216</c:v>
                </c:pt>
                <c:pt idx="294">
                  <c:v>1.1781955899886543</c:v>
                </c:pt>
                <c:pt idx="295">
                  <c:v>1.1389024419390161</c:v>
                </c:pt>
                <c:pt idx="296">
                  <c:v>1.157768612820669</c:v>
                </c:pt>
                <c:pt idx="297">
                  <c:v>1.2005186236675855</c:v>
                </c:pt>
                <c:pt idx="298">
                  <c:v>1.1616971222007273</c:v>
                </c:pt>
                <c:pt idx="299">
                  <c:v>1.202838715610735</c:v>
                </c:pt>
                <c:pt idx="300">
                  <c:v>1.1972952126948389</c:v>
                </c:pt>
                <c:pt idx="301">
                  <c:v>1.1839259263554311</c:v>
                </c:pt>
                <c:pt idx="302">
                  <c:v>1.1962610056948</c:v>
                </c:pt>
                <c:pt idx="303">
                  <c:v>1.1722418908809757</c:v>
                </c:pt>
                <c:pt idx="304">
                  <c:v>1.2167259759220441</c:v>
                </c:pt>
                <c:pt idx="305">
                  <c:v>1.2150399121795177</c:v>
                </c:pt>
                <c:pt idx="306">
                  <c:v>1.2136521399961275</c:v>
                </c:pt>
                <c:pt idx="307">
                  <c:v>1.2080320499887545</c:v>
                </c:pt>
                <c:pt idx="308">
                  <c:v>1.2372106599248196</c:v>
                </c:pt>
                <c:pt idx="309">
                  <c:v>1.2031942071300872</c:v>
                </c:pt>
                <c:pt idx="310">
                  <c:v>1.2547908232194662</c:v>
                </c:pt>
                <c:pt idx="311">
                  <c:v>1.3102366770350113</c:v>
                </c:pt>
                <c:pt idx="312">
                  <c:v>1.244227362575006</c:v>
                </c:pt>
                <c:pt idx="313">
                  <c:v>1.2692660153891964</c:v>
                </c:pt>
                <c:pt idx="314">
                  <c:v>1.283675859343568</c:v>
                </c:pt>
                <c:pt idx="315">
                  <c:v>1.2554751125137862</c:v>
                </c:pt>
                <c:pt idx="316">
                  <c:v>1.2689528159753605</c:v>
                </c:pt>
                <c:pt idx="317">
                  <c:v>1.2823630409107316</c:v>
                </c:pt>
                <c:pt idx="318">
                  <c:v>1.2840354747636646</c:v>
                </c:pt>
                <c:pt idx="319">
                  <c:v>1.2968070401153327</c:v>
                </c:pt>
                <c:pt idx="320">
                  <c:v>1.3527767053261488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Normalised0.75!$A$2:$A$493</c:f>
              <c:numCache>
                <c:formatCode>General</c:formatCode>
                <c:ptCount val="49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</c:numCache>
            </c:numRef>
          </c:xVal>
          <c:yVal>
            <c:numRef>
              <c:f>Normalised0.75!$H$2:$H$493</c:f>
              <c:numCache>
                <c:formatCode>General</c:formatCode>
                <c:ptCount val="492"/>
                <c:pt idx="0">
                  <c:v>0</c:v>
                </c:pt>
                <c:pt idx="1">
                  <c:v>1.5644082043166526E-2</c:v>
                </c:pt>
                <c:pt idx="2">
                  <c:v>2.1064982167928799E-2</c:v>
                </c:pt>
                <c:pt idx="3">
                  <c:v>2.5319270826988316E-2</c:v>
                </c:pt>
                <c:pt idx="4">
                  <c:v>3.2404388338421547E-2</c:v>
                </c:pt>
                <c:pt idx="5">
                  <c:v>3.6954728640433358E-2</c:v>
                </c:pt>
                <c:pt idx="6">
                  <c:v>4.1879102693021829E-2</c:v>
                </c:pt>
                <c:pt idx="7">
                  <c:v>4.3023142872867515E-2</c:v>
                </c:pt>
                <c:pt idx="8">
                  <c:v>4.703460499096989E-2</c:v>
                </c:pt>
                <c:pt idx="9">
                  <c:v>5.226796338569939E-2</c:v>
                </c:pt>
                <c:pt idx="10">
                  <c:v>5.1264748359234717E-2</c:v>
                </c:pt>
                <c:pt idx="11">
                  <c:v>5.6257894378608786E-2</c:v>
                </c:pt>
                <c:pt idx="12">
                  <c:v>5.5913539059383573E-2</c:v>
                </c:pt>
                <c:pt idx="13">
                  <c:v>5.9797588698497738E-2</c:v>
                </c:pt>
                <c:pt idx="14">
                  <c:v>6.0072945343829037E-2</c:v>
                </c:pt>
                <c:pt idx="15">
                  <c:v>6.5602947179931786E-2</c:v>
                </c:pt>
                <c:pt idx="16">
                  <c:v>6.9454242707388564E-2</c:v>
                </c:pt>
                <c:pt idx="17">
                  <c:v>6.9768550493050419E-2</c:v>
                </c:pt>
                <c:pt idx="18">
                  <c:v>6.9332837503073994E-2</c:v>
                </c:pt>
                <c:pt idx="19">
                  <c:v>7.4878434257611037E-2</c:v>
                </c:pt>
                <c:pt idx="20">
                  <c:v>7.5644399570361856E-2</c:v>
                </c:pt>
                <c:pt idx="21">
                  <c:v>7.9116270800805466E-2</c:v>
                </c:pt>
                <c:pt idx="22">
                  <c:v>7.5676779866990326E-2</c:v>
                </c:pt>
                <c:pt idx="23">
                  <c:v>8.2570059615276165E-2</c:v>
                </c:pt>
                <c:pt idx="24">
                  <c:v>8.1217969597180112E-2</c:v>
                </c:pt>
                <c:pt idx="25">
                  <c:v>8.4622328715591166E-2</c:v>
                </c:pt>
                <c:pt idx="26">
                  <c:v>8.8486318329706576E-2</c:v>
                </c:pt>
                <c:pt idx="27">
                  <c:v>8.8124675648083448E-2</c:v>
                </c:pt>
                <c:pt idx="28">
                  <c:v>8.9864923171646585E-2</c:v>
                </c:pt>
                <c:pt idx="29">
                  <c:v>9.1619818621894528E-2</c:v>
                </c:pt>
                <c:pt idx="30">
                  <c:v>9.7859588401847927E-2</c:v>
                </c:pt>
                <c:pt idx="31">
                  <c:v>9.7863283505625273E-2</c:v>
                </c:pt>
                <c:pt idx="32">
                  <c:v>0.10187100951111268</c:v>
                </c:pt>
                <c:pt idx="33">
                  <c:v>0.10603986465171328</c:v>
                </c:pt>
                <c:pt idx="34">
                  <c:v>0.10467897611883266</c:v>
                </c:pt>
                <c:pt idx="35">
                  <c:v>0.10309717053147222</c:v>
                </c:pt>
                <c:pt idx="36">
                  <c:v>0.10915025951316051</c:v>
                </c:pt>
                <c:pt idx="37">
                  <c:v>0.10869344263171797</c:v>
                </c:pt>
                <c:pt idx="38">
                  <c:v>0.11164092990439581</c:v>
                </c:pt>
                <c:pt idx="39">
                  <c:v>0.11345734217852968</c:v>
                </c:pt>
                <c:pt idx="40">
                  <c:v>0.11540600042868035</c:v>
                </c:pt>
                <c:pt idx="41">
                  <c:v>0.12162524254999534</c:v>
                </c:pt>
                <c:pt idx="42">
                  <c:v>0.12055764343536453</c:v>
                </c:pt>
                <c:pt idx="43">
                  <c:v>0.12348253438989751</c:v>
                </c:pt>
                <c:pt idx="44">
                  <c:v>0.12539741625150619</c:v>
                </c:pt>
                <c:pt idx="45">
                  <c:v>0.12523703912991238</c:v>
                </c:pt>
                <c:pt idx="46">
                  <c:v>0.12755785946958953</c:v>
                </c:pt>
                <c:pt idx="47">
                  <c:v>0.1316684857608921</c:v>
                </c:pt>
                <c:pt idx="48">
                  <c:v>0.13328986680339044</c:v>
                </c:pt>
                <c:pt idx="49">
                  <c:v>0.13325517265343581</c:v>
                </c:pt>
                <c:pt idx="50">
                  <c:v>0.13564084297283699</c:v>
                </c:pt>
                <c:pt idx="51">
                  <c:v>0.14270623863504442</c:v>
                </c:pt>
                <c:pt idx="52">
                  <c:v>0.13925928622076891</c:v>
                </c:pt>
                <c:pt idx="53">
                  <c:v>0.14553347023451763</c:v>
                </c:pt>
                <c:pt idx="54">
                  <c:v>0.14971359531333855</c:v>
                </c:pt>
                <c:pt idx="55">
                  <c:v>0.14905736148972568</c:v>
                </c:pt>
                <c:pt idx="56">
                  <c:v>0.14644928069845359</c:v>
                </c:pt>
                <c:pt idx="57">
                  <c:v>0.1540607799877208</c:v>
                </c:pt>
                <c:pt idx="58">
                  <c:v>0.15353145472026397</c:v>
                </c:pt>
                <c:pt idx="59">
                  <c:v>0.15937638482591354</c:v>
                </c:pt>
                <c:pt idx="60">
                  <c:v>0.15549637211008008</c:v>
                </c:pt>
                <c:pt idx="61">
                  <c:v>0.16226424512984791</c:v>
                </c:pt>
                <c:pt idx="62">
                  <c:v>0.16097643160532996</c:v>
                </c:pt>
                <c:pt idx="63">
                  <c:v>0.16218045750868279</c:v>
                </c:pt>
                <c:pt idx="64">
                  <c:v>0.16628384304925781</c:v>
                </c:pt>
                <c:pt idx="65">
                  <c:v>0.1667209528207749</c:v>
                </c:pt>
                <c:pt idx="66">
                  <c:v>0.17120535366622425</c:v>
                </c:pt>
                <c:pt idx="67">
                  <c:v>0.17052815125468074</c:v>
                </c:pt>
                <c:pt idx="68">
                  <c:v>0.17546642496739712</c:v>
                </c:pt>
                <c:pt idx="69">
                  <c:v>0.17515440366526269</c:v>
                </c:pt>
                <c:pt idx="70">
                  <c:v>0.17767412268291155</c:v>
                </c:pt>
                <c:pt idx="71">
                  <c:v>0.17805211931232093</c:v>
                </c:pt>
                <c:pt idx="72">
                  <c:v>0.18427466934093026</c:v>
                </c:pt>
                <c:pt idx="73">
                  <c:v>0.17909757017176389</c:v>
                </c:pt>
                <c:pt idx="74">
                  <c:v>0.18101283340657182</c:v>
                </c:pt>
                <c:pt idx="75">
                  <c:v>0.1895825304684092</c:v>
                </c:pt>
                <c:pt idx="76">
                  <c:v>0.18748334606143713</c:v>
                </c:pt>
                <c:pt idx="77">
                  <c:v>0.18908401776511002</c:v>
                </c:pt>
                <c:pt idx="78">
                  <c:v>0.18936001747794437</c:v>
                </c:pt>
                <c:pt idx="79">
                  <c:v>0.19328315181042438</c:v>
                </c:pt>
                <c:pt idx="80">
                  <c:v>0.19651372598892139</c:v>
                </c:pt>
                <c:pt idx="81">
                  <c:v>0.19484091670973358</c:v>
                </c:pt>
                <c:pt idx="82">
                  <c:v>0.20174432675067214</c:v>
                </c:pt>
                <c:pt idx="83">
                  <c:v>0.20309157411692891</c:v>
                </c:pt>
                <c:pt idx="84">
                  <c:v>0.20260598394645749</c:v>
                </c:pt>
                <c:pt idx="85">
                  <c:v>0.1994730784072852</c:v>
                </c:pt>
                <c:pt idx="86">
                  <c:v>0.20451645755467526</c:v>
                </c:pt>
                <c:pt idx="87">
                  <c:v>0.20623368208436979</c:v>
                </c:pt>
                <c:pt idx="88">
                  <c:v>0.21097085409743685</c:v>
                </c:pt>
                <c:pt idx="89">
                  <c:v>0.21335785301439589</c:v>
                </c:pt>
                <c:pt idx="90">
                  <c:v>0.21795174253553823</c:v>
                </c:pt>
                <c:pt idx="91">
                  <c:v>0.21922678342284091</c:v>
                </c:pt>
                <c:pt idx="92">
                  <c:v>0.21836943854342933</c:v>
                </c:pt>
                <c:pt idx="93">
                  <c:v>0.21609165048770121</c:v>
                </c:pt>
                <c:pt idx="94">
                  <c:v>0.21947860588005053</c:v>
                </c:pt>
                <c:pt idx="95">
                  <c:v>0.2240799844380742</c:v>
                </c:pt>
                <c:pt idx="96">
                  <c:v>0.22777475457197444</c:v>
                </c:pt>
                <c:pt idx="97">
                  <c:v>0.22526968050103099</c:v>
                </c:pt>
                <c:pt idx="98">
                  <c:v>0.22911208337963532</c:v>
                </c:pt>
                <c:pt idx="99">
                  <c:v>0.23029585828135865</c:v>
                </c:pt>
                <c:pt idx="100">
                  <c:v>0.23224791961828065</c:v>
                </c:pt>
                <c:pt idx="101">
                  <c:v>0.23294585859656922</c:v>
                </c:pt>
                <c:pt idx="102">
                  <c:v>0.23451288084763527</c:v>
                </c:pt>
                <c:pt idx="103">
                  <c:v>0.2326466719744246</c:v>
                </c:pt>
                <c:pt idx="104">
                  <c:v>0.24211083431824301</c:v>
                </c:pt>
                <c:pt idx="105">
                  <c:v>0.23539097594350464</c:v>
                </c:pt>
                <c:pt idx="106">
                  <c:v>0.24201440053679829</c:v>
                </c:pt>
                <c:pt idx="107">
                  <c:v>0.24523767177535602</c:v>
                </c:pt>
                <c:pt idx="108">
                  <c:v>0.25395368139920838</c:v>
                </c:pt>
                <c:pt idx="109">
                  <c:v>0.25033444858266074</c:v>
                </c:pt>
                <c:pt idx="110">
                  <c:v>0.24948066297689206</c:v>
                </c:pt>
                <c:pt idx="111">
                  <c:v>0.24769621831876412</c:v>
                </c:pt>
                <c:pt idx="112">
                  <c:v>0.24748445233488134</c:v>
                </c:pt>
                <c:pt idx="113">
                  <c:v>0.25047166458738113</c:v>
                </c:pt>
                <c:pt idx="114">
                  <c:v>0.25313624233661075</c:v>
                </c:pt>
                <c:pt idx="115">
                  <c:v>0.25319841135518678</c:v>
                </c:pt>
                <c:pt idx="116">
                  <c:v>0.26170021161200296</c:v>
                </c:pt>
                <c:pt idx="117">
                  <c:v>0.27030531456139134</c:v>
                </c:pt>
                <c:pt idx="118">
                  <c:v>0.26767721900672392</c:v>
                </c:pt>
                <c:pt idx="119">
                  <c:v>0.27265524178760775</c:v>
                </c:pt>
                <c:pt idx="120">
                  <c:v>0.27684021455718055</c:v>
                </c:pt>
                <c:pt idx="121">
                  <c:v>0.25969771075056308</c:v>
                </c:pt>
                <c:pt idx="122">
                  <c:v>0.27681739013066703</c:v>
                </c:pt>
                <c:pt idx="123">
                  <c:v>0.28722402989677892</c:v>
                </c:pt>
                <c:pt idx="124">
                  <c:v>0.28268951353036664</c:v>
                </c:pt>
                <c:pt idx="125">
                  <c:v>0.28757525316461385</c:v>
                </c:pt>
                <c:pt idx="126">
                  <c:v>0.29615993155777576</c:v>
                </c:pt>
                <c:pt idx="127">
                  <c:v>0.30160671222338331</c:v>
                </c:pt>
                <c:pt idx="128">
                  <c:v>0.30814314367636236</c:v>
                </c:pt>
                <c:pt idx="129">
                  <c:v>0.31647233245451939</c:v>
                </c:pt>
                <c:pt idx="130">
                  <c:v>0.31552167023837213</c:v>
                </c:pt>
                <c:pt idx="131">
                  <c:v>0.31848219455380167</c:v>
                </c:pt>
                <c:pt idx="132">
                  <c:v>0.32720727114062254</c:v>
                </c:pt>
                <c:pt idx="133">
                  <c:v>0.3354493725127779</c:v>
                </c:pt>
                <c:pt idx="134">
                  <c:v>0.33778304058466152</c:v>
                </c:pt>
                <c:pt idx="135">
                  <c:v>0.34628511832345993</c:v>
                </c:pt>
                <c:pt idx="136">
                  <c:v>0.34451087575343176</c:v>
                </c:pt>
                <c:pt idx="137">
                  <c:v>0.3542969146116311</c:v>
                </c:pt>
                <c:pt idx="138">
                  <c:v>0.35856147439239278</c:v>
                </c:pt>
                <c:pt idx="139">
                  <c:v>0.36536182122473559</c:v>
                </c:pt>
                <c:pt idx="140">
                  <c:v>0.37052516567127208</c:v>
                </c:pt>
                <c:pt idx="141">
                  <c:v>0.37924216614732531</c:v>
                </c:pt>
                <c:pt idx="142">
                  <c:v>0.38164504283296513</c:v>
                </c:pt>
                <c:pt idx="143">
                  <c:v>0.38691124336372046</c:v>
                </c:pt>
                <c:pt idx="144">
                  <c:v>0.39204775538760728</c:v>
                </c:pt>
                <c:pt idx="145">
                  <c:v>0.39788104114938172</c:v>
                </c:pt>
                <c:pt idx="146">
                  <c:v>0.39238152920653319</c:v>
                </c:pt>
                <c:pt idx="147">
                  <c:v>0.4046258964641824</c:v>
                </c:pt>
                <c:pt idx="148">
                  <c:v>0.40595464178227014</c:v>
                </c:pt>
                <c:pt idx="149">
                  <c:v>0.40992641526791018</c:v>
                </c:pt>
                <c:pt idx="150">
                  <c:v>0.42749338542443555</c:v>
                </c:pt>
                <c:pt idx="151">
                  <c:v>0.43607605193581378</c:v>
                </c:pt>
                <c:pt idx="152">
                  <c:v>0.43400045300297002</c:v>
                </c:pt>
                <c:pt idx="153">
                  <c:v>0.4325739293861865</c:v>
                </c:pt>
                <c:pt idx="154">
                  <c:v>0.43986197594160892</c:v>
                </c:pt>
                <c:pt idx="155">
                  <c:v>0.44969103110286501</c:v>
                </c:pt>
                <c:pt idx="156">
                  <c:v>0.45116793443044051</c:v>
                </c:pt>
                <c:pt idx="157">
                  <c:v>0.46205044242810839</c:v>
                </c:pt>
                <c:pt idx="158">
                  <c:v>0.46805124144801608</c:v>
                </c:pt>
                <c:pt idx="159">
                  <c:v>0.46871104079726639</c:v>
                </c:pt>
                <c:pt idx="160">
                  <c:v>0.4821387604771627</c:v>
                </c:pt>
                <c:pt idx="161">
                  <c:v>0.47761522105999676</c:v>
                </c:pt>
                <c:pt idx="162">
                  <c:v>0.47689704546845163</c:v>
                </c:pt>
                <c:pt idx="163">
                  <c:v>0.49784714498074367</c:v>
                </c:pt>
                <c:pt idx="164">
                  <c:v>0.49957777864921826</c:v>
                </c:pt>
                <c:pt idx="165">
                  <c:v>0.5074969201998033</c:v>
                </c:pt>
                <c:pt idx="166">
                  <c:v>0.51021803284648992</c:v>
                </c:pt>
                <c:pt idx="167">
                  <c:v>0.51875690379546036</c:v>
                </c:pt>
                <c:pt idx="168">
                  <c:v>0.52664335731416811</c:v>
                </c:pt>
                <c:pt idx="169">
                  <c:v>0.52162759076525766</c:v>
                </c:pt>
                <c:pt idx="170">
                  <c:v>0.52797474070821515</c:v>
                </c:pt>
                <c:pt idx="171">
                  <c:v>0.52068575445986265</c:v>
                </c:pt>
                <c:pt idx="172">
                  <c:v>0.55135574112373109</c:v>
                </c:pt>
                <c:pt idx="173">
                  <c:v>0.53436142546227894</c:v>
                </c:pt>
                <c:pt idx="174">
                  <c:v>0.5483814114502662</c:v>
                </c:pt>
                <c:pt idx="175">
                  <c:v>0.55323148748940931</c:v>
                </c:pt>
                <c:pt idx="176">
                  <c:v>0.56463933621569051</c:v>
                </c:pt>
                <c:pt idx="177">
                  <c:v>0.57348882944920487</c:v>
                </c:pt>
                <c:pt idx="178">
                  <c:v>0.57514869527824752</c:v>
                </c:pt>
                <c:pt idx="179">
                  <c:v>0.57724876991446217</c:v>
                </c:pt>
                <c:pt idx="180">
                  <c:v>0.57209410883761291</c:v>
                </c:pt>
                <c:pt idx="181">
                  <c:v>0.58666641758859384</c:v>
                </c:pt>
                <c:pt idx="182">
                  <c:v>0.58802550597289494</c:v>
                </c:pt>
                <c:pt idx="183">
                  <c:v>0.5874530065804473</c:v>
                </c:pt>
                <c:pt idx="184">
                  <c:v>0.58737496685615487</c:v>
                </c:pt>
                <c:pt idx="185">
                  <c:v>0.59647983870093202</c:v>
                </c:pt>
                <c:pt idx="186">
                  <c:v>0.60902967660539897</c:v>
                </c:pt>
                <c:pt idx="187">
                  <c:v>0.62051514050172352</c:v>
                </c:pt>
                <c:pt idx="188">
                  <c:v>0.63654881363696358</c:v>
                </c:pt>
                <c:pt idx="189">
                  <c:v>0.62024526249928069</c:v>
                </c:pt>
                <c:pt idx="190">
                  <c:v>0.6265681717007906</c:v>
                </c:pt>
                <c:pt idx="191">
                  <c:v>0.62213611399198332</c:v>
                </c:pt>
                <c:pt idx="192">
                  <c:v>0.63099489008297471</c:v>
                </c:pt>
                <c:pt idx="193">
                  <c:v>0.6435830596742641</c:v>
                </c:pt>
                <c:pt idx="194">
                  <c:v>0.66257175867614193</c:v>
                </c:pt>
                <c:pt idx="195">
                  <c:v>0.62998504167824598</c:v>
                </c:pt>
                <c:pt idx="196">
                  <c:v>0.66383831908654689</c:v>
                </c:pt>
                <c:pt idx="197">
                  <c:v>0.66764870444905744</c:v>
                </c:pt>
                <c:pt idx="198">
                  <c:v>0.66550382629434079</c:v>
                </c:pt>
                <c:pt idx="199">
                  <c:v>0.67884609594222778</c:v>
                </c:pt>
                <c:pt idx="200">
                  <c:v>0.69306095401813061</c:v>
                </c:pt>
                <c:pt idx="201">
                  <c:v>0.67001254760558127</c:v>
                </c:pt>
                <c:pt idx="202">
                  <c:v>0.6886689003018992</c:v>
                </c:pt>
                <c:pt idx="203">
                  <c:v>0.69607181034256405</c:v>
                </c:pt>
                <c:pt idx="204">
                  <c:v>0.71254011337097922</c:v>
                </c:pt>
                <c:pt idx="205">
                  <c:v>0.71237573284671807</c:v>
                </c:pt>
                <c:pt idx="206">
                  <c:v>0.71156174149033347</c:v>
                </c:pt>
                <c:pt idx="207">
                  <c:v>0.71941090811133623</c:v>
                </c:pt>
                <c:pt idx="208">
                  <c:v>0.72798201965973675</c:v>
                </c:pt>
                <c:pt idx="209">
                  <c:v>0.73898597048796977</c:v>
                </c:pt>
                <c:pt idx="210">
                  <c:v>0.73496352354887917</c:v>
                </c:pt>
                <c:pt idx="211">
                  <c:v>0.74288721152985926</c:v>
                </c:pt>
                <c:pt idx="212">
                  <c:v>0.7497276741711939</c:v>
                </c:pt>
                <c:pt idx="213">
                  <c:v>0.73724123540223163</c:v>
                </c:pt>
                <c:pt idx="214">
                  <c:v>0.76893167245796512</c:v>
                </c:pt>
                <c:pt idx="215">
                  <c:v>0.75646309229277386</c:v>
                </c:pt>
                <c:pt idx="216">
                  <c:v>0.74845962563650004</c:v>
                </c:pt>
                <c:pt idx="217">
                  <c:v>0.76504409081383618</c:v>
                </c:pt>
                <c:pt idx="218">
                  <c:v>0.8013847617663481</c:v>
                </c:pt>
                <c:pt idx="219">
                  <c:v>0.79368131175095569</c:v>
                </c:pt>
                <c:pt idx="220">
                  <c:v>0.77962433313377089</c:v>
                </c:pt>
                <c:pt idx="221">
                  <c:v>0.80592723628155793</c:v>
                </c:pt>
                <c:pt idx="222">
                  <c:v>0.7983333548959326</c:v>
                </c:pt>
                <c:pt idx="223">
                  <c:v>0.80166491575151455</c:v>
                </c:pt>
                <c:pt idx="224">
                  <c:v>0.80089058173760663</c:v>
                </c:pt>
                <c:pt idx="225">
                  <c:v>0.82165207393403061</c:v>
                </c:pt>
                <c:pt idx="226">
                  <c:v>0.82111315455761535</c:v>
                </c:pt>
                <c:pt idx="227">
                  <c:v>0.81605103704423598</c:v>
                </c:pt>
                <c:pt idx="228">
                  <c:v>0.83692336733714467</c:v>
                </c:pt>
                <c:pt idx="229">
                  <c:v>0.82949375247479151</c:v>
                </c:pt>
                <c:pt idx="230">
                  <c:v>0.84437913166064582</c:v>
                </c:pt>
                <c:pt idx="231">
                  <c:v>0.85410112147298323</c:v>
                </c:pt>
                <c:pt idx="232">
                  <c:v>0.86962503241863265</c:v>
                </c:pt>
                <c:pt idx="233">
                  <c:v>0.84786546433982157</c:v>
                </c:pt>
                <c:pt idx="234">
                  <c:v>0.85254912196323229</c:v>
                </c:pt>
                <c:pt idx="235">
                  <c:v>0.86865815065581342</c:v>
                </c:pt>
                <c:pt idx="236">
                  <c:v>0.86220878296996928</c:v>
                </c:pt>
                <c:pt idx="237">
                  <c:v>0.87558174980577885</c:v>
                </c:pt>
                <c:pt idx="238">
                  <c:v>0.87173974540529064</c:v>
                </c:pt>
                <c:pt idx="239">
                  <c:v>0.89204840478126635</c:v>
                </c:pt>
                <c:pt idx="240">
                  <c:v>0.87222023179331509</c:v>
                </c:pt>
                <c:pt idx="241">
                  <c:v>0.90457375033544651</c:v>
                </c:pt>
                <c:pt idx="242">
                  <c:v>0.88461231607534574</c:v>
                </c:pt>
                <c:pt idx="243">
                  <c:v>0.89947166001158663</c:v>
                </c:pt>
                <c:pt idx="244">
                  <c:v>0.89911419427931139</c:v>
                </c:pt>
                <c:pt idx="245">
                  <c:v>0.91492864471623958</c:v>
                </c:pt>
                <c:pt idx="246">
                  <c:v>0.90360632218253156</c:v>
                </c:pt>
                <c:pt idx="247">
                  <c:v>0.91586136420866671</c:v>
                </c:pt>
                <c:pt idx="248">
                  <c:v>0.94034328552260926</c:v>
                </c:pt>
                <c:pt idx="249">
                  <c:v>0.95167178359679461</c:v>
                </c:pt>
                <c:pt idx="250">
                  <c:v>0.94588897006478556</c:v>
                </c:pt>
                <c:pt idx="251">
                  <c:v>0.94031453851848701</c:v>
                </c:pt>
                <c:pt idx="252">
                  <c:v>0.96420196416967263</c:v>
                </c:pt>
                <c:pt idx="253">
                  <c:v>0.96160976859816016</c:v>
                </c:pt>
                <c:pt idx="254">
                  <c:v>0.95087668166451722</c:v>
                </c:pt>
                <c:pt idx="255">
                  <c:v>0.97846028748018121</c:v>
                </c:pt>
                <c:pt idx="256">
                  <c:v>0.98617075992212988</c:v>
                </c:pt>
                <c:pt idx="257">
                  <c:v>0.9732825310973966</c:v>
                </c:pt>
                <c:pt idx="258">
                  <c:v>0.97340169247322594</c:v>
                </c:pt>
                <c:pt idx="259">
                  <c:v>0.97585783852541719</c:v>
                </c:pt>
                <c:pt idx="260">
                  <c:v>1.0067555486614335</c:v>
                </c:pt>
                <c:pt idx="261">
                  <c:v>0.98270364804734711</c:v>
                </c:pt>
                <c:pt idx="262">
                  <c:v>1.0180338808963163</c:v>
                </c:pt>
                <c:pt idx="263">
                  <c:v>1.0321760656801737</c:v>
                </c:pt>
                <c:pt idx="264">
                  <c:v>1.000865478032452</c:v>
                </c:pt>
                <c:pt idx="265">
                  <c:v>1.002267908060164</c:v>
                </c:pt>
                <c:pt idx="266">
                  <c:v>1.008630953304009</c:v>
                </c:pt>
                <c:pt idx="267">
                  <c:v>1.0147886183948112</c:v>
                </c:pt>
                <c:pt idx="268">
                  <c:v>1.0118547609129256</c:v>
                </c:pt>
                <c:pt idx="269">
                  <c:v>1.0545314627318272</c:v>
                </c:pt>
                <c:pt idx="270">
                  <c:v>1.0498188844871723</c:v>
                </c:pt>
                <c:pt idx="271">
                  <c:v>1.0434901714299747</c:v>
                </c:pt>
                <c:pt idx="272">
                  <c:v>1.0585385494765782</c:v>
                </c:pt>
                <c:pt idx="273">
                  <c:v>1.0445401906801759</c:v>
                </c:pt>
                <c:pt idx="274">
                  <c:v>1.0524100171606998</c:v>
                </c:pt>
                <c:pt idx="275">
                  <c:v>1.0639191905416074</c:v>
                </c:pt>
                <c:pt idx="276">
                  <c:v>1.0415967009188731</c:v>
                </c:pt>
                <c:pt idx="277">
                  <c:v>1.0839886710390516</c:v>
                </c:pt>
                <c:pt idx="278">
                  <c:v>1.0794035751723856</c:v>
                </c:pt>
                <c:pt idx="279">
                  <c:v>1.0661218542760824</c:v>
                </c:pt>
                <c:pt idx="280">
                  <c:v>1.1002330288471014</c:v>
                </c:pt>
                <c:pt idx="281">
                  <c:v>1.1011438194066518</c:v>
                </c:pt>
                <c:pt idx="282">
                  <c:v>1.0923576310288159</c:v>
                </c:pt>
                <c:pt idx="283">
                  <c:v>1.1105193851895803</c:v>
                </c:pt>
                <c:pt idx="284">
                  <c:v>1.086328921834665</c:v>
                </c:pt>
                <c:pt idx="285">
                  <c:v>1.1075098914022197</c:v>
                </c:pt>
                <c:pt idx="286">
                  <c:v>1.1223170858663143</c:v>
                </c:pt>
                <c:pt idx="287">
                  <c:v>1.1387482888652736</c:v>
                </c:pt>
                <c:pt idx="288">
                  <c:v>1.1177610134345302</c:v>
                </c:pt>
                <c:pt idx="289">
                  <c:v>1.1307435348395547</c:v>
                </c:pt>
                <c:pt idx="290">
                  <c:v>1.146558876234709</c:v>
                </c:pt>
                <c:pt idx="291">
                  <c:v>1.1536998403307026</c:v>
                </c:pt>
                <c:pt idx="292">
                  <c:v>1.1898541308810964</c:v>
                </c:pt>
                <c:pt idx="293">
                  <c:v>1.157780712603216</c:v>
                </c:pt>
                <c:pt idx="294">
                  <c:v>1.1781955899886543</c:v>
                </c:pt>
                <c:pt idx="295">
                  <c:v>1.1389024419390161</c:v>
                </c:pt>
                <c:pt idx="296">
                  <c:v>1.157768612820669</c:v>
                </c:pt>
                <c:pt idx="297">
                  <c:v>1.2005186236675855</c:v>
                </c:pt>
                <c:pt idx="298">
                  <c:v>1.1616971222007273</c:v>
                </c:pt>
                <c:pt idx="299">
                  <c:v>1.202838715610735</c:v>
                </c:pt>
                <c:pt idx="300">
                  <c:v>1.1972952126948389</c:v>
                </c:pt>
                <c:pt idx="301">
                  <c:v>1.1839259263554311</c:v>
                </c:pt>
                <c:pt idx="302">
                  <c:v>1.1962610056948</c:v>
                </c:pt>
                <c:pt idx="303">
                  <c:v>1.1722418908809757</c:v>
                </c:pt>
                <c:pt idx="304">
                  <c:v>1.2167259759220441</c:v>
                </c:pt>
                <c:pt idx="305">
                  <c:v>1.2150399121795177</c:v>
                </c:pt>
                <c:pt idx="306">
                  <c:v>1.2136521399961275</c:v>
                </c:pt>
                <c:pt idx="307">
                  <c:v>1.2080320499887545</c:v>
                </c:pt>
                <c:pt idx="308">
                  <c:v>1.2372106599248196</c:v>
                </c:pt>
                <c:pt idx="309">
                  <c:v>1.2031942071300872</c:v>
                </c:pt>
                <c:pt idx="310">
                  <c:v>1.2547908232194662</c:v>
                </c:pt>
                <c:pt idx="311">
                  <c:v>1.3102366770350113</c:v>
                </c:pt>
                <c:pt idx="312">
                  <c:v>1.244227362575006</c:v>
                </c:pt>
                <c:pt idx="313">
                  <c:v>1.2692660153891964</c:v>
                </c:pt>
                <c:pt idx="314">
                  <c:v>1.283675859343568</c:v>
                </c:pt>
                <c:pt idx="315">
                  <c:v>1.2554751125137862</c:v>
                </c:pt>
                <c:pt idx="316">
                  <c:v>1.2689528159753605</c:v>
                </c:pt>
                <c:pt idx="317">
                  <c:v>1.2823630409107316</c:v>
                </c:pt>
                <c:pt idx="318">
                  <c:v>1.2840354747636646</c:v>
                </c:pt>
                <c:pt idx="319">
                  <c:v>1.2968070401153327</c:v>
                </c:pt>
                <c:pt idx="320">
                  <c:v>1.3527767053261488</c:v>
                </c:pt>
                <c:pt idx="321">
                  <c:v>1.3177902340252141</c:v>
                </c:pt>
                <c:pt idx="322">
                  <c:v>1.3497174854410319</c:v>
                </c:pt>
                <c:pt idx="323">
                  <c:v>1.3545484261430034</c:v>
                </c:pt>
                <c:pt idx="324">
                  <c:v>1.321424196345941</c:v>
                </c:pt>
                <c:pt idx="325">
                  <c:v>1.3262719625340444</c:v>
                </c:pt>
                <c:pt idx="326">
                  <c:v>1.3512161626672228</c:v>
                </c:pt>
                <c:pt idx="327">
                  <c:v>1.3765130490730633</c:v>
                </c:pt>
                <c:pt idx="328">
                  <c:v>1.3182777830640813</c:v>
                </c:pt>
                <c:pt idx="329">
                  <c:v>1.3553236624377807</c:v>
                </c:pt>
                <c:pt idx="330">
                  <c:v>1.3409804186985321</c:v>
                </c:pt>
                <c:pt idx="331">
                  <c:v>1.3388526341203328</c:v>
                </c:pt>
                <c:pt idx="332">
                  <c:v>1.365173365196237</c:v>
                </c:pt>
                <c:pt idx="333">
                  <c:v>1.3859696536006909</c:v>
                </c:pt>
                <c:pt idx="334">
                  <c:v>1.376391050577642</c:v>
                </c:pt>
                <c:pt idx="335">
                  <c:v>1.4155998351059629</c:v>
                </c:pt>
                <c:pt idx="336">
                  <c:v>1.4104020563408268</c:v>
                </c:pt>
                <c:pt idx="337">
                  <c:v>1.3794457189842051</c:v>
                </c:pt>
                <c:pt idx="338">
                  <c:v>1.3948835282674483</c:v>
                </c:pt>
                <c:pt idx="339">
                  <c:v>1.3793539360031466</c:v>
                </c:pt>
                <c:pt idx="340">
                  <c:v>1.3970160182833007</c:v>
                </c:pt>
                <c:pt idx="341">
                  <c:v>1.4089807822802378</c:v>
                </c:pt>
                <c:pt idx="342">
                  <c:v>1.4246845362000513</c:v>
                </c:pt>
                <c:pt idx="343">
                  <c:v>1.3728750796725651</c:v>
                </c:pt>
                <c:pt idx="344">
                  <c:v>1.4406677110123451</c:v>
                </c:pt>
                <c:pt idx="345">
                  <c:v>1.4440015152751895</c:v>
                </c:pt>
                <c:pt idx="346">
                  <c:v>1.4348776640207073</c:v>
                </c:pt>
                <c:pt idx="347">
                  <c:v>1.4439524042291199</c:v>
                </c:pt>
                <c:pt idx="348">
                  <c:v>1.4370529398311442</c:v>
                </c:pt>
                <c:pt idx="349">
                  <c:v>1.5095209926521405</c:v>
                </c:pt>
                <c:pt idx="350">
                  <c:v>1.452255242967494</c:v>
                </c:pt>
                <c:pt idx="351">
                  <c:v>1.4633501708514871</c:v>
                </c:pt>
                <c:pt idx="352">
                  <c:v>1.4487937971452987</c:v>
                </c:pt>
                <c:pt idx="353">
                  <c:v>1.4573714520045984</c:v>
                </c:pt>
                <c:pt idx="354">
                  <c:v>1.4788108205253767</c:v>
                </c:pt>
                <c:pt idx="355">
                  <c:v>1.4937493791396756</c:v>
                </c:pt>
                <c:pt idx="356">
                  <c:v>1.4894303626817336</c:v>
                </c:pt>
                <c:pt idx="357">
                  <c:v>1.4998567384919481</c:v>
                </c:pt>
                <c:pt idx="358">
                  <c:v>1.5051303213951954</c:v>
                </c:pt>
                <c:pt idx="359">
                  <c:v>1.5053572325230238</c:v>
                </c:pt>
                <c:pt idx="360">
                  <c:v>1.503299548153757</c:v>
                </c:pt>
                <c:pt idx="361">
                  <c:v>1.5048860157467741</c:v>
                </c:pt>
                <c:pt idx="362">
                  <c:v>1.5618403375225465</c:v>
                </c:pt>
                <c:pt idx="363">
                  <c:v>1.548252837006419</c:v>
                </c:pt>
                <c:pt idx="364">
                  <c:v>1.5463195852129819</c:v>
                </c:pt>
                <c:pt idx="365">
                  <c:v>1.5558410419697428</c:v>
                </c:pt>
                <c:pt idx="366">
                  <c:v>1.5369639716642438</c:v>
                </c:pt>
                <c:pt idx="367">
                  <c:v>1.5254856430352088</c:v>
                </c:pt>
                <c:pt idx="368">
                  <c:v>1.5234554250147523</c:v>
                </c:pt>
                <c:pt idx="369">
                  <c:v>1.586618907269175</c:v>
                </c:pt>
                <c:pt idx="370">
                  <c:v>1.5488920322678097</c:v>
                </c:pt>
                <c:pt idx="371">
                  <c:v>1.5372346517868296</c:v>
                </c:pt>
                <c:pt idx="372">
                  <c:v>1.6079847773634386</c:v>
                </c:pt>
                <c:pt idx="373">
                  <c:v>1.5943073033907385</c:v>
                </c:pt>
                <c:pt idx="374">
                  <c:v>1.5859730663014024</c:v>
                </c:pt>
                <c:pt idx="375">
                  <c:v>1.5957833335864193</c:v>
                </c:pt>
                <c:pt idx="376">
                  <c:v>1.541485322797826</c:v>
                </c:pt>
                <c:pt idx="377">
                  <c:v>1.5637495125615841</c:v>
                </c:pt>
                <c:pt idx="378">
                  <c:v>1.6191827168086292</c:v>
                </c:pt>
                <c:pt idx="379">
                  <c:v>1.5801799706916859</c:v>
                </c:pt>
                <c:pt idx="380">
                  <c:v>1.577672918464853</c:v>
                </c:pt>
                <c:pt idx="381">
                  <c:v>1.5733902959841157</c:v>
                </c:pt>
                <c:pt idx="382">
                  <c:v>1.6109425667727331</c:v>
                </c:pt>
                <c:pt idx="383">
                  <c:v>1.641052219989948</c:v>
                </c:pt>
                <c:pt idx="384">
                  <c:v>1.6090928815992547</c:v>
                </c:pt>
                <c:pt idx="385">
                  <c:v>1.6574596169458062</c:v>
                </c:pt>
                <c:pt idx="386">
                  <c:v>1.6609432548187792</c:v>
                </c:pt>
                <c:pt idx="387">
                  <c:v>1.6287043696871948</c:v>
                </c:pt>
                <c:pt idx="388">
                  <c:v>1.6049973275768543</c:v>
                </c:pt>
                <c:pt idx="389">
                  <c:v>1.6440733303189612</c:v>
                </c:pt>
                <c:pt idx="390">
                  <c:v>1.6692522357303636</c:v>
                </c:pt>
                <c:pt idx="391">
                  <c:v>1.6465577394415332</c:v>
                </c:pt>
                <c:pt idx="392">
                  <c:v>1.617258263368166</c:v>
                </c:pt>
                <c:pt idx="393">
                  <c:v>1.6622169017250095</c:v>
                </c:pt>
                <c:pt idx="394">
                  <c:v>1.6850774572057798</c:v>
                </c:pt>
                <c:pt idx="395">
                  <c:v>1.6389230089096256</c:v>
                </c:pt>
                <c:pt idx="396">
                  <c:v>1.6630395044968438</c:v>
                </c:pt>
                <c:pt idx="397">
                  <c:v>1.7354154484862847</c:v>
                </c:pt>
                <c:pt idx="398">
                  <c:v>1.6812749173933357</c:v>
                </c:pt>
                <c:pt idx="399">
                  <c:v>1.6986658637138805</c:v>
                </c:pt>
                <c:pt idx="400">
                  <c:v>1.6931310721787756</c:v>
                </c:pt>
                <c:pt idx="401">
                  <c:v>1.763292322864298</c:v>
                </c:pt>
                <c:pt idx="402">
                  <c:v>1.7379025673396504</c:v>
                </c:pt>
                <c:pt idx="403">
                  <c:v>1.6846144681029904</c:v>
                </c:pt>
                <c:pt idx="404">
                  <c:v>1.6767983732900347</c:v>
                </c:pt>
                <c:pt idx="405">
                  <c:v>1.7559017891704471</c:v>
                </c:pt>
                <c:pt idx="406">
                  <c:v>1.7148119576462428</c:v>
                </c:pt>
                <c:pt idx="407">
                  <c:v>1.745806033856623</c:v>
                </c:pt>
                <c:pt idx="408">
                  <c:v>1.6981536265131438</c:v>
                </c:pt>
                <c:pt idx="409">
                  <c:v>1.6971086532391553</c:v>
                </c:pt>
                <c:pt idx="410">
                  <c:v>1.7544078240616712</c:v>
                </c:pt>
                <c:pt idx="411">
                  <c:v>1.7976812249404646</c:v>
                </c:pt>
                <c:pt idx="412">
                  <c:v>1.7728354427159356</c:v>
                </c:pt>
                <c:pt idx="413">
                  <c:v>1.8028515515542061</c:v>
                </c:pt>
                <c:pt idx="414">
                  <c:v>1.7533227533779119</c:v>
                </c:pt>
                <c:pt idx="415">
                  <c:v>1.7642972462628244</c:v>
                </c:pt>
                <c:pt idx="416">
                  <c:v>1.7416676221392775</c:v>
                </c:pt>
                <c:pt idx="417">
                  <c:v>1.7844782912265467</c:v>
                </c:pt>
                <c:pt idx="418">
                  <c:v>1.864536023224969</c:v>
                </c:pt>
                <c:pt idx="419">
                  <c:v>1.8639786067196071</c:v>
                </c:pt>
                <c:pt idx="420">
                  <c:v>1.8056617367031518</c:v>
                </c:pt>
                <c:pt idx="421">
                  <c:v>1.7546114105767869</c:v>
                </c:pt>
                <c:pt idx="422">
                  <c:v>1.7775267337679292</c:v>
                </c:pt>
                <c:pt idx="423">
                  <c:v>1.7676392716661884</c:v>
                </c:pt>
                <c:pt idx="424">
                  <c:v>1.7768088551890027</c:v>
                </c:pt>
                <c:pt idx="425">
                  <c:v>1.8053040566599039</c:v>
                </c:pt>
                <c:pt idx="426">
                  <c:v>1.8065445798286193</c:v>
                </c:pt>
                <c:pt idx="427">
                  <c:v>1.8360903065553353</c:v>
                </c:pt>
                <c:pt idx="428">
                  <c:v>1.7702798500306753</c:v>
                </c:pt>
                <c:pt idx="429">
                  <c:v>1.8296390816897974</c:v>
                </c:pt>
                <c:pt idx="430">
                  <c:v>1.8163576110489876</c:v>
                </c:pt>
                <c:pt idx="431">
                  <c:v>1.8666672936545379</c:v>
                </c:pt>
                <c:pt idx="432">
                  <c:v>1.8472042665618453</c:v>
                </c:pt>
                <c:pt idx="433">
                  <c:v>1.9050602915305044</c:v>
                </c:pt>
                <c:pt idx="434">
                  <c:v>1.8934760260472516</c:v>
                </c:pt>
                <c:pt idx="435">
                  <c:v>1.8295168501250527</c:v>
                </c:pt>
                <c:pt idx="436">
                  <c:v>1.8470549067934958</c:v>
                </c:pt>
                <c:pt idx="437">
                  <c:v>1.9006572241161157</c:v>
                </c:pt>
                <c:pt idx="438">
                  <c:v>1.8868661398145055</c:v>
                </c:pt>
                <c:pt idx="439">
                  <c:v>1.8919105685771673</c:v>
                </c:pt>
                <c:pt idx="440">
                  <c:v>1.865043043768402</c:v>
                </c:pt>
                <c:pt idx="441">
                  <c:v>1.8745478858619327</c:v>
                </c:pt>
                <c:pt idx="442">
                  <c:v>1.871709616780336</c:v>
                </c:pt>
                <c:pt idx="443">
                  <c:v>1.9141935155250756</c:v>
                </c:pt>
                <c:pt idx="444">
                  <c:v>1.9506682083883531</c:v>
                </c:pt>
                <c:pt idx="445">
                  <c:v>1.9107850610184995</c:v>
                </c:pt>
                <c:pt idx="446">
                  <c:v>1.9369179659640314</c:v>
                </c:pt>
                <c:pt idx="447">
                  <c:v>1.941077494251741</c:v>
                </c:pt>
                <c:pt idx="448">
                  <c:v>1.9043206575807985</c:v>
                </c:pt>
                <c:pt idx="449">
                  <c:v>1.9010518937451937</c:v>
                </c:pt>
                <c:pt idx="450">
                  <c:v>1.9208316402579939</c:v>
                </c:pt>
                <c:pt idx="451">
                  <c:v>2.0047092807333162</c:v>
                </c:pt>
                <c:pt idx="452">
                  <c:v>1.9290852606158391</c:v>
                </c:pt>
                <c:pt idx="453">
                  <c:v>1.9383936546268468</c:v>
                </c:pt>
                <c:pt idx="454">
                  <c:v>1.9450345927686477</c:v>
                </c:pt>
                <c:pt idx="455">
                  <c:v>2.0026911761346686</c:v>
                </c:pt>
                <c:pt idx="456">
                  <c:v>1.9662467135474289</c:v>
                </c:pt>
                <c:pt idx="457">
                  <c:v>1.9420378077433869</c:v>
                </c:pt>
                <c:pt idx="458">
                  <c:v>1.9315805166804771</c:v>
                </c:pt>
                <c:pt idx="459">
                  <c:v>1.9903810965544673</c:v>
                </c:pt>
                <c:pt idx="460">
                  <c:v>1.9310918097967502</c:v>
                </c:pt>
                <c:pt idx="461">
                  <c:v>1.9528864139290636</c:v>
                </c:pt>
                <c:pt idx="462">
                  <c:v>1.9914780278035389</c:v>
                </c:pt>
                <c:pt idx="463">
                  <c:v>1.9879894594267049</c:v>
                </c:pt>
                <c:pt idx="464">
                  <c:v>2.053549468287573</c:v>
                </c:pt>
                <c:pt idx="465">
                  <c:v>2.0369151223282564</c:v>
                </c:pt>
                <c:pt idx="466">
                  <c:v>2.0885239758222318</c:v>
                </c:pt>
                <c:pt idx="467">
                  <c:v>2.0749306499610278</c:v>
                </c:pt>
                <c:pt idx="468">
                  <c:v>1.9926340297322553</c:v>
                </c:pt>
                <c:pt idx="469">
                  <c:v>2.1081845502263139</c:v>
                </c:pt>
                <c:pt idx="470">
                  <c:v>2.0436871817911548</c:v>
                </c:pt>
                <c:pt idx="471">
                  <c:v>2.1039936669711694</c:v>
                </c:pt>
                <c:pt idx="472">
                  <c:v>2.0802313652075557</c:v>
                </c:pt>
                <c:pt idx="473">
                  <c:v>2.10607061548771</c:v>
                </c:pt>
                <c:pt idx="474">
                  <c:v>2.0895455630262703</c:v>
                </c:pt>
                <c:pt idx="475">
                  <c:v>2.1102051942299149</c:v>
                </c:pt>
                <c:pt idx="476">
                  <c:v>2.1369284619971709</c:v>
                </c:pt>
                <c:pt idx="477">
                  <c:v>2.1150128591526736</c:v>
                </c:pt>
                <c:pt idx="478">
                  <c:v>2.0491879545111384</c:v>
                </c:pt>
                <c:pt idx="479">
                  <c:v>2.1022770336162964</c:v>
                </c:pt>
                <c:pt idx="480">
                  <c:v>2.1977272053215349</c:v>
                </c:pt>
                <c:pt idx="481">
                  <c:v>2.1896961105740673</c:v>
                </c:pt>
                <c:pt idx="482">
                  <c:v>2.182924674088643</c:v>
                </c:pt>
                <c:pt idx="483">
                  <c:v>2.2088877781556264</c:v>
                </c:pt>
                <c:pt idx="484">
                  <c:v>2.098788306915051</c:v>
                </c:pt>
                <c:pt idx="485">
                  <c:v>2.0968876836180774</c:v>
                </c:pt>
                <c:pt idx="486">
                  <c:v>2.1463284394097988</c:v>
                </c:pt>
                <c:pt idx="487">
                  <c:v>2.1919637168009447</c:v>
                </c:pt>
                <c:pt idx="488">
                  <c:v>2.122913352544832</c:v>
                </c:pt>
                <c:pt idx="489">
                  <c:v>2.2070128136470415</c:v>
                </c:pt>
                <c:pt idx="490">
                  <c:v>2.2005859493257072</c:v>
                </c:pt>
                <c:pt idx="491">
                  <c:v>2.2199946111234699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Normalised0.75!$A$2:$A$120</c:f>
              <c:numCache>
                <c:formatCode>General</c:formatCode>
                <c:ptCount val="11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</c:numCache>
            </c:numRef>
          </c:xVal>
          <c:yVal>
            <c:numRef>
              <c:f>Normalised0.75!$H$2:$H$120</c:f>
              <c:numCache>
                <c:formatCode>General</c:formatCode>
                <c:ptCount val="119"/>
                <c:pt idx="0">
                  <c:v>0</c:v>
                </c:pt>
                <c:pt idx="1">
                  <c:v>1.5644082043166526E-2</c:v>
                </c:pt>
                <c:pt idx="2">
                  <c:v>2.1064982167928799E-2</c:v>
                </c:pt>
                <c:pt idx="3">
                  <c:v>2.5319270826988316E-2</c:v>
                </c:pt>
                <c:pt idx="4">
                  <c:v>3.2404388338421547E-2</c:v>
                </c:pt>
                <c:pt idx="5">
                  <c:v>3.6954728640433358E-2</c:v>
                </c:pt>
                <c:pt idx="6">
                  <c:v>4.1879102693021829E-2</c:v>
                </c:pt>
                <c:pt idx="7">
                  <c:v>4.3023142872867515E-2</c:v>
                </c:pt>
                <c:pt idx="8">
                  <c:v>4.703460499096989E-2</c:v>
                </c:pt>
                <c:pt idx="9">
                  <c:v>5.226796338569939E-2</c:v>
                </c:pt>
                <c:pt idx="10">
                  <c:v>5.1264748359234717E-2</c:v>
                </c:pt>
                <c:pt idx="11">
                  <c:v>5.6257894378608786E-2</c:v>
                </c:pt>
                <c:pt idx="12">
                  <c:v>5.5913539059383573E-2</c:v>
                </c:pt>
                <c:pt idx="13">
                  <c:v>5.9797588698497738E-2</c:v>
                </c:pt>
                <c:pt idx="14">
                  <c:v>6.0072945343829037E-2</c:v>
                </c:pt>
                <c:pt idx="15">
                  <c:v>6.5602947179931786E-2</c:v>
                </c:pt>
                <c:pt idx="16">
                  <c:v>6.9454242707388564E-2</c:v>
                </c:pt>
                <c:pt idx="17">
                  <c:v>6.9768550493050419E-2</c:v>
                </c:pt>
                <c:pt idx="18">
                  <c:v>6.9332837503073994E-2</c:v>
                </c:pt>
                <c:pt idx="19">
                  <c:v>7.4878434257611037E-2</c:v>
                </c:pt>
                <c:pt idx="20">
                  <c:v>7.5644399570361856E-2</c:v>
                </c:pt>
                <c:pt idx="21">
                  <c:v>7.9116270800805466E-2</c:v>
                </c:pt>
                <c:pt idx="22">
                  <c:v>7.5676779866990326E-2</c:v>
                </c:pt>
                <c:pt idx="23">
                  <c:v>8.2570059615276165E-2</c:v>
                </c:pt>
                <c:pt idx="24">
                  <c:v>8.1217969597180112E-2</c:v>
                </c:pt>
                <c:pt idx="25">
                  <c:v>8.4622328715591166E-2</c:v>
                </c:pt>
                <c:pt idx="26">
                  <c:v>8.8486318329706576E-2</c:v>
                </c:pt>
                <c:pt idx="27">
                  <c:v>8.8124675648083448E-2</c:v>
                </c:pt>
                <c:pt idx="28">
                  <c:v>8.9864923171646585E-2</c:v>
                </c:pt>
                <c:pt idx="29">
                  <c:v>9.1619818621894528E-2</c:v>
                </c:pt>
                <c:pt idx="30">
                  <c:v>9.7859588401847927E-2</c:v>
                </c:pt>
                <c:pt idx="31">
                  <c:v>9.7863283505625273E-2</c:v>
                </c:pt>
                <c:pt idx="32">
                  <c:v>0.10187100951111268</c:v>
                </c:pt>
                <c:pt idx="33">
                  <c:v>0.10603986465171328</c:v>
                </c:pt>
                <c:pt idx="34">
                  <c:v>0.10467897611883266</c:v>
                </c:pt>
                <c:pt idx="35">
                  <c:v>0.10309717053147222</c:v>
                </c:pt>
                <c:pt idx="36">
                  <c:v>0.10915025951316051</c:v>
                </c:pt>
                <c:pt idx="37">
                  <c:v>0.10869344263171797</c:v>
                </c:pt>
                <c:pt idx="38">
                  <c:v>0.11164092990439581</c:v>
                </c:pt>
                <c:pt idx="39">
                  <c:v>0.11345734217852968</c:v>
                </c:pt>
                <c:pt idx="40">
                  <c:v>0.11540600042868035</c:v>
                </c:pt>
                <c:pt idx="41">
                  <c:v>0.12162524254999534</c:v>
                </c:pt>
                <c:pt idx="42">
                  <c:v>0.12055764343536453</c:v>
                </c:pt>
                <c:pt idx="43">
                  <c:v>0.12348253438989751</c:v>
                </c:pt>
                <c:pt idx="44">
                  <c:v>0.12539741625150619</c:v>
                </c:pt>
                <c:pt idx="45">
                  <c:v>0.12523703912991238</c:v>
                </c:pt>
                <c:pt idx="46">
                  <c:v>0.12755785946958953</c:v>
                </c:pt>
                <c:pt idx="47">
                  <c:v>0.1316684857608921</c:v>
                </c:pt>
                <c:pt idx="48">
                  <c:v>0.13328986680339044</c:v>
                </c:pt>
                <c:pt idx="49">
                  <c:v>0.13325517265343581</c:v>
                </c:pt>
                <c:pt idx="50">
                  <c:v>0.13564084297283699</c:v>
                </c:pt>
                <c:pt idx="51">
                  <c:v>0.14270623863504442</c:v>
                </c:pt>
                <c:pt idx="52">
                  <c:v>0.13925928622076891</c:v>
                </c:pt>
                <c:pt idx="53">
                  <c:v>0.14553347023451763</c:v>
                </c:pt>
                <c:pt idx="54">
                  <c:v>0.14971359531333855</c:v>
                </c:pt>
                <c:pt idx="55">
                  <c:v>0.14905736148972568</c:v>
                </c:pt>
                <c:pt idx="56">
                  <c:v>0.14644928069845359</c:v>
                </c:pt>
                <c:pt idx="57">
                  <c:v>0.1540607799877208</c:v>
                </c:pt>
                <c:pt idx="58">
                  <c:v>0.15353145472026397</c:v>
                </c:pt>
                <c:pt idx="59">
                  <c:v>0.15937638482591354</c:v>
                </c:pt>
                <c:pt idx="60">
                  <c:v>0.15549637211008008</c:v>
                </c:pt>
                <c:pt idx="61">
                  <c:v>0.16226424512984791</c:v>
                </c:pt>
                <c:pt idx="62">
                  <c:v>0.16097643160532996</c:v>
                </c:pt>
                <c:pt idx="63">
                  <c:v>0.16218045750868279</c:v>
                </c:pt>
                <c:pt idx="64">
                  <c:v>0.16628384304925781</c:v>
                </c:pt>
                <c:pt idx="65">
                  <c:v>0.1667209528207749</c:v>
                </c:pt>
                <c:pt idx="66">
                  <c:v>0.17120535366622425</c:v>
                </c:pt>
                <c:pt idx="67">
                  <c:v>0.17052815125468074</c:v>
                </c:pt>
                <c:pt idx="68">
                  <c:v>0.17546642496739712</c:v>
                </c:pt>
                <c:pt idx="69">
                  <c:v>0.17515440366526269</c:v>
                </c:pt>
                <c:pt idx="70">
                  <c:v>0.17767412268291155</c:v>
                </c:pt>
                <c:pt idx="71">
                  <c:v>0.17805211931232093</c:v>
                </c:pt>
                <c:pt idx="72">
                  <c:v>0.18427466934093026</c:v>
                </c:pt>
                <c:pt idx="73">
                  <c:v>0.17909757017176389</c:v>
                </c:pt>
                <c:pt idx="74">
                  <c:v>0.18101283340657182</c:v>
                </c:pt>
                <c:pt idx="75">
                  <c:v>0.1895825304684092</c:v>
                </c:pt>
                <c:pt idx="76">
                  <c:v>0.18748334606143713</c:v>
                </c:pt>
                <c:pt idx="77">
                  <c:v>0.18908401776511002</c:v>
                </c:pt>
                <c:pt idx="78">
                  <c:v>0.18936001747794437</c:v>
                </c:pt>
                <c:pt idx="79">
                  <c:v>0.19328315181042438</c:v>
                </c:pt>
                <c:pt idx="80">
                  <c:v>0.19651372598892139</c:v>
                </c:pt>
                <c:pt idx="81">
                  <c:v>0.19484091670973358</c:v>
                </c:pt>
                <c:pt idx="82">
                  <c:v>0.20174432675067214</c:v>
                </c:pt>
                <c:pt idx="83">
                  <c:v>0.20309157411692891</c:v>
                </c:pt>
                <c:pt idx="84">
                  <c:v>0.20260598394645749</c:v>
                </c:pt>
                <c:pt idx="85">
                  <c:v>0.1994730784072852</c:v>
                </c:pt>
                <c:pt idx="86">
                  <c:v>0.20451645755467526</c:v>
                </c:pt>
                <c:pt idx="87">
                  <c:v>0.20623368208436979</c:v>
                </c:pt>
                <c:pt idx="88">
                  <c:v>0.21097085409743685</c:v>
                </c:pt>
                <c:pt idx="89">
                  <c:v>0.21335785301439589</c:v>
                </c:pt>
                <c:pt idx="90">
                  <c:v>0.21795174253553823</c:v>
                </c:pt>
                <c:pt idx="91">
                  <c:v>0.21922678342284091</c:v>
                </c:pt>
                <c:pt idx="92">
                  <c:v>0.21836943854342933</c:v>
                </c:pt>
                <c:pt idx="93">
                  <c:v>0.21609165048770121</c:v>
                </c:pt>
                <c:pt idx="94">
                  <c:v>0.21947860588005053</c:v>
                </c:pt>
                <c:pt idx="95">
                  <c:v>0.2240799844380742</c:v>
                </c:pt>
                <c:pt idx="96">
                  <c:v>0.22777475457197444</c:v>
                </c:pt>
                <c:pt idx="97">
                  <c:v>0.22526968050103099</c:v>
                </c:pt>
                <c:pt idx="98">
                  <c:v>0.22911208337963532</c:v>
                </c:pt>
                <c:pt idx="99">
                  <c:v>0.23029585828135865</c:v>
                </c:pt>
                <c:pt idx="100">
                  <c:v>0.23224791961828065</c:v>
                </c:pt>
                <c:pt idx="101">
                  <c:v>0.23294585859656922</c:v>
                </c:pt>
                <c:pt idx="102">
                  <c:v>0.23451288084763527</c:v>
                </c:pt>
                <c:pt idx="103">
                  <c:v>0.2326466719744246</c:v>
                </c:pt>
                <c:pt idx="104">
                  <c:v>0.24211083431824301</c:v>
                </c:pt>
                <c:pt idx="105">
                  <c:v>0.23539097594350464</c:v>
                </c:pt>
                <c:pt idx="106">
                  <c:v>0.24201440053679829</c:v>
                </c:pt>
                <c:pt idx="107">
                  <c:v>0.24523767177535602</c:v>
                </c:pt>
                <c:pt idx="108">
                  <c:v>0.25395368139920838</c:v>
                </c:pt>
                <c:pt idx="109">
                  <c:v>0.25033444858266074</c:v>
                </c:pt>
                <c:pt idx="110">
                  <c:v>0.24948066297689206</c:v>
                </c:pt>
                <c:pt idx="111">
                  <c:v>0.24769621831876412</c:v>
                </c:pt>
                <c:pt idx="112">
                  <c:v>0.24748445233488134</c:v>
                </c:pt>
                <c:pt idx="113">
                  <c:v>0.25047166458738113</c:v>
                </c:pt>
                <c:pt idx="114">
                  <c:v>0.25313624233661075</c:v>
                </c:pt>
                <c:pt idx="115">
                  <c:v>0.25319841135518678</c:v>
                </c:pt>
                <c:pt idx="116">
                  <c:v>0.26170021161200296</c:v>
                </c:pt>
                <c:pt idx="117">
                  <c:v>0.27030531456139134</c:v>
                </c:pt>
                <c:pt idx="118">
                  <c:v>0.26767721900672392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786.83333333333337</v>
      </c>
      <c r="C3" s="15">
        <f>B3/$J$27</f>
        <v>1.7217359591539024E-2</v>
      </c>
      <c r="D3" s="15">
        <f>$J$28</f>
        <v>50</v>
      </c>
      <c r="E3" s="2">
        <f>D3-(F3*C3)</f>
        <v>49.913913202042302</v>
      </c>
      <c r="F3" s="2">
        <v>5</v>
      </c>
      <c r="G3" s="2">
        <f>F3-(F3*C3)</f>
        <v>4.9139132020423046</v>
      </c>
      <c r="H3" s="2">
        <f>LN((F3*E3)/(D3*G3))</f>
        <v>1.5644082043166526E-2</v>
      </c>
      <c r="I3" s="9" t="s">
        <v>7</v>
      </c>
      <c r="J3" s="17">
        <v>1.6699999999999999E-5</v>
      </c>
      <c r="K3" s="17">
        <v>1.5099999999999999E-5</v>
      </c>
      <c r="L3" s="17">
        <v>1.45E-5</v>
      </c>
      <c r="M3" s="17">
        <v>1.43E-5</v>
      </c>
    </row>
    <row r="4" spans="1:21" x14ac:dyDescent="0.3">
      <c r="A4" s="2">
        <v>420</v>
      </c>
      <c r="B4" s="2">
        <v>1056</v>
      </c>
      <c r="C4" s="15">
        <f t="shared" ref="C4:C66" si="0">B4/$J$27</f>
        <v>2.3107221006564552E-2</v>
      </c>
      <c r="D4" s="15">
        <f t="shared" ref="D4:D66" si="1">$J$28</f>
        <v>50</v>
      </c>
      <c r="E4" s="2">
        <f t="shared" ref="E4:E67" si="2">D4-(F4*C4)</f>
        <v>49.884463894967176</v>
      </c>
      <c r="F4" s="2">
        <v>5</v>
      </c>
      <c r="G4" s="2">
        <f t="shared" ref="G4:G67" si="3">F4-(F4*C4)</f>
        <v>4.884463894967177</v>
      </c>
      <c r="H4" s="2">
        <f t="shared" ref="H4:H67" si="4">LN((F4*E4)/(D4*G4))</f>
        <v>2.1064982167928799E-2</v>
      </c>
      <c r="I4" s="10" t="s">
        <v>9</v>
      </c>
      <c r="J4" s="11">
        <f>J3/((D2*10^-9)-(F2*10^-9))</f>
        <v>371.11111111111103</v>
      </c>
      <c r="K4" s="11">
        <f>K3/((D2*10^-9)-(F2*10^-9))</f>
        <v>335.55555555555549</v>
      </c>
      <c r="L4" s="11">
        <f>L3/((D2*10^-9)-(F2*10^-9))</f>
        <v>322.22222222222217</v>
      </c>
      <c r="M4" s="11">
        <f>M3/((D2*10^-9)-(F2*10^-9))</f>
        <v>317.77777777777771</v>
      </c>
    </row>
    <row r="5" spans="1:21" x14ac:dyDescent="0.3">
      <c r="A5" s="2">
        <v>540</v>
      </c>
      <c r="B5" s="2">
        <v>1266</v>
      </c>
      <c r="C5" s="15">
        <f t="shared" si="0"/>
        <v>2.7702407002188185E-2</v>
      </c>
      <c r="D5" s="15">
        <f t="shared" si="1"/>
        <v>50</v>
      </c>
      <c r="E5" s="2">
        <f t="shared" si="2"/>
        <v>49.86148796498906</v>
      </c>
      <c r="F5" s="2">
        <v>5</v>
      </c>
      <c r="G5" s="2">
        <f t="shared" si="3"/>
        <v>4.8614879649890588</v>
      </c>
      <c r="H5" s="2">
        <f t="shared" si="4"/>
        <v>2.5319270826988316E-2</v>
      </c>
    </row>
    <row r="6" spans="1:21" x14ac:dyDescent="0.3">
      <c r="A6" s="2">
        <v>660</v>
      </c>
      <c r="B6" s="2">
        <v>1613.3333333333335</v>
      </c>
      <c r="C6" s="15">
        <f t="shared" si="0"/>
        <v>3.5302698760029179E-2</v>
      </c>
      <c r="D6" s="15">
        <f t="shared" si="1"/>
        <v>50</v>
      </c>
      <c r="E6" s="2">
        <f t="shared" si="2"/>
        <v>49.823486506199856</v>
      </c>
      <c r="F6" s="2">
        <v>5</v>
      </c>
      <c r="G6" s="2">
        <f t="shared" si="3"/>
        <v>4.8234865061998544</v>
      </c>
      <c r="H6" s="2">
        <f t="shared" si="4"/>
        <v>3.2404388338421547E-2</v>
      </c>
      <c r="I6" s="12" t="s">
        <v>5</v>
      </c>
      <c r="J6" s="13">
        <f>AVERAGE(J4:M4)</f>
        <v>336.66666666666663</v>
      </c>
      <c r="K6" s="6" t="s">
        <v>6</v>
      </c>
    </row>
    <row r="7" spans="1:21" x14ac:dyDescent="0.3">
      <c r="A7" s="2">
        <v>780</v>
      </c>
      <c r="B7" s="2">
        <v>1834.8333333333335</v>
      </c>
      <c r="C7" s="15">
        <f t="shared" si="0"/>
        <v>4.0149525893508391E-2</v>
      </c>
      <c r="D7" s="15">
        <f t="shared" si="1"/>
        <v>50</v>
      </c>
      <c r="E7" s="2">
        <f t="shared" si="2"/>
        <v>49.799252370532457</v>
      </c>
      <c r="F7" s="2">
        <v>5</v>
      </c>
      <c r="G7" s="2">
        <f t="shared" si="3"/>
        <v>4.7992523705324581</v>
      </c>
      <c r="H7" s="2">
        <f t="shared" si="4"/>
        <v>3.6954728640433358E-2</v>
      </c>
    </row>
    <row r="8" spans="1:21" x14ac:dyDescent="0.3">
      <c r="A8" s="2">
        <v>900</v>
      </c>
      <c r="B8" s="2">
        <v>2073.1666666666665</v>
      </c>
      <c r="C8" s="15">
        <f t="shared" si="0"/>
        <v>4.5364697301239966E-2</v>
      </c>
      <c r="D8" s="15">
        <f t="shared" si="1"/>
        <v>50</v>
      </c>
      <c r="E8" s="2">
        <f t="shared" si="2"/>
        <v>49.773176513493802</v>
      </c>
      <c r="F8" s="2">
        <v>5</v>
      </c>
      <c r="G8" s="2">
        <f t="shared" si="3"/>
        <v>4.7731765134937998</v>
      </c>
      <c r="H8" s="2">
        <f t="shared" si="4"/>
        <v>4.1879102693021829E-2</v>
      </c>
    </row>
    <row r="9" spans="1:21" x14ac:dyDescent="0.3">
      <c r="A9" s="2">
        <v>1020</v>
      </c>
      <c r="B9" s="2">
        <v>2128.333333333333</v>
      </c>
      <c r="C9" s="15">
        <f t="shared" si="0"/>
        <v>4.6571845368344265E-2</v>
      </c>
      <c r="D9" s="15">
        <f t="shared" si="1"/>
        <v>50</v>
      </c>
      <c r="E9" s="2">
        <f t="shared" si="2"/>
        <v>49.767140773158282</v>
      </c>
      <c r="F9" s="2">
        <v>5</v>
      </c>
      <c r="G9" s="2">
        <f t="shared" si="3"/>
        <v>4.7671407731582782</v>
      </c>
      <c r="H9" s="2">
        <f t="shared" si="4"/>
        <v>4.3023142872867515E-2</v>
      </c>
    </row>
    <row r="10" spans="1:21" x14ac:dyDescent="0.3">
      <c r="A10" s="2">
        <v>1140</v>
      </c>
      <c r="B10" s="2">
        <v>2321.1666666666665</v>
      </c>
      <c r="C10" s="15">
        <f t="shared" si="0"/>
        <v>5.079139314369073E-2</v>
      </c>
      <c r="D10" s="15">
        <f t="shared" si="1"/>
        <v>50</v>
      </c>
      <c r="E10" s="2">
        <f t="shared" si="2"/>
        <v>49.746043034281549</v>
      </c>
      <c r="F10" s="2">
        <v>5</v>
      </c>
      <c r="G10" s="2">
        <f t="shared" si="3"/>
        <v>4.7460430342815467</v>
      </c>
      <c r="H10" s="2">
        <f t="shared" si="4"/>
        <v>4.703460499096989E-2</v>
      </c>
    </row>
    <row r="11" spans="1:21" x14ac:dyDescent="0.3">
      <c r="A11" s="2">
        <v>1260</v>
      </c>
      <c r="B11" s="2">
        <v>2571.3333333333335</v>
      </c>
      <c r="C11" s="15">
        <f t="shared" si="0"/>
        <v>5.6265499635302703E-2</v>
      </c>
      <c r="D11" s="15">
        <f t="shared" si="1"/>
        <v>50</v>
      </c>
      <c r="E11" s="2">
        <f t="shared" si="2"/>
        <v>49.718672501823484</v>
      </c>
      <c r="F11" s="2">
        <v>5</v>
      </c>
      <c r="G11" s="2">
        <f t="shared" si="3"/>
        <v>4.7186725018234865</v>
      </c>
      <c r="H11" s="2">
        <f t="shared" si="4"/>
        <v>5.226796338569939E-2</v>
      </c>
    </row>
    <row r="12" spans="1:21" x14ac:dyDescent="0.3">
      <c r="A12" s="2">
        <v>1380</v>
      </c>
      <c r="B12" s="2">
        <v>2523.5</v>
      </c>
      <c r="C12" s="15">
        <f t="shared" si="0"/>
        <v>5.5218818380743981E-2</v>
      </c>
      <c r="D12" s="15">
        <f t="shared" si="1"/>
        <v>50</v>
      </c>
      <c r="E12" s="2">
        <f t="shared" si="2"/>
        <v>49.723905908096278</v>
      </c>
      <c r="F12" s="2">
        <v>5</v>
      </c>
      <c r="G12" s="2">
        <f t="shared" si="3"/>
        <v>4.7239059080962802</v>
      </c>
      <c r="H12" s="2">
        <f t="shared" si="4"/>
        <v>5.1264748359234717E-2</v>
      </c>
    </row>
    <row r="13" spans="1:21" x14ac:dyDescent="0.3">
      <c r="A13" s="2">
        <v>1500</v>
      </c>
      <c r="B13" s="2">
        <v>2761</v>
      </c>
      <c r="C13" s="15">
        <f t="shared" si="0"/>
        <v>6.041575492341357E-2</v>
      </c>
      <c r="D13" s="15">
        <f t="shared" si="1"/>
        <v>50</v>
      </c>
      <c r="E13" s="2">
        <f t="shared" si="2"/>
        <v>49.697921225382935</v>
      </c>
      <c r="F13" s="2">
        <v>5</v>
      </c>
      <c r="G13" s="2">
        <f t="shared" si="3"/>
        <v>4.6979212253829319</v>
      </c>
      <c r="H13" s="2">
        <f t="shared" si="4"/>
        <v>5.6257894378608786E-2</v>
      </c>
    </row>
    <row r="14" spans="1:21" x14ac:dyDescent="0.3">
      <c r="A14" s="2">
        <v>1620</v>
      </c>
      <c r="B14" s="2">
        <v>2744.6666666666665</v>
      </c>
      <c r="C14" s="15">
        <f t="shared" si="0"/>
        <v>6.0058351568198394E-2</v>
      </c>
      <c r="D14" s="15">
        <f t="shared" si="1"/>
        <v>50</v>
      </c>
      <c r="E14" s="2">
        <f t="shared" si="2"/>
        <v>49.699708242159005</v>
      </c>
      <c r="F14" s="2">
        <v>5</v>
      </c>
      <c r="G14" s="2">
        <f t="shared" si="3"/>
        <v>4.6997082421590077</v>
      </c>
      <c r="H14" s="2">
        <f t="shared" si="4"/>
        <v>5.5913539059383573E-2</v>
      </c>
    </row>
    <row r="15" spans="1:21" x14ac:dyDescent="0.3">
      <c r="A15" s="2">
        <v>1740</v>
      </c>
      <c r="B15" s="2">
        <v>2928.5</v>
      </c>
      <c r="C15" s="15">
        <f t="shared" si="0"/>
        <v>6.4080962800875274E-2</v>
      </c>
      <c r="D15" s="15">
        <f t="shared" si="1"/>
        <v>50</v>
      </c>
      <c r="E15" s="2">
        <f t="shared" si="2"/>
        <v>49.679595185995623</v>
      </c>
      <c r="F15" s="2">
        <v>5</v>
      </c>
      <c r="G15" s="2">
        <f t="shared" si="3"/>
        <v>4.6795951859956233</v>
      </c>
      <c r="H15" s="2">
        <f t="shared" si="4"/>
        <v>5.9797588698497738E-2</v>
      </c>
    </row>
    <row r="16" spans="1:21" x14ac:dyDescent="0.3">
      <c r="A16" s="2">
        <v>1860</v>
      </c>
      <c r="B16" s="2">
        <v>2941.5</v>
      </c>
      <c r="C16" s="15">
        <f t="shared" si="0"/>
        <v>6.4365426695842456E-2</v>
      </c>
      <c r="D16" s="15">
        <f t="shared" si="1"/>
        <v>50</v>
      </c>
      <c r="E16" s="2">
        <f t="shared" si="2"/>
        <v>49.678172866520789</v>
      </c>
      <c r="F16" s="2">
        <v>5</v>
      </c>
      <c r="G16" s="2">
        <f t="shared" si="3"/>
        <v>4.6781728665207876</v>
      </c>
      <c r="H16" s="2">
        <f t="shared" si="4"/>
        <v>6.0072945343829037E-2</v>
      </c>
    </row>
    <row r="17" spans="1:11" x14ac:dyDescent="0.3">
      <c r="A17" s="2">
        <v>1980</v>
      </c>
      <c r="B17" s="2">
        <v>3201.6666666666665</v>
      </c>
      <c r="C17" s="15">
        <f t="shared" si="0"/>
        <v>7.0058351568198396E-2</v>
      </c>
      <c r="D17" s="15">
        <f t="shared" si="1"/>
        <v>50</v>
      </c>
      <c r="E17" s="2">
        <f t="shared" si="2"/>
        <v>49.649708242159008</v>
      </c>
      <c r="F17" s="2">
        <v>5</v>
      </c>
      <c r="G17" s="2">
        <f t="shared" si="3"/>
        <v>4.6497082421590079</v>
      </c>
      <c r="H17" s="2">
        <f t="shared" si="4"/>
        <v>6.5602947179931786E-2</v>
      </c>
    </row>
    <row r="18" spans="1:11" x14ac:dyDescent="0.3">
      <c r="A18" s="2">
        <v>2100</v>
      </c>
      <c r="B18" s="2">
        <v>3381.8333333333335</v>
      </c>
      <c r="C18" s="15">
        <f t="shared" si="0"/>
        <v>7.4000729394602477E-2</v>
      </c>
      <c r="D18" s="15">
        <f t="shared" si="1"/>
        <v>50</v>
      </c>
      <c r="E18" s="2">
        <f t="shared" si="2"/>
        <v>49.629996353026989</v>
      </c>
      <c r="F18" s="2">
        <v>5</v>
      </c>
      <c r="G18" s="2">
        <f t="shared" si="3"/>
        <v>4.6299963530269874</v>
      </c>
      <c r="H18" s="2">
        <f t="shared" si="4"/>
        <v>6.9454242707388564E-2</v>
      </c>
    </row>
    <row r="19" spans="1:11" x14ac:dyDescent="0.3">
      <c r="A19" s="2">
        <v>2220</v>
      </c>
      <c r="B19" s="2">
        <v>3396.4999999999995</v>
      </c>
      <c r="C19" s="15">
        <f t="shared" si="0"/>
        <v>7.4321663019693646E-2</v>
      </c>
      <c r="D19" s="15">
        <f t="shared" si="1"/>
        <v>50</v>
      </c>
      <c r="E19" s="2">
        <f t="shared" si="2"/>
        <v>49.62839168490153</v>
      </c>
      <c r="F19" s="2">
        <v>5</v>
      </c>
      <c r="G19" s="2">
        <f t="shared" si="3"/>
        <v>4.6283916849015316</v>
      </c>
      <c r="H19" s="2">
        <f t="shared" si="4"/>
        <v>6.9768550493050419E-2</v>
      </c>
    </row>
    <row r="20" spans="1:11" x14ac:dyDescent="0.3">
      <c r="A20" s="2">
        <v>2340</v>
      </c>
      <c r="B20" s="2">
        <v>3376.1666666666665</v>
      </c>
      <c r="C20" s="15">
        <f t="shared" si="0"/>
        <v>7.3876732312180893E-2</v>
      </c>
      <c r="D20" s="15">
        <f t="shared" si="1"/>
        <v>50</v>
      </c>
      <c r="E20" s="2">
        <f t="shared" si="2"/>
        <v>49.630616338439097</v>
      </c>
      <c r="F20" s="2">
        <v>5</v>
      </c>
      <c r="G20" s="2">
        <f t="shared" si="3"/>
        <v>4.6306163384390953</v>
      </c>
      <c r="H20" s="2">
        <f t="shared" si="4"/>
        <v>6.9332837503073994E-2</v>
      </c>
    </row>
    <row r="21" spans="1:11" x14ac:dyDescent="0.3">
      <c r="A21" s="2">
        <v>2460</v>
      </c>
      <c r="B21" s="2">
        <v>3634.1666666666665</v>
      </c>
      <c r="C21" s="15">
        <f t="shared" si="0"/>
        <v>7.9522246535375637E-2</v>
      </c>
      <c r="D21" s="15">
        <f t="shared" si="1"/>
        <v>50</v>
      </c>
      <c r="E21" s="2">
        <f t="shared" si="2"/>
        <v>49.60238876732312</v>
      </c>
      <c r="F21" s="2">
        <v>5</v>
      </c>
      <c r="G21" s="2">
        <f t="shared" si="3"/>
        <v>4.6023887673231219</v>
      </c>
      <c r="H21" s="2">
        <f t="shared" si="4"/>
        <v>7.4878434257611037E-2</v>
      </c>
    </row>
    <row r="22" spans="1:11" x14ac:dyDescent="0.3">
      <c r="A22" s="2">
        <v>2580</v>
      </c>
      <c r="B22" s="2">
        <v>3669.666666666667</v>
      </c>
      <c r="C22" s="15">
        <f t="shared" si="0"/>
        <v>8.0299051787016781E-2</v>
      </c>
      <c r="D22" s="15">
        <f t="shared" si="1"/>
        <v>50</v>
      </c>
      <c r="E22" s="2">
        <f t="shared" si="2"/>
        <v>49.598504741064914</v>
      </c>
      <c r="F22" s="2">
        <v>5</v>
      </c>
      <c r="G22" s="2">
        <f t="shared" si="3"/>
        <v>4.5985047410649162</v>
      </c>
      <c r="H22" s="2">
        <f t="shared" si="4"/>
        <v>7.5644399570361856E-2</v>
      </c>
    </row>
    <row r="23" spans="1:11" x14ac:dyDescent="0.3">
      <c r="A23" s="2">
        <v>2700</v>
      </c>
      <c r="B23" s="2">
        <v>3830.1666666666665</v>
      </c>
      <c r="C23" s="15">
        <f t="shared" si="0"/>
        <v>8.3811086797957693E-2</v>
      </c>
      <c r="D23" s="15">
        <f t="shared" si="1"/>
        <v>50</v>
      </c>
      <c r="E23" s="2">
        <f t="shared" si="2"/>
        <v>49.58094456601021</v>
      </c>
      <c r="F23" s="2">
        <v>5</v>
      </c>
      <c r="G23" s="2">
        <f t="shared" si="3"/>
        <v>4.5809445660102117</v>
      </c>
      <c r="H23" s="2">
        <f t="shared" si="4"/>
        <v>7.9116270800805466E-2</v>
      </c>
    </row>
    <row r="24" spans="1:11" x14ac:dyDescent="0.3">
      <c r="A24" s="2">
        <v>2820</v>
      </c>
      <c r="B24" s="2">
        <v>3671.166666666667</v>
      </c>
      <c r="C24" s="15">
        <f t="shared" si="0"/>
        <v>8.0331874544128379E-2</v>
      </c>
      <c r="D24" s="15">
        <f t="shared" si="1"/>
        <v>50</v>
      </c>
      <c r="E24" s="2">
        <f t="shared" si="2"/>
        <v>49.598340627279356</v>
      </c>
      <c r="F24" s="2">
        <v>5</v>
      </c>
      <c r="G24" s="2">
        <f t="shared" si="3"/>
        <v>4.5983406272793577</v>
      </c>
      <c r="H24" s="2">
        <f t="shared" si="4"/>
        <v>7.5676779866990326E-2</v>
      </c>
    </row>
    <row r="25" spans="1:11" x14ac:dyDescent="0.3">
      <c r="A25" s="2">
        <v>2940</v>
      </c>
      <c r="B25" s="2">
        <v>3989.1666666666665</v>
      </c>
      <c r="C25" s="15">
        <f t="shared" si="0"/>
        <v>8.7290299051787007E-2</v>
      </c>
      <c r="D25" s="15">
        <f t="shared" si="1"/>
        <v>50</v>
      </c>
      <c r="E25" s="2">
        <f t="shared" si="2"/>
        <v>49.563548504741064</v>
      </c>
      <c r="F25" s="2">
        <v>5</v>
      </c>
      <c r="G25" s="2">
        <f t="shared" si="3"/>
        <v>4.5635485047410649</v>
      </c>
      <c r="H25" s="2">
        <f t="shared" si="4"/>
        <v>8.2570059615276165E-2</v>
      </c>
    </row>
    <row r="26" spans="1:11" x14ac:dyDescent="0.3">
      <c r="A26" s="2">
        <v>3060</v>
      </c>
      <c r="B26" s="2">
        <v>3927.0000000000005</v>
      </c>
      <c r="C26" s="15">
        <f t="shared" si="0"/>
        <v>8.5929978118161929E-2</v>
      </c>
      <c r="D26" s="15">
        <f t="shared" si="1"/>
        <v>50</v>
      </c>
      <c r="E26" s="2">
        <f t="shared" si="2"/>
        <v>49.570350109409191</v>
      </c>
      <c r="F26" s="2">
        <v>5</v>
      </c>
      <c r="G26" s="2">
        <f t="shared" si="3"/>
        <v>4.5703501094091905</v>
      </c>
      <c r="H26" s="2">
        <f t="shared" si="4"/>
        <v>8.1217969597180112E-2</v>
      </c>
    </row>
    <row r="27" spans="1:11" x14ac:dyDescent="0.3">
      <c r="A27" s="2">
        <v>3180</v>
      </c>
      <c r="B27" s="2">
        <v>4083.3333333333335</v>
      </c>
      <c r="C27" s="15">
        <f t="shared" si="0"/>
        <v>8.9350838803792854E-2</v>
      </c>
      <c r="D27" s="15">
        <f t="shared" si="1"/>
        <v>50</v>
      </c>
      <c r="E27" s="2">
        <f t="shared" si="2"/>
        <v>49.553245805981035</v>
      </c>
      <c r="F27" s="2">
        <v>5</v>
      </c>
      <c r="G27" s="2">
        <f t="shared" si="3"/>
        <v>4.5532458059810361</v>
      </c>
      <c r="H27" s="2">
        <f t="shared" si="4"/>
        <v>8.4622328715591166E-2</v>
      </c>
      <c r="I27" s="14" t="s">
        <v>11</v>
      </c>
      <c r="J27" s="16">
        <v>45700</v>
      </c>
    </row>
    <row r="28" spans="1:11" x14ac:dyDescent="0.3">
      <c r="A28" s="2">
        <v>3300</v>
      </c>
      <c r="B28" s="2">
        <v>4260</v>
      </c>
      <c r="C28" s="15">
        <f t="shared" si="0"/>
        <v>9.3216630196936545E-2</v>
      </c>
      <c r="D28" s="15">
        <f t="shared" si="1"/>
        <v>50</v>
      </c>
      <c r="E28" s="2">
        <f t="shared" si="2"/>
        <v>49.53391684901532</v>
      </c>
      <c r="F28" s="2">
        <v>5</v>
      </c>
      <c r="G28" s="2">
        <f t="shared" si="3"/>
        <v>4.5339168490153172</v>
      </c>
      <c r="H28" s="2">
        <f t="shared" si="4"/>
        <v>8.8486318329706576E-2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4243.5</v>
      </c>
      <c r="C29" s="15">
        <f t="shared" si="0"/>
        <v>9.2855579868708973E-2</v>
      </c>
      <c r="D29" s="15">
        <f t="shared" si="1"/>
        <v>50</v>
      </c>
      <c r="E29" s="2">
        <f t="shared" si="2"/>
        <v>49.535722100656457</v>
      </c>
      <c r="F29" s="2">
        <v>5</v>
      </c>
      <c r="G29" s="2">
        <f t="shared" si="3"/>
        <v>4.5357221006564554</v>
      </c>
      <c r="H29" s="2">
        <f t="shared" si="4"/>
        <v>8.8124675648083448E-2</v>
      </c>
    </row>
    <row r="30" spans="1:11" x14ac:dyDescent="0.3">
      <c r="A30" s="2">
        <v>3540</v>
      </c>
      <c r="B30" s="2">
        <v>4322.8333333333339</v>
      </c>
      <c r="C30" s="15">
        <f t="shared" si="0"/>
        <v>9.4591539022611248E-2</v>
      </c>
      <c r="D30" s="15">
        <f t="shared" si="1"/>
        <v>50</v>
      </c>
      <c r="E30" s="2">
        <f t="shared" si="2"/>
        <v>49.52704230488694</v>
      </c>
      <c r="F30" s="2">
        <v>5</v>
      </c>
      <c r="G30" s="2">
        <f t="shared" si="3"/>
        <v>4.5270423048869439</v>
      </c>
      <c r="H30" s="2">
        <f t="shared" si="4"/>
        <v>8.9864923171646585E-2</v>
      </c>
    </row>
    <row r="31" spans="1:11" x14ac:dyDescent="0.3">
      <c r="A31" s="2">
        <v>3660</v>
      </c>
      <c r="B31" s="2">
        <v>4402.6666666666661</v>
      </c>
      <c r="C31" s="15">
        <f t="shared" si="0"/>
        <v>9.6338439095550676E-2</v>
      </c>
      <c r="D31" s="15">
        <f t="shared" si="1"/>
        <v>50</v>
      </c>
      <c r="E31" s="2">
        <f t="shared" si="2"/>
        <v>49.518307804522244</v>
      </c>
      <c r="F31" s="2">
        <v>5</v>
      </c>
      <c r="G31" s="2">
        <f t="shared" si="3"/>
        <v>4.5183078045222462</v>
      </c>
      <c r="H31" s="2">
        <f t="shared" si="4"/>
        <v>9.1619818621894528E-2</v>
      </c>
    </row>
    <row r="32" spans="1:11" x14ac:dyDescent="0.3">
      <c r="A32" s="2">
        <v>3780</v>
      </c>
      <c r="B32" s="2">
        <v>4685.166666666667</v>
      </c>
      <c r="C32" s="15">
        <f t="shared" si="0"/>
        <v>0.1025200583515682</v>
      </c>
      <c r="D32" s="15">
        <f t="shared" si="1"/>
        <v>50</v>
      </c>
      <c r="E32" s="2">
        <f t="shared" si="2"/>
        <v>49.487399708242158</v>
      </c>
      <c r="F32" s="2">
        <v>5</v>
      </c>
      <c r="G32" s="2">
        <f t="shared" si="3"/>
        <v>4.4873997082421591</v>
      </c>
      <c r="H32" s="2">
        <f t="shared" si="4"/>
        <v>9.7859588401847927E-2</v>
      </c>
    </row>
    <row r="33" spans="1:8" x14ac:dyDescent="0.3">
      <c r="A33" s="2">
        <v>3900</v>
      </c>
      <c r="B33" s="2">
        <v>4685.333333333333</v>
      </c>
      <c r="C33" s="15">
        <f t="shared" si="0"/>
        <v>0.10252370532458059</v>
      </c>
      <c r="D33" s="15">
        <f t="shared" si="1"/>
        <v>50</v>
      </c>
      <c r="E33" s="2">
        <f t="shared" si="2"/>
        <v>49.487381473377098</v>
      </c>
      <c r="F33" s="2">
        <v>5</v>
      </c>
      <c r="G33" s="2">
        <f t="shared" si="3"/>
        <v>4.4873814733770967</v>
      </c>
      <c r="H33" s="2">
        <f t="shared" si="4"/>
        <v>9.7863283505625273E-2</v>
      </c>
    </row>
    <row r="34" spans="1:8" x14ac:dyDescent="0.3">
      <c r="A34" s="2">
        <v>4020</v>
      </c>
      <c r="B34" s="2">
        <v>4865.666666666667</v>
      </c>
      <c r="C34" s="15">
        <f t="shared" si="0"/>
        <v>0.10646973012399709</v>
      </c>
      <c r="D34" s="15">
        <f t="shared" si="1"/>
        <v>50</v>
      </c>
      <c r="E34" s="2">
        <f t="shared" si="2"/>
        <v>49.467651349380013</v>
      </c>
      <c r="F34" s="2">
        <v>5</v>
      </c>
      <c r="G34" s="2">
        <f t="shared" si="3"/>
        <v>4.4676513493800147</v>
      </c>
      <c r="H34" s="2">
        <f t="shared" si="4"/>
        <v>0.10187100951111268</v>
      </c>
    </row>
    <row r="35" spans="1:8" x14ac:dyDescent="0.3">
      <c r="A35" s="2">
        <v>4140</v>
      </c>
      <c r="B35" s="2">
        <v>5052.333333333333</v>
      </c>
      <c r="C35" s="15">
        <f t="shared" si="0"/>
        <v>0.11055433989788475</v>
      </c>
      <c r="D35" s="15">
        <f t="shared" si="1"/>
        <v>50</v>
      </c>
      <c r="E35" s="2">
        <f t="shared" si="2"/>
        <v>49.447228300510574</v>
      </c>
      <c r="F35" s="2">
        <v>5</v>
      </c>
      <c r="G35" s="2">
        <f t="shared" si="3"/>
        <v>4.4472283005105764</v>
      </c>
      <c r="H35" s="2">
        <f t="shared" si="4"/>
        <v>0.10603986465171328</v>
      </c>
    </row>
    <row r="36" spans="1:8" x14ac:dyDescent="0.3">
      <c r="A36" s="2">
        <v>4260</v>
      </c>
      <c r="B36" s="2">
        <v>4991.5</v>
      </c>
      <c r="C36" s="15">
        <f t="shared" si="0"/>
        <v>0.10922319474835886</v>
      </c>
      <c r="D36" s="15">
        <f t="shared" si="1"/>
        <v>50</v>
      </c>
      <c r="E36" s="2">
        <f t="shared" si="2"/>
        <v>49.453884026258208</v>
      </c>
      <c r="F36" s="2">
        <v>5</v>
      </c>
      <c r="G36" s="2">
        <f t="shared" si="3"/>
        <v>4.4538840262582058</v>
      </c>
      <c r="H36" s="2">
        <f t="shared" si="4"/>
        <v>0.10467897611883266</v>
      </c>
    </row>
    <row r="37" spans="1:8" x14ac:dyDescent="0.3">
      <c r="A37" s="2">
        <v>4380</v>
      </c>
      <c r="B37" s="2">
        <v>4920.666666666667</v>
      </c>
      <c r="C37" s="15">
        <f t="shared" si="0"/>
        <v>0.107673231218089</v>
      </c>
      <c r="D37" s="15">
        <f t="shared" si="1"/>
        <v>50</v>
      </c>
      <c r="E37" s="2">
        <f t="shared" si="2"/>
        <v>49.461633843909553</v>
      </c>
      <c r="F37" s="2">
        <v>5</v>
      </c>
      <c r="G37" s="2">
        <f t="shared" si="3"/>
        <v>4.4616338439095546</v>
      </c>
      <c r="H37" s="2">
        <f t="shared" si="4"/>
        <v>0.10309717053147222</v>
      </c>
    </row>
    <row r="38" spans="1:8" x14ac:dyDescent="0.3">
      <c r="A38" s="2">
        <v>4500</v>
      </c>
      <c r="B38" s="2">
        <v>5191</v>
      </c>
      <c r="C38" s="15">
        <f t="shared" si="0"/>
        <v>0.11358862144420132</v>
      </c>
      <c r="D38" s="15">
        <f t="shared" si="1"/>
        <v>50</v>
      </c>
      <c r="E38" s="2">
        <f t="shared" si="2"/>
        <v>49.432056892778995</v>
      </c>
      <c r="F38" s="2">
        <v>5</v>
      </c>
      <c r="G38" s="2">
        <f t="shared" si="3"/>
        <v>4.4320568927789932</v>
      </c>
      <c r="H38" s="2">
        <f t="shared" si="4"/>
        <v>0.10915025951316051</v>
      </c>
    </row>
    <row r="39" spans="1:8" x14ac:dyDescent="0.3">
      <c r="A39" s="2">
        <v>4620</v>
      </c>
      <c r="B39" s="2">
        <v>5170.666666666667</v>
      </c>
      <c r="C39" s="15">
        <f t="shared" si="0"/>
        <v>0.11314369073668855</v>
      </c>
      <c r="D39" s="15">
        <f t="shared" si="1"/>
        <v>50</v>
      </c>
      <c r="E39" s="2">
        <f t="shared" si="2"/>
        <v>49.434281546316555</v>
      </c>
      <c r="F39" s="2">
        <v>5</v>
      </c>
      <c r="G39" s="2">
        <f t="shared" si="3"/>
        <v>4.4342815463165568</v>
      </c>
      <c r="H39" s="2">
        <f t="shared" si="4"/>
        <v>0.10869344263171797</v>
      </c>
    </row>
    <row r="40" spans="1:8" x14ac:dyDescent="0.3">
      <c r="A40" s="2">
        <v>4740</v>
      </c>
      <c r="B40" s="2">
        <v>5301.666666666667</v>
      </c>
      <c r="C40" s="15">
        <f t="shared" si="0"/>
        <v>0.11601021152443472</v>
      </c>
      <c r="D40" s="15">
        <f t="shared" si="1"/>
        <v>50</v>
      </c>
      <c r="E40" s="2">
        <f t="shared" si="2"/>
        <v>49.419948942377829</v>
      </c>
      <c r="F40" s="2">
        <v>5</v>
      </c>
      <c r="G40" s="2">
        <f t="shared" si="3"/>
        <v>4.4199489423778262</v>
      </c>
      <c r="H40" s="2">
        <f t="shared" si="4"/>
        <v>0.11164092990439581</v>
      </c>
    </row>
    <row r="41" spans="1:8" x14ac:dyDescent="0.3">
      <c r="A41" s="2">
        <v>4860</v>
      </c>
      <c r="B41" s="2">
        <v>5382.166666666667</v>
      </c>
      <c r="C41" s="15">
        <f t="shared" si="0"/>
        <v>0.11777169948942379</v>
      </c>
      <c r="D41" s="15">
        <f t="shared" si="1"/>
        <v>50</v>
      </c>
      <c r="E41" s="2">
        <f t="shared" si="2"/>
        <v>49.41114150255288</v>
      </c>
      <c r="F41" s="2">
        <v>5</v>
      </c>
      <c r="G41" s="2">
        <f t="shared" si="3"/>
        <v>4.4111415025528808</v>
      </c>
      <c r="H41" s="2">
        <f t="shared" si="4"/>
        <v>0.11345734217852968</v>
      </c>
    </row>
    <row r="42" spans="1:8" x14ac:dyDescent="0.3">
      <c r="A42" s="2">
        <v>4980</v>
      </c>
      <c r="B42" s="2">
        <v>5468.333333333333</v>
      </c>
      <c r="C42" s="15">
        <f t="shared" si="0"/>
        <v>0.11965718453683442</v>
      </c>
      <c r="D42" s="15">
        <f t="shared" si="1"/>
        <v>50</v>
      </c>
      <c r="E42" s="2">
        <f t="shared" si="2"/>
        <v>49.40171407731583</v>
      </c>
      <c r="F42" s="2">
        <v>5</v>
      </c>
      <c r="G42" s="2">
        <f t="shared" si="3"/>
        <v>4.4017140773158276</v>
      </c>
      <c r="H42" s="2">
        <f t="shared" si="4"/>
        <v>0.11540600042868035</v>
      </c>
    </row>
    <row r="43" spans="1:8" x14ac:dyDescent="0.3">
      <c r="A43" s="2">
        <v>5100</v>
      </c>
      <c r="B43" s="2">
        <v>5742</v>
      </c>
      <c r="C43" s="15">
        <f t="shared" si="0"/>
        <v>0.12564551422319475</v>
      </c>
      <c r="D43" s="15">
        <f t="shared" si="1"/>
        <v>50</v>
      </c>
      <c r="E43" s="2">
        <f t="shared" si="2"/>
        <v>49.371772428884029</v>
      </c>
      <c r="F43" s="2">
        <v>5</v>
      </c>
      <c r="G43" s="2">
        <f t="shared" si="3"/>
        <v>4.3717724288840261</v>
      </c>
      <c r="H43" s="2">
        <f t="shared" si="4"/>
        <v>0.12162524254999534</v>
      </c>
    </row>
    <row r="44" spans="1:8" x14ac:dyDescent="0.3">
      <c r="A44" s="2">
        <v>5220</v>
      </c>
      <c r="B44" s="2">
        <v>5695.166666666667</v>
      </c>
      <c r="C44" s="15">
        <f t="shared" si="0"/>
        <v>0.12462071480671044</v>
      </c>
      <c r="D44" s="15">
        <f t="shared" si="1"/>
        <v>50</v>
      </c>
      <c r="E44" s="2">
        <f t="shared" si="2"/>
        <v>49.37689642596645</v>
      </c>
      <c r="F44" s="2">
        <v>5</v>
      </c>
      <c r="G44" s="2">
        <f t="shared" si="3"/>
        <v>4.3768964259664482</v>
      </c>
      <c r="H44" s="2">
        <f t="shared" si="4"/>
        <v>0.12055764343536453</v>
      </c>
    </row>
    <row r="45" spans="1:8" x14ac:dyDescent="0.3">
      <c r="A45" s="2">
        <v>5340</v>
      </c>
      <c r="B45" s="2">
        <v>5823.333333333333</v>
      </c>
      <c r="C45" s="15">
        <f t="shared" si="0"/>
        <v>0.12742523705324579</v>
      </c>
      <c r="D45" s="15">
        <f t="shared" si="1"/>
        <v>50</v>
      </c>
      <c r="E45" s="2">
        <f t="shared" si="2"/>
        <v>49.362873814733774</v>
      </c>
      <c r="F45" s="2">
        <v>5</v>
      </c>
      <c r="G45" s="2">
        <f t="shared" si="3"/>
        <v>4.3628738147337707</v>
      </c>
      <c r="H45" s="2">
        <f t="shared" si="4"/>
        <v>0.12348253438989751</v>
      </c>
    </row>
    <row r="46" spans="1:8" x14ac:dyDescent="0.3">
      <c r="A46" s="2">
        <v>5460</v>
      </c>
      <c r="B46" s="2">
        <v>5907</v>
      </c>
      <c r="C46" s="15">
        <f t="shared" si="0"/>
        <v>0.12925601750547047</v>
      </c>
      <c r="D46" s="15">
        <f t="shared" si="1"/>
        <v>50</v>
      </c>
      <c r="E46" s="2">
        <f t="shared" si="2"/>
        <v>49.353719912472648</v>
      </c>
      <c r="F46" s="2">
        <v>5</v>
      </c>
      <c r="G46" s="2">
        <f t="shared" si="3"/>
        <v>4.3537199124726476</v>
      </c>
      <c r="H46" s="2">
        <f t="shared" si="4"/>
        <v>0.12539741625150619</v>
      </c>
    </row>
    <row r="47" spans="1:8" x14ac:dyDescent="0.3">
      <c r="A47" s="2">
        <v>5580</v>
      </c>
      <c r="B47" s="2">
        <v>5900</v>
      </c>
      <c r="C47" s="15">
        <f t="shared" si="0"/>
        <v>0.12910284463894967</v>
      </c>
      <c r="D47" s="15">
        <f t="shared" si="1"/>
        <v>50</v>
      </c>
      <c r="E47" s="2">
        <f t="shared" si="2"/>
        <v>49.354485776805248</v>
      </c>
      <c r="F47" s="2">
        <v>5</v>
      </c>
      <c r="G47" s="2">
        <f t="shared" si="3"/>
        <v>4.3544857768052516</v>
      </c>
      <c r="H47" s="2">
        <f t="shared" si="4"/>
        <v>0.12523703912991238</v>
      </c>
    </row>
    <row r="48" spans="1:8" x14ac:dyDescent="0.3">
      <c r="A48" s="2">
        <v>5700</v>
      </c>
      <c r="B48" s="2">
        <v>6001.1666666666661</v>
      </c>
      <c r="C48" s="15">
        <f t="shared" si="0"/>
        <v>0.13131655725747629</v>
      </c>
      <c r="D48" s="15">
        <f t="shared" si="1"/>
        <v>50</v>
      </c>
      <c r="E48" s="2">
        <f t="shared" si="2"/>
        <v>49.34341721371262</v>
      </c>
      <c r="F48" s="2">
        <v>5</v>
      </c>
      <c r="G48" s="2">
        <f t="shared" si="3"/>
        <v>4.3434172137126188</v>
      </c>
      <c r="H48" s="2">
        <f t="shared" si="4"/>
        <v>0.12755785946958953</v>
      </c>
    </row>
    <row r="49" spans="1:8" x14ac:dyDescent="0.3">
      <c r="A49" s="2">
        <v>5820</v>
      </c>
      <c r="B49" s="2">
        <v>6179.666666666667</v>
      </c>
      <c r="C49" s="15">
        <f t="shared" si="0"/>
        <v>0.1352224653537564</v>
      </c>
      <c r="D49" s="15">
        <f t="shared" si="1"/>
        <v>50</v>
      </c>
      <c r="E49" s="2">
        <f t="shared" si="2"/>
        <v>49.323887673231219</v>
      </c>
      <c r="F49" s="2">
        <v>5</v>
      </c>
      <c r="G49" s="2">
        <f t="shared" si="3"/>
        <v>4.3238876732312184</v>
      </c>
      <c r="H49" s="2">
        <f t="shared" si="4"/>
        <v>0.1316684857608921</v>
      </c>
    </row>
    <row r="50" spans="1:8" x14ac:dyDescent="0.3">
      <c r="A50" s="2">
        <v>5940</v>
      </c>
      <c r="B50" s="2">
        <v>6249.833333333333</v>
      </c>
      <c r="C50" s="15">
        <f t="shared" si="0"/>
        <v>0.13675784099197666</v>
      </c>
      <c r="D50" s="15">
        <f t="shared" si="1"/>
        <v>50</v>
      </c>
      <c r="E50" s="2">
        <f t="shared" si="2"/>
        <v>49.316210795040114</v>
      </c>
      <c r="F50" s="2">
        <v>5</v>
      </c>
      <c r="G50" s="2">
        <f t="shared" si="3"/>
        <v>4.3162107950401172</v>
      </c>
      <c r="H50" s="2">
        <f t="shared" si="4"/>
        <v>0.13328986680339044</v>
      </c>
    </row>
    <row r="51" spans="1:8" x14ac:dyDescent="0.3">
      <c r="A51" s="2">
        <v>6060</v>
      </c>
      <c r="B51" s="2">
        <v>6248.333333333333</v>
      </c>
      <c r="C51" s="15">
        <f t="shared" si="0"/>
        <v>0.13672501823486505</v>
      </c>
      <c r="D51" s="15">
        <f t="shared" si="1"/>
        <v>50</v>
      </c>
      <c r="E51" s="2">
        <f t="shared" si="2"/>
        <v>49.316374908825672</v>
      </c>
      <c r="F51" s="2">
        <v>5</v>
      </c>
      <c r="G51" s="2">
        <f t="shared" si="3"/>
        <v>4.3163749088256749</v>
      </c>
      <c r="H51" s="2">
        <f t="shared" si="4"/>
        <v>0.13325517265343581</v>
      </c>
    </row>
    <row r="52" spans="1:8" x14ac:dyDescent="0.3">
      <c r="A52" s="2">
        <v>6180</v>
      </c>
      <c r="B52" s="2">
        <v>6351.333333333333</v>
      </c>
      <c r="C52" s="15">
        <f t="shared" si="0"/>
        <v>0.13897884755652806</v>
      </c>
      <c r="D52" s="15">
        <f t="shared" si="1"/>
        <v>50</v>
      </c>
      <c r="E52" s="2">
        <f t="shared" si="2"/>
        <v>49.305105762217359</v>
      </c>
      <c r="F52" s="2">
        <v>5</v>
      </c>
      <c r="G52" s="2">
        <f t="shared" si="3"/>
        <v>4.3051057622173596</v>
      </c>
      <c r="H52" s="2">
        <f t="shared" si="4"/>
        <v>0.13564084297283699</v>
      </c>
    </row>
    <row r="53" spans="1:8" x14ac:dyDescent="0.3">
      <c r="A53" s="2">
        <v>6300</v>
      </c>
      <c r="B53" s="2">
        <v>6654.666666666667</v>
      </c>
      <c r="C53" s="15">
        <f t="shared" si="0"/>
        <v>0.14561633843909555</v>
      </c>
      <c r="D53" s="15">
        <f t="shared" si="1"/>
        <v>50</v>
      </c>
      <c r="E53" s="2">
        <f t="shared" si="2"/>
        <v>49.271918307804519</v>
      </c>
      <c r="F53" s="2">
        <v>5</v>
      </c>
      <c r="G53" s="2">
        <f t="shared" si="3"/>
        <v>4.2719183078045226</v>
      </c>
      <c r="H53" s="2">
        <f t="shared" si="4"/>
        <v>0.14270623863504442</v>
      </c>
    </row>
    <row r="54" spans="1:8" x14ac:dyDescent="0.3">
      <c r="A54" s="2">
        <v>6420</v>
      </c>
      <c r="B54" s="2">
        <v>6507</v>
      </c>
      <c r="C54" s="15">
        <f t="shared" si="0"/>
        <v>0.14238512035010942</v>
      </c>
      <c r="D54" s="15">
        <f t="shared" si="1"/>
        <v>50</v>
      </c>
      <c r="E54" s="2">
        <f t="shared" si="2"/>
        <v>49.288074398249449</v>
      </c>
      <c r="F54" s="2">
        <v>5</v>
      </c>
      <c r="G54" s="2">
        <f t="shared" si="3"/>
        <v>4.2880743982494529</v>
      </c>
      <c r="H54" s="2">
        <f t="shared" si="4"/>
        <v>0.13925928622076891</v>
      </c>
    </row>
    <row r="55" spans="1:8" x14ac:dyDescent="0.3">
      <c r="A55" s="2">
        <v>6540</v>
      </c>
      <c r="B55" s="2">
        <v>6775.333333333333</v>
      </c>
      <c r="C55" s="15">
        <f t="shared" si="0"/>
        <v>0.14825674690007293</v>
      </c>
      <c r="D55" s="15">
        <f t="shared" si="1"/>
        <v>50</v>
      </c>
      <c r="E55" s="2">
        <f t="shared" si="2"/>
        <v>49.258716265499636</v>
      </c>
      <c r="F55" s="2">
        <v>5</v>
      </c>
      <c r="G55" s="2">
        <f t="shared" si="3"/>
        <v>4.2587162654996353</v>
      </c>
      <c r="H55" s="2">
        <f t="shared" si="4"/>
        <v>0.14553347023451763</v>
      </c>
    </row>
    <row r="56" spans="1:8" x14ac:dyDescent="0.3">
      <c r="A56" s="2">
        <v>6660</v>
      </c>
      <c r="B56" s="2">
        <v>6953</v>
      </c>
      <c r="C56" s="15">
        <f t="shared" si="0"/>
        <v>0.15214442013129104</v>
      </c>
      <c r="D56" s="15">
        <f t="shared" si="1"/>
        <v>50</v>
      </c>
      <c r="E56" s="2">
        <f t="shared" si="2"/>
        <v>49.239277899343541</v>
      </c>
      <c r="F56" s="2">
        <v>5</v>
      </c>
      <c r="G56" s="2">
        <f t="shared" si="3"/>
        <v>4.2392778993435449</v>
      </c>
      <c r="H56" s="2">
        <f t="shared" si="4"/>
        <v>0.14971359531333855</v>
      </c>
    </row>
    <row r="57" spans="1:8" x14ac:dyDescent="0.3">
      <c r="A57" s="2">
        <v>6780</v>
      </c>
      <c r="B57" s="2">
        <v>6925.166666666667</v>
      </c>
      <c r="C57" s="15">
        <f t="shared" si="0"/>
        <v>0.15153537563822028</v>
      </c>
      <c r="D57" s="15">
        <f t="shared" si="1"/>
        <v>50</v>
      </c>
      <c r="E57" s="2">
        <f t="shared" si="2"/>
        <v>49.242323121808901</v>
      </c>
      <c r="F57" s="2">
        <v>5</v>
      </c>
      <c r="G57" s="2">
        <f t="shared" si="3"/>
        <v>4.2423231218088988</v>
      </c>
      <c r="H57" s="2">
        <f t="shared" si="4"/>
        <v>0.14905736148972568</v>
      </c>
    </row>
    <row r="58" spans="1:8" x14ac:dyDescent="0.3">
      <c r="A58" s="2">
        <v>6900</v>
      </c>
      <c r="B58" s="2">
        <v>6814.333333333333</v>
      </c>
      <c r="C58" s="15">
        <f t="shared" si="0"/>
        <v>0.14911013858497446</v>
      </c>
      <c r="D58" s="15">
        <f t="shared" si="1"/>
        <v>50</v>
      </c>
      <c r="E58" s="2">
        <f t="shared" si="2"/>
        <v>49.254449307075127</v>
      </c>
      <c r="F58" s="2">
        <v>5</v>
      </c>
      <c r="G58" s="2">
        <f t="shared" si="3"/>
        <v>4.2544493070751273</v>
      </c>
      <c r="H58" s="2">
        <f t="shared" si="4"/>
        <v>0.14644928069845359</v>
      </c>
    </row>
    <row r="59" spans="1:8" x14ac:dyDescent="0.3">
      <c r="A59" s="2">
        <v>7020</v>
      </c>
      <c r="B59" s="2">
        <v>7136.8333333333339</v>
      </c>
      <c r="C59" s="15">
        <f t="shared" si="0"/>
        <v>0.15616703136396792</v>
      </c>
      <c r="D59" s="15">
        <f t="shared" si="1"/>
        <v>50</v>
      </c>
      <c r="E59" s="2">
        <f t="shared" si="2"/>
        <v>49.21916484318016</v>
      </c>
      <c r="F59" s="2">
        <v>5</v>
      </c>
      <c r="G59" s="2">
        <f t="shared" si="3"/>
        <v>4.2191648431801605</v>
      </c>
      <c r="H59" s="2">
        <f t="shared" si="4"/>
        <v>0.1540607799877208</v>
      </c>
    </row>
    <row r="60" spans="1:8" x14ac:dyDescent="0.3">
      <c r="A60" s="2">
        <v>7140</v>
      </c>
      <c r="B60" s="2">
        <v>7114.5</v>
      </c>
      <c r="C60" s="15">
        <f t="shared" si="0"/>
        <v>0.15567833698030634</v>
      </c>
      <c r="D60" s="15">
        <f t="shared" si="1"/>
        <v>50</v>
      </c>
      <c r="E60" s="2">
        <f t="shared" si="2"/>
        <v>49.221608315098472</v>
      </c>
      <c r="F60" s="2">
        <v>5</v>
      </c>
      <c r="G60" s="2">
        <f t="shared" si="3"/>
        <v>4.221608315098468</v>
      </c>
      <c r="H60" s="2">
        <f t="shared" si="4"/>
        <v>0.15353145472026397</v>
      </c>
    </row>
    <row r="61" spans="1:8" x14ac:dyDescent="0.3">
      <c r="A61" s="2">
        <v>7260</v>
      </c>
      <c r="B61" s="2">
        <v>7360.333333333333</v>
      </c>
      <c r="C61" s="15">
        <f t="shared" si="0"/>
        <v>0.1610576221735959</v>
      </c>
      <c r="D61" s="15">
        <f t="shared" si="1"/>
        <v>50</v>
      </c>
      <c r="E61" s="2">
        <f t="shared" si="2"/>
        <v>49.194711889132023</v>
      </c>
      <c r="F61" s="2">
        <v>5</v>
      </c>
      <c r="G61" s="2">
        <f t="shared" si="3"/>
        <v>4.1947118891320203</v>
      </c>
      <c r="H61" s="2">
        <f t="shared" si="4"/>
        <v>0.15937638482591354</v>
      </c>
    </row>
    <row r="62" spans="1:8" x14ac:dyDescent="0.3">
      <c r="A62" s="2">
        <v>7380</v>
      </c>
      <c r="B62" s="2">
        <v>7197.333333333333</v>
      </c>
      <c r="C62" s="15">
        <f t="shared" si="0"/>
        <v>0.15749088256746899</v>
      </c>
      <c r="D62" s="15">
        <f t="shared" si="1"/>
        <v>50</v>
      </c>
      <c r="E62" s="2">
        <f t="shared" si="2"/>
        <v>49.212545587162658</v>
      </c>
      <c r="F62" s="2">
        <v>5</v>
      </c>
      <c r="G62" s="2">
        <f t="shared" si="3"/>
        <v>4.2125455871626549</v>
      </c>
      <c r="H62" s="2">
        <f t="shared" si="4"/>
        <v>0.15549637211008008</v>
      </c>
    </row>
    <row r="63" spans="1:8" x14ac:dyDescent="0.3">
      <c r="A63" s="2">
        <v>7500</v>
      </c>
      <c r="B63" s="2">
        <v>7481.1666666666661</v>
      </c>
      <c r="C63" s="15">
        <f t="shared" si="0"/>
        <v>0.16370167760758569</v>
      </c>
      <c r="D63" s="15">
        <f t="shared" si="1"/>
        <v>50</v>
      </c>
      <c r="E63" s="2">
        <f t="shared" si="2"/>
        <v>49.181491611962073</v>
      </c>
      <c r="F63" s="2">
        <v>5</v>
      </c>
      <c r="G63" s="2">
        <f t="shared" si="3"/>
        <v>4.1814916119620715</v>
      </c>
      <c r="H63" s="2">
        <f t="shared" si="4"/>
        <v>0.16226424512984791</v>
      </c>
    </row>
    <row r="64" spans="1:8" x14ac:dyDescent="0.3">
      <c r="A64" s="2">
        <v>7620</v>
      </c>
      <c r="B64" s="2">
        <v>7427.333333333333</v>
      </c>
      <c r="C64" s="15">
        <f t="shared" si="0"/>
        <v>0.1625237053245806</v>
      </c>
      <c r="D64" s="15">
        <f t="shared" si="1"/>
        <v>50</v>
      </c>
      <c r="E64" s="2">
        <f t="shared" si="2"/>
        <v>49.187381473377094</v>
      </c>
      <c r="F64" s="2">
        <v>5</v>
      </c>
      <c r="G64" s="2">
        <f t="shared" si="3"/>
        <v>4.1873814733770969</v>
      </c>
      <c r="H64" s="2">
        <f t="shared" si="4"/>
        <v>0.16097643160532996</v>
      </c>
    </row>
    <row r="65" spans="1:8" x14ac:dyDescent="0.3">
      <c r="A65" s="2">
        <v>7740</v>
      </c>
      <c r="B65" s="2">
        <v>7477.666666666667</v>
      </c>
      <c r="C65" s="15">
        <f t="shared" si="0"/>
        <v>0.1636250911743253</v>
      </c>
      <c r="D65" s="15">
        <f t="shared" si="1"/>
        <v>50</v>
      </c>
      <c r="E65" s="2">
        <f t="shared" si="2"/>
        <v>49.181874544128377</v>
      </c>
      <c r="F65" s="2">
        <v>5</v>
      </c>
      <c r="G65" s="2">
        <f t="shared" si="3"/>
        <v>4.1818745441283731</v>
      </c>
      <c r="H65" s="2">
        <f t="shared" si="4"/>
        <v>0.16218045750868279</v>
      </c>
    </row>
    <row r="66" spans="1:8" x14ac:dyDescent="0.3">
      <c r="A66" s="2">
        <v>7860</v>
      </c>
      <c r="B66" s="2">
        <v>7648.666666666667</v>
      </c>
      <c r="C66" s="15">
        <f t="shared" si="0"/>
        <v>0.16736688548504741</v>
      </c>
      <c r="D66" s="15">
        <f t="shared" si="1"/>
        <v>50</v>
      </c>
      <c r="E66" s="2">
        <f t="shared" si="2"/>
        <v>49.163165572574762</v>
      </c>
      <c r="F66" s="2">
        <v>5</v>
      </c>
      <c r="G66" s="2">
        <f t="shared" si="3"/>
        <v>4.1631655725747629</v>
      </c>
      <c r="H66" s="2">
        <f t="shared" si="4"/>
        <v>0.16628384304925781</v>
      </c>
    </row>
    <row r="67" spans="1:8" x14ac:dyDescent="0.3">
      <c r="A67" s="2">
        <v>7980</v>
      </c>
      <c r="B67" s="2">
        <v>7666.833333333333</v>
      </c>
      <c r="C67" s="15">
        <f t="shared" ref="C67:C130" si="5">B67/$J$27</f>
        <v>0.16776440554339897</v>
      </c>
      <c r="D67" s="15">
        <f t="shared" ref="D67:D130" si="6">$J$28</f>
        <v>50</v>
      </c>
      <c r="E67" s="2">
        <f t="shared" si="2"/>
        <v>49.161177972283006</v>
      </c>
      <c r="F67" s="2">
        <v>5</v>
      </c>
      <c r="G67" s="2">
        <f t="shared" si="3"/>
        <v>4.1611779722830047</v>
      </c>
      <c r="H67" s="2">
        <f t="shared" si="4"/>
        <v>0.1667209528207749</v>
      </c>
    </row>
    <row r="68" spans="1:8" x14ac:dyDescent="0.3">
      <c r="A68" s="2">
        <v>8100</v>
      </c>
      <c r="B68" s="2">
        <v>7852.6666666666661</v>
      </c>
      <c r="C68" s="15">
        <f t="shared" si="5"/>
        <v>0.17183078045222464</v>
      </c>
      <c r="D68" s="15">
        <f t="shared" si="6"/>
        <v>50</v>
      </c>
      <c r="E68" s="2">
        <f t="shared" ref="E68:E131" si="7">D68-(F68*C68)</f>
        <v>49.14084609773888</v>
      </c>
      <c r="F68" s="2">
        <v>5</v>
      </c>
      <c r="G68" s="2">
        <f t="shared" ref="G68:G131" si="8">F68-(F68*C68)</f>
        <v>4.1408460977388764</v>
      </c>
      <c r="H68" s="2">
        <f t="shared" ref="H68:H131" si="9">LN((F68*E68)/(D68*G68))</f>
        <v>0.17120535366622425</v>
      </c>
    </row>
    <row r="69" spans="1:8" x14ac:dyDescent="0.3">
      <c r="A69" s="2">
        <v>8220</v>
      </c>
      <c r="B69" s="2">
        <v>7824.6666666666661</v>
      </c>
      <c r="C69" s="15">
        <f t="shared" si="5"/>
        <v>0.17121808898614149</v>
      </c>
      <c r="D69" s="15">
        <f t="shared" si="6"/>
        <v>50</v>
      </c>
      <c r="E69" s="2">
        <f t="shared" si="7"/>
        <v>49.143909555069293</v>
      </c>
      <c r="F69" s="2">
        <v>5</v>
      </c>
      <c r="G69" s="2">
        <f t="shared" si="8"/>
        <v>4.1439095550692926</v>
      </c>
      <c r="H69" s="2">
        <f t="shared" si="9"/>
        <v>0.17052815125468074</v>
      </c>
    </row>
    <row r="70" spans="1:8" x14ac:dyDescent="0.3">
      <c r="A70" s="2">
        <v>8340</v>
      </c>
      <c r="B70" s="2">
        <v>8028.333333333333</v>
      </c>
      <c r="C70" s="15">
        <f t="shared" si="5"/>
        <v>0.17567469000729394</v>
      </c>
      <c r="D70" s="15">
        <f t="shared" si="6"/>
        <v>50</v>
      </c>
      <c r="E70" s="2">
        <f t="shared" si="7"/>
        <v>49.12162654996353</v>
      </c>
      <c r="F70" s="2">
        <v>5</v>
      </c>
      <c r="G70" s="2">
        <f t="shared" si="8"/>
        <v>4.1216265499635298</v>
      </c>
      <c r="H70" s="2">
        <f t="shared" si="9"/>
        <v>0.17546642496739712</v>
      </c>
    </row>
    <row r="71" spans="1:8" x14ac:dyDescent="0.3">
      <c r="A71" s="2">
        <v>8460</v>
      </c>
      <c r="B71" s="2">
        <v>8015.5000000000009</v>
      </c>
      <c r="C71" s="15">
        <f t="shared" si="5"/>
        <v>0.17539387308533919</v>
      </c>
      <c r="D71" s="15">
        <f t="shared" si="6"/>
        <v>50</v>
      </c>
      <c r="E71" s="2">
        <f t="shared" si="7"/>
        <v>49.123030634573304</v>
      </c>
      <c r="F71" s="2">
        <v>5</v>
      </c>
      <c r="G71" s="2">
        <f t="shared" si="8"/>
        <v>4.1230306345733041</v>
      </c>
      <c r="H71" s="2">
        <f t="shared" si="9"/>
        <v>0.17515440366526269</v>
      </c>
    </row>
    <row r="72" spans="1:8" x14ac:dyDescent="0.3">
      <c r="A72" s="2">
        <v>8580</v>
      </c>
      <c r="B72" s="2">
        <v>8118.9999999999991</v>
      </c>
      <c r="C72" s="15">
        <f t="shared" si="5"/>
        <v>0.17765864332603937</v>
      </c>
      <c r="D72" s="15">
        <f t="shared" si="6"/>
        <v>50</v>
      </c>
      <c r="E72" s="2">
        <f t="shared" si="7"/>
        <v>49.111706783369804</v>
      </c>
      <c r="F72" s="2">
        <v>5</v>
      </c>
      <c r="G72" s="2">
        <f t="shared" si="8"/>
        <v>4.1117067833698027</v>
      </c>
      <c r="H72" s="2">
        <f t="shared" si="9"/>
        <v>0.17767412268291155</v>
      </c>
    </row>
    <row r="73" spans="1:8" x14ac:dyDescent="0.3">
      <c r="A73" s="2">
        <v>8700</v>
      </c>
      <c r="B73" s="2">
        <v>8134.5</v>
      </c>
      <c r="C73" s="15">
        <f t="shared" si="5"/>
        <v>0.17799781181619256</v>
      </c>
      <c r="D73" s="15">
        <f t="shared" si="6"/>
        <v>50</v>
      </c>
      <c r="E73" s="2">
        <f t="shared" si="7"/>
        <v>49.11001094091904</v>
      </c>
      <c r="F73" s="2">
        <v>5</v>
      </c>
      <c r="G73" s="2">
        <f t="shared" si="8"/>
        <v>4.1100109409190368</v>
      </c>
      <c r="H73" s="2">
        <f t="shared" si="9"/>
        <v>0.17805211931232093</v>
      </c>
    </row>
    <row r="74" spans="1:8" x14ac:dyDescent="0.3">
      <c r="A74" s="2">
        <v>8820</v>
      </c>
      <c r="B74" s="2">
        <v>8388.6666666666661</v>
      </c>
      <c r="C74" s="15">
        <f t="shared" si="5"/>
        <v>0.1835594456601021</v>
      </c>
      <c r="D74" s="15">
        <f t="shared" si="6"/>
        <v>50</v>
      </c>
      <c r="E74" s="2">
        <f t="shared" si="7"/>
        <v>49.082202771699492</v>
      </c>
      <c r="F74" s="2">
        <v>5</v>
      </c>
      <c r="G74" s="2">
        <f t="shared" si="8"/>
        <v>4.0822027716994898</v>
      </c>
      <c r="H74" s="2">
        <f t="shared" si="9"/>
        <v>0.18427466934093026</v>
      </c>
    </row>
    <row r="75" spans="1:8" x14ac:dyDescent="0.3">
      <c r="A75" s="2">
        <v>8940</v>
      </c>
      <c r="B75" s="2">
        <v>8177.333333333333</v>
      </c>
      <c r="C75" s="15">
        <f t="shared" si="5"/>
        <v>0.17893508388037929</v>
      </c>
      <c r="D75" s="15">
        <f t="shared" si="6"/>
        <v>50</v>
      </c>
      <c r="E75" s="2">
        <f t="shared" si="7"/>
        <v>49.105324580598101</v>
      </c>
      <c r="F75" s="2">
        <v>5</v>
      </c>
      <c r="G75" s="2">
        <f t="shared" si="8"/>
        <v>4.1053245805981033</v>
      </c>
      <c r="H75" s="2">
        <f t="shared" si="9"/>
        <v>0.17909757017176389</v>
      </c>
    </row>
    <row r="76" spans="1:8" x14ac:dyDescent="0.3">
      <c r="A76" s="2">
        <v>9060</v>
      </c>
      <c r="B76" s="2">
        <v>8255.6666666666661</v>
      </c>
      <c r="C76" s="15">
        <f t="shared" si="5"/>
        <v>0.18064916119620714</v>
      </c>
      <c r="D76" s="15">
        <f t="shared" si="6"/>
        <v>50</v>
      </c>
      <c r="E76" s="2">
        <f t="shared" si="7"/>
        <v>49.096754194018963</v>
      </c>
      <c r="F76" s="2">
        <v>5</v>
      </c>
      <c r="G76" s="2">
        <f t="shared" si="8"/>
        <v>4.0967541940189642</v>
      </c>
      <c r="H76" s="2">
        <f t="shared" si="9"/>
        <v>0.18101283340657182</v>
      </c>
    </row>
    <row r="77" spans="1:8" x14ac:dyDescent="0.3">
      <c r="A77" s="2">
        <v>9180</v>
      </c>
      <c r="B77" s="2">
        <v>8604</v>
      </c>
      <c r="C77" s="15">
        <f t="shared" si="5"/>
        <v>0.18827133479212255</v>
      </c>
      <c r="D77" s="15">
        <f t="shared" si="6"/>
        <v>50</v>
      </c>
      <c r="E77" s="2">
        <f t="shared" si="7"/>
        <v>49.058643326039387</v>
      </c>
      <c r="F77" s="2">
        <v>5</v>
      </c>
      <c r="G77" s="2">
        <f t="shared" si="8"/>
        <v>4.0586433260393875</v>
      </c>
      <c r="H77" s="2">
        <f t="shared" si="9"/>
        <v>0.1895825304684092</v>
      </c>
    </row>
    <row r="78" spans="1:8" x14ac:dyDescent="0.3">
      <c r="A78" s="2">
        <v>9300</v>
      </c>
      <c r="B78" s="2">
        <v>8519</v>
      </c>
      <c r="C78" s="15">
        <f t="shared" si="5"/>
        <v>0.18641137855579867</v>
      </c>
      <c r="D78" s="15">
        <f t="shared" si="6"/>
        <v>50</v>
      </c>
      <c r="E78" s="2">
        <f t="shared" si="7"/>
        <v>49.067943107221005</v>
      </c>
      <c r="F78" s="2">
        <v>5</v>
      </c>
      <c r="G78" s="2">
        <f t="shared" si="8"/>
        <v>4.0679431072210068</v>
      </c>
      <c r="H78" s="2">
        <f t="shared" si="9"/>
        <v>0.18748334606143713</v>
      </c>
    </row>
    <row r="79" spans="1:8" x14ac:dyDescent="0.3">
      <c r="A79" s="2">
        <v>9420</v>
      </c>
      <c r="B79" s="2">
        <v>8583.8333333333339</v>
      </c>
      <c r="C79" s="15">
        <f t="shared" si="5"/>
        <v>0.18783005105762218</v>
      </c>
      <c r="D79" s="15">
        <f t="shared" si="6"/>
        <v>50</v>
      </c>
      <c r="E79" s="2">
        <f t="shared" si="7"/>
        <v>49.060849744711888</v>
      </c>
      <c r="F79" s="2">
        <v>5</v>
      </c>
      <c r="G79" s="2">
        <f t="shared" si="8"/>
        <v>4.0608497447118888</v>
      </c>
      <c r="H79" s="2">
        <f t="shared" si="9"/>
        <v>0.18908401776511002</v>
      </c>
    </row>
    <row r="80" spans="1:8" x14ac:dyDescent="0.3">
      <c r="A80" s="2">
        <v>9540</v>
      </c>
      <c r="B80" s="2">
        <v>8595</v>
      </c>
      <c r="C80" s="15">
        <f t="shared" si="5"/>
        <v>0.18807439824945296</v>
      </c>
      <c r="D80" s="15">
        <f t="shared" si="6"/>
        <v>50</v>
      </c>
      <c r="E80" s="2">
        <f t="shared" si="7"/>
        <v>49.059628008752732</v>
      </c>
      <c r="F80" s="2">
        <v>5</v>
      </c>
      <c r="G80" s="2">
        <f t="shared" si="8"/>
        <v>4.0596280087527354</v>
      </c>
      <c r="H80" s="2">
        <f t="shared" si="9"/>
        <v>0.18936001747794437</v>
      </c>
    </row>
    <row r="81" spans="1:8" x14ac:dyDescent="0.3">
      <c r="A81" s="2">
        <v>9660</v>
      </c>
      <c r="B81" s="2">
        <v>8753.3333333333339</v>
      </c>
      <c r="C81" s="15">
        <f t="shared" si="5"/>
        <v>0.19153902261123268</v>
      </c>
      <c r="D81" s="15">
        <f t="shared" si="6"/>
        <v>50</v>
      </c>
      <c r="E81" s="2">
        <f t="shared" si="7"/>
        <v>49.042304886943839</v>
      </c>
      <c r="F81" s="2">
        <v>5</v>
      </c>
      <c r="G81" s="2">
        <f t="shared" si="8"/>
        <v>4.0423048869438363</v>
      </c>
      <c r="H81" s="2">
        <f t="shared" si="9"/>
        <v>0.19328315181042438</v>
      </c>
    </row>
    <row r="82" spans="1:8" x14ac:dyDescent="0.3">
      <c r="A82" s="2">
        <v>9780</v>
      </c>
      <c r="B82" s="2">
        <v>8883.1666666666661</v>
      </c>
      <c r="C82" s="15">
        <f t="shared" si="5"/>
        <v>0.19438001458789203</v>
      </c>
      <c r="D82" s="15">
        <f t="shared" si="6"/>
        <v>50</v>
      </c>
      <c r="E82" s="2">
        <f t="shared" si="7"/>
        <v>49.028099927060538</v>
      </c>
      <c r="F82" s="2">
        <v>5</v>
      </c>
      <c r="G82" s="2">
        <f t="shared" si="8"/>
        <v>4.0280999270605395</v>
      </c>
      <c r="H82" s="2">
        <f t="shared" si="9"/>
        <v>0.19651372598892139</v>
      </c>
    </row>
    <row r="83" spans="1:8" x14ac:dyDescent="0.3">
      <c r="A83" s="2">
        <v>9900</v>
      </c>
      <c r="B83" s="2">
        <v>8816</v>
      </c>
      <c r="C83" s="15">
        <f t="shared" si="5"/>
        <v>0.19291028446389497</v>
      </c>
      <c r="D83" s="15">
        <f t="shared" si="6"/>
        <v>50</v>
      </c>
      <c r="E83" s="2">
        <f t="shared" si="7"/>
        <v>49.035448577680526</v>
      </c>
      <c r="F83" s="2">
        <v>5</v>
      </c>
      <c r="G83" s="2">
        <f t="shared" si="8"/>
        <v>4.0354485776805253</v>
      </c>
      <c r="H83" s="2">
        <f t="shared" si="9"/>
        <v>0.19484091670973358</v>
      </c>
    </row>
    <row r="84" spans="1:8" x14ac:dyDescent="0.3">
      <c r="A84" s="2">
        <v>10020</v>
      </c>
      <c r="B84" s="2">
        <v>9092.3333333333321</v>
      </c>
      <c r="C84" s="15">
        <f t="shared" si="5"/>
        <v>0.19895696571845364</v>
      </c>
      <c r="D84" s="15">
        <f t="shared" si="6"/>
        <v>50</v>
      </c>
      <c r="E84" s="2">
        <f t="shared" si="7"/>
        <v>49.005215171407734</v>
      </c>
      <c r="F84" s="2">
        <v>5</v>
      </c>
      <c r="G84" s="2">
        <f t="shared" si="8"/>
        <v>4.0052151714077322</v>
      </c>
      <c r="H84" s="2">
        <f t="shared" si="9"/>
        <v>0.20174432675067214</v>
      </c>
    </row>
    <row r="85" spans="1:8" x14ac:dyDescent="0.3">
      <c r="A85" s="2">
        <v>10140</v>
      </c>
      <c r="B85" s="2">
        <v>9146</v>
      </c>
      <c r="C85" s="15">
        <f t="shared" si="5"/>
        <v>0.2001312910284464</v>
      </c>
      <c r="D85" s="15">
        <f t="shared" si="6"/>
        <v>50</v>
      </c>
      <c r="E85" s="2">
        <f t="shared" si="7"/>
        <v>48.999343544857766</v>
      </c>
      <c r="F85" s="2">
        <v>5</v>
      </c>
      <c r="G85" s="2">
        <f t="shared" si="8"/>
        <v>3.9993435448577679</v>
      </c>
      <c r="H85" s="2">
        <f t="shared" si="9"/>
        <v>0.20309157411692891</v>
      </c>
    </row>
    <row r="86" spans="1:8" x14ac:dyDescent="0.3">
      <c r="A86" s="2">
        <v>10260</v>
      </c>
      <c r="B86" s="2">
        <v>9126.6666666666661</v>
      </c>
      <c r="C86" s="15">
        <f t="shared" si="5"/>
        <v>0.19970824215900801</v>
      </c>
      <c r="D86" s="15">
        <f t="shared" si="6"/>
        <v>50</v>
      </c>
      <c r="E86" s="2">
        <f t="shared" si="7"/>
        <v>49.00145878920496</v>
      </c>
      <c r="F86" s="2">
        <v>5</v>
      </c>
      <c r="G86" s="2">
        <f t="shared" si="8"/>
        <v>4.0014587892049605</v>
      </c>
      <c r="H86" s="2">
        <f t="shared" si="9"/>
        <v>0.20260598394645749</v>
      </c>
    </row>
    <row r="87" spans="1:8" x14ac:dyDescent="0.3">
      <c r="A87" s="2">
        <v>10380</v>
      </c>
      <c r="B87" s="2">
        <v>9001.6666666666661</v>
      </c>
      <c r="C87" s="15">
        <f t="shared" si="5"/>
        <v>0.19697301239970824</v>
      </c>
      <c r="D87" s="15">
        <f t="shared" si="6"/>
        <v>50</v>
      </c>
      <c r="E87" s="2">
        <f t="shared" si="7"/>
        <v>49.015134938001459</v>
      </c>
      <c r="F87" s="2">
        <v>5</v>
      </c>
      <c r="G87" s="2">
        <f t="shared" si="8"/>
        <v>4.0151349380014585</v>
      </c>
      <c r="H87" s="2">
        <f t="shared" si="9"/>
        <v>0.1994730784072852</v>
      </c>
    </row>
    <row r="88" spans="1:8" x14ac:dyDescent="0.3">
      <c r="A88" s="2">
        <v>10500</v>
      </c>
      <c r="B88" s="2">
        <v>9202.6666666666661</v>
      </c>
      <c r="C88" s="15">
        <f t="shared" si="5"/>
        <v>0.20137126185266227</v>
      </c>
      <c r="D88" s="15">
        <f t="shared" si="6"/>
        <v>50</v>
      </c>
      <c r="E88" s="2">
        <f t="shared" si="7"/>
        <v>48.993143690736687</v>
      </c>
      <c r="F88" s="2">
        <v>5</v>
      </c>
      <c r="G88" s="2">
        <f t="shared" si="8"/>
        <v>3.9931436907366886</v>
      </c>
      <c r="H88" s="2">
        <f t="shared" si="9"/>
        <v>0.20451645755467526</v>
      </c>
    </row>
    <row r="89" spans="1:8" x14ac:dyDescent="0.3">
      <c r="A89" s="2">
        <v>10620</v>
      </c>
      <c r="B89" s="2">
        <v>9270.8333333333339</v>
      </c>
      <c r="C89" s="15">
        <f t="shared" si="5"/>
        <v>0.20286287381473378</v>
      </c>
      <c r="D89" s="15">
        <f t="shared" si="6"/>
        <v>50</v>
      </c>
      <c r="E89" s="2">
        <f t="shared" si="7"/>
        <v>48.985685630926334</v>
      </c>
      <c r="F89" s="2">
        <v>5</v>
      </c>
      <c r="G89" s="2">
        <f t="shared" si="8"/>
        <v>3.9856856309263309</v>
      </c>
      <c r="H89" s="2">
        <f t="shared" si="9"/>
        <v>0.20623368208436979</v>
      </c>
    </row>
    <row r="90" spans="1:8" x14ac:dyDescent="0.3">
      <c r="A90" s="2">
        <v>10740</v>
      </c>
      <c r="B90" s="2">
        <v>9458.1666666666661</v>
      </c>
      <c r="C90" s="15">
        <f t="shared" si="5"/>
        <v>0.20696207148067103</v>
      </c>
      <c r="D90" s="15">
        <f t="shared" si="6"/>
        <v>50</v>
      </c>
      <c r="E90" s="2">
        <f t="shared" si="7"/>
        <v>48.965189642596641</v>
      </c>
      <c r="F90" s="2">
        <v>5</v>
      </c>
      <c r="G90" s="2">
        <f t="shared" si="8"/>
        <v>3.9651896425966449</v>
      </c>
      <c r="H90" s="2">
        <f t="shared" si="9"/>
        <v>0.21097085409743685</v>
      </c>
    </row>
    <row r="91" spans="1:8" x14ac:dyDescent="0.3">
      <c r="A91" s="2">
        <v>10860</v>
      </c>
      <c r="B91" s="2">
        <v>9552.1666666666661</v>
      </c>
      <c r="C91" s="15">
        <f t="shared" si="5"/>
        <v>0.20901896425966446</v>
      </c>
      <c r="D91" s="15">
        <f t="shared" si="6"/>
        <v>50</v>
      </c>
      <c r="E91" s="2">
        <f t="shared" si="7"/>
        <v>48.954905178701679</v>
      </c>
      <c r="F91" s="2">
        <v>5</v>
      </c>
      <c r="G91" s="2">
        <f t="shared" si="8"/>
        <v>3.9549051787016776</v>
      </c>
      <c r="H91" s="2">
        <f t="shared" si="9"/>
        <v>0.21335785301439589</v>
      </c>
    </row>
    <row r="92" spans="1:8" x14ac:dyDescent="0.3">
      <c r="A92" s="2">
        <v>10980</v>
      </c>
      <c r="B92" s="2">
        <v>9732.3333333333321</v>
      </c>
      <c r="C92" s="15">
        <f t="shared" si="5"/>
        <v>0.21296134208606854</v>
      </c>
      <c r="D92" s="15">
        <f t="shared" si="6"/>
        <v>50</v>
      </c>
      <c r="E92" s="2">
        <f t="shared" si="7"/>
        <v>48.935193289569661</v>
      </c>
      <c r="F92" s="2">
        <v>5</v>
      </c>
      <c r="G92" s="2">
        <f t="shared" si="8"/>
        <v>3.9351932895696571</v>
      </c>
      <c r="H92" s="2">
        <f t="shared" si="9"/>
        <v>0.21795174253553823</v>
      </c>
    </row>
    <row r="93" spans="1:8" x14ac:dyDescent="0.3">
      <c r="A93" s="2">
        <v>11100</v>
      </c>
      <c r="B93" s="2">
        <v>9782.1666666666661</v>
      </c>
      <c r="C93" s="15">
        <f t="shared" si="5"/>
        <v>0.21405178701677607</v>
      </c>
      <c r="D93" s="15">
        <f t="shared" si="6"/>
        <v>50</v>
      </c>
      <c r="E93" s="2">
        <f t="shared" si="7"/>
        <v>48.929741064916122</v>
      </c>
      <c r="F93" s="2">
        <v>5</v>
      </c>
      <c r="G93" s="2">
        <f t="shared" si="8"/>
        <v>3.9297410649161195</v>
      </c>
      <c r="H93" s="2">
        <f t="shared" si="9"/>
        <v>0.21922678342284091</v>
      </c>
    </row>
    <row r="94" spans="1:8" x14ac:dyDescent="0.3">
      <c r="A94" s="2">
        <v>11220</v>
      </c>
      <c r="B94" s="2">
        <v>9748.6666666666679</v>
      </c>
      <c r="C94" s="15">
        <f t="shared" si="5"/>
        <v>0.21331874544128376</v>
      </c>
      <c r="D94" s="15">
        <f t="shared" si="6"/>
        <v>50</v>
      </c>
      <c r="E94" s="2">
        <f t="shared" si="7"/>
        <v>48.933406272793583</v>
      </c>
      <c r="F94" s="2">
        <v>5</v>
      </c>
      <c r="G94" s="2">
        <f t="shared" si="8"/>
        <v>3.9334062727935812</v>
      </c>
      <c r="H94" s="2">
        <f t="shared" si="9"/>
        <v>0.21836943854342933</v>
      </c>
    </row>
    <row r="95" spans="1:8" x14ac:dyDescent="0.3">
      <c r="A95" s="2">
        <v>11340</v>
      </c>
      <c r="B95" s="2">
        <v>9659.5</v>
      </c>
      <c r="C95" s="15">
        <f t="shared" si="5"/>
        <v>0.21136761487964989</v>
      </c>
      <c r="D95" s="15">
        <f t="shared" si="6"/>
        <v>50</v>
      </c>
      <c r="E95" s="2">
        <f t="shared" si="7"/>
        <v>48.94316192560175</v>
      </c>
      <c r="F95" s="2">
        <v>5</v>
      </c>
      <c r="G95" s="2">
        <f t="shared" si="8"/>
        <v>3.9431619256017507</v>
      </c>
      <c r="H95" s="2">
        <f t="shared" si="9"/>
        <v>0.21609165048770121</v>
      </c>
    </row>
    <row r="96" spans="1:8" x14ac:dyDescent="0.3">
      <c r="A96" s="2">
        <v>11460</v>
      </c>
      <c r="B96" s="2">
        <v>9792</v>
      </c>
      <c r="C96" s="15">
        <f t="shared" si="5"/>
        <v>0.21426695842450766</v>
      </c>
      <c r="D96" s="15">
        <f t="shared" si="6"/>
        <v>50</v>
      </c>
      <c r="E96" s="2">
        <f t="shared" si="7"/>
        <v>48.928665207877465</v>
      </c>
      <c r="F96" s="2">
        <v>5</v>
      </c>
      <c r="G96" s="2">
        <f t="shared" si="8"/>
        <v>3.9286652078774615</v>
      </c>
      <c r="H96" s="2">
        <f t="shared" si="9"/>
        <v>0.21947860588005053</v>
      </c>
    </row>
    <row r="97" spans="1:8" x14ac:dyDescent="0.3">
      <c r="A97" s="2">
        <v>11580</v>
      </c>
      <c r="B97" s="2">
        <v>9971.1666666666679</v>
      </c>
      <c r="C97" s="15">
        <f t="shared" si="5"/>
        <v>0.21818745441283738</v>
      </c>
      <c r="D97" s="15">
        <f t="shared" si="6"/>
        <v>50</v>
      </c>
      <c r="E97" s="2">
        <f t="shared" si="7"/>
        <v>48.909062727935812</v>
      </c>
      <c r="F97" s="2">
        <v>5</v>
      </c>
      <c r="G97" s="2">
        <f t="shared" si="8"/>
        <v>3.909062727935813</v>
      </c>
      <c r="H97" s="2">
        <f t="shared" si="9"/>
        <v>0.2240799844380742</v>
      </c>
    </row>
    <row r="98" spans="1:8" x14ac:dyDescent="0.3">
      <c r="A98" s="2">
        <v>11700</v>
      </c>
      <c r="B98" s="2">
        <v>10114.333333333332</v>
      </c>
      <c r="C98" s="15">
        <f t="shared" si="5"/>
        <v>0.22132020423048868</v>
      </c>
      <c r="D98" s="15">
        <f t="shared" si="6"/>
        <v>50</v>
      </c>
      <c r="E98" s="2">
        <f t="shared" si="7"/>
        <v>48.893398978847557</v>
      </c>
      <c r="F98" s="2">
        <v>5</v>
      </c>
      <c r="G98" s="2">
        <f t="shared" si="8"/>
        <v>3.8933989788475567</v>
      </c>
      <c r="H98" s="2">
        <f t="shared" si="9"/>
        <v>0.22777475457197444</v>
      </c>
    </row>
    <row r="99" spans="1:8" x14ac:dyDescent="0.3">
      <c r="A99" s="2">
        <v>11820</v>
      </c>
      <c r="B99" s="2">
        <v>10017.333333333332</v>
      </c>
      <c r="C99" s="15">
        <f t="shared" si="5"/>
        <v>0.21919766593727205</v>
      </c>
      <c r="D99" s="15">
        <f t="shared" si="6"/>
        <v>50</v>
      </c>
      <c r="E99" s="2">
        <f t="shared" si="7"/>
        <v>48.904011670313636</v>
      </c>
      <c r="F99" s="2">
        <v>5</v>
      </c>
      <c r="G99" s="2">
        <f t="shared" si="8"/>
        <v>3.9040116703136398</v>
      </c>
      <c r="H99" s="2">
        <f t="shared" si="9"/>
        <v>0.22526968050103099</v>
      </c>
    </row>
    <row r="100" spans="1:8" x14ac:dyDescent="0.3">
      <c r="A100" s="2">
        <v>11940</v>
      </c>
      <c r="B100" s="2">
        <v>10166</v>
      </c>
      <c r="C100" s="15">
        <f t="shared" si="5"/>
        <v>0.2224507658643326</v>
      </c>
      <c r="D100" s="15">
        <f t="shared" si="6"/>
        <v>50</v>
      </c>
      <c r="E100" s="2">
        <f t="shared" si="7"/>
        <v>48.887746170678334</v>
      </c>
      <c r="F100" s="2">
        <v>5</v>
      </c>
      <c r="G100" s="2">
        <f t="shared" si="8"/>
        <v>3.8877461706783372</v>
      </c>
      <c r="H100" s="2">
        <f t="shared" si="9"/>
        <v>0.22911208337963532</v>
      </c>
    </row>
    <row r="101" spans="1:8" x14ac:dyDescent="0.3">
      <c r="A101" s="2">
        <v>12060</v>
      </c>
      <c r="B101" s="2">
        <v>10211.666666666668</v>
      </c>
      <c r="C101" s="15">
        <f t="shared" si="5"/>
        <v>0.22345003646973016</v>
      </c>
      <c r="D101" s="15">
        <f t="shared" si="6"/>
        <v>50</v>
      </c>
      <c r="E101" s="2">
        <f t="shared" si="7"/>
        <v>48.882749817651352</v>
      </c>
      <c r="F101" s="2">
        <v>5</v>
      </c>
      <c r="G101" s="2">
        <f t="shared" si="8"/>
        <v>3.8827498176513493</v>
      </c>
      <c r="H101" s="2">
        <f t="shared" si="9"/>
        <v>0.23029585828135865</v>
      </c>
    </row>
    <row r="102" spans="1:8" x14ac:dyDescent="0.3">
      <c r="A102" s="2">
        <v>12180</v>
      </c>
      <c r="B102" s="2">
        <v>10286.833333333334</v>
      </c>
      <c r="C102" s="15">
        <f t="shared" si="5"/>
        <v>0.2250948212983224</v>
      </c>
      <c r="D102" s="15">
        <f t="shared" si="6"/>
        <v>50</v>
      </c>
      <c r="E102" s="2">
        <f t="shared" si="7"/>
        <v>48.874525893508391</v>
      </c>
      <c r="F102" s="2">
        <v>5</v>
      </c>
      <c r="G102" s="2">
        <f t="shared" si="8"/>
        <v>3.8745258935083879</v>
      </c>
      <c r="H102" s="2">
        <f t="shared" si="9"/>
        <v>0.23224791961828065</v>
      </c>
    </row>
    <row r="103" spans="1:8" x14ac:dyDescent="0.3">
      <c r="A103" s="2">
        <v>12300</v>
      </c>
      <c r="B103" s="2">
        <v>10313.666666666668</v>
      </c>
      <c r="C103" s="15">
        <f t="shared" si="5"/>
        <v>0.22568198395331876</v>
      </c>
      <c r="D103" s="15">
        <f t="shared" si="6"/>
        <v>50</v>
      </c>
      <c r="E103" s="2">
        <f t="shared" si="7"/>
        <v>48.871590080233403</v>
      </c>
      <c r="F103" s="2">
        <v>5</v>
      </c>
      <c r="G103" s="2">
        <f t="shared" si="8"/>
        <v>3.871590080233406</v>
      </c>
      <c r="H103" s="2">
        <f t="shared" si="9"/>
        <v>0.23294585859656922</v>
      </c>
    </row>
    <row r="104" spans="1:8" x14ac:dyDescent="0.3">
      <c r="A104" s="2">
        <v>12420</v>
      </c>
      <c r="B104" s="2">
        <v>10373.833333333334</v>
      </c>
      <c r="C104" s="15">
        <f t="shared" si="5"/>
        <v>0.22699854121079505</v>
      </c>
      <c r="D104" s="15">
        <f t="shared" si="6"/>
        <v>50</v>
      </c>
      <c r="E104" s="2">
        <f t="shared" si="7"/>
        <v>48.865007293946022</v>
      </c>
      <c r="F104" s="2">
        <v>5</v>
      </c>
      <c r="G104" s="2">
        <f t="shared" si="8"/>
        <v>3.8650072939460247</v>
      </c>
      <c r="H104" s="2">
        <f t="shared" si="9"/>
        <v>0.23451288084763527</v>
      </c>
    </row>
    <row r="105" spans="1:8" x14ac:dyDescent="0.3">
      <c r="A105" s="2">
        <v>12540</v>
      </c>
      <c r="B105" s="2">
        <v>10302.166666666668</v>
      </c>
      <c r="C105" s="15">
        <f t="shared" si="5"/>
        <v>0.2254303428154632</v>
      </c>
      <c r="D105" s="15">
        <f t="shared" si="6"/>
        <v>50</v>
      </c>
      <c r="E105" s="2">
        <f t="shared" si="7"/>
        <v>48.872848285922686</v>
      </c>
      <c r="F105" s="2">
        <v>5</v>
      </c>
      <c r="G105" s="2">
        <f t="shared" si="8"/>
        <v>3.872848285922684</v>
      </c>
      <c r="H105" s="2">
        <f t="shared" si="9"/>
        <v>0.2326466719744246</v>
      </c>
    </row>
    <row r="106" spans="1:8" x14ac:dyDescent="0.3">
      <c r="A106" s="2">
        <v>12660</v>
      </c>
      <c r="B106" s="2">
        <v>10664</v>
      </c>
      <c r="C106" s="15">
        <f t="shared" si="5"/>
        <v>0.23334792122538292</v>
      </c>
      <c r="D106" s="15">
        <f t="shared" si="6"/>
        <v>50</v>
      </c>
      <c r="E106" s="2">
        <f t="shared" si="7"/>
        <v>48.833260393873083</v>
      </c>
      <c r="F106" s="2">
        <v>5</v>
      </c>
      <c r="G106" s="2">
        <f t="shared" si="8"/>
        <v>3.8332603938730854</v>
      </c>
      <c r="H106" s="2">
        <f t="shared" si="9"/>
        <v>0.24211083431824301</v>
      </c>
    </row>
    <row r="107" spans="1:8" x14ac:dyDescent="0.3">
      <c r="A107" s="2">
        <v>12780</v>
      </c>
      <c r="B107" s="2">
        <v>10407.5</v>
      </c>
      <c r="C107" s="15">
        <f t="shared" si="5"/>
        <v>0.22773522975929977</v>
      </c>
      <c r="D107" s="15">
        <f t="shared" si="6"/>
        <v>50</v>
      </c>
      <c r="E107" s="2">
        <f t="shared" si="7"/>
        <v>48.861323851203501</v>
      </c>
      <c r="F107" s="2">
        <v>5</v>
      </c>
      <c r="G107" s="2">
        <f t="shared" si="8"/>
        <v>3.8613238512035011</v>
      </c>
      <c r="H107" s="2">
        <f t="shared" si="9"/>
        <v>0.23539097594350464</v>
      </c>
    </row>
    <row r="108" spans="1:8" x14ac:dyDescent="0.3">
      <c r="A108" s="2">
        <v>12900</v>
      </c>
      <c r="B108" s="2">
        <v>10660.333333333334</v>
      </c>
      <c r="C108" s="15">
        <f t="shared" si="5"/>
        <v>0.23326768781911014</v>
      </c>
      <c r="D108" s="15">
        <f t="shared" si="6"/>
        <v>50</v>
      </c>
      <c r="E108" s="2">
        <f t="shared" si="7"/>
        <v>48.833661560904446</v>
      </c>
      <c r="F108" s="2">
        <v>5</v>
      </c>
      <c r="G108" s="2">
        <f t="shared" si="8"/>
        <v>3.8336615609044493</v>
      </c>
      <c r="H108" s="2">
        <f t="shared" si="9"/>
        <v>0.24201440053679829</v>
      </c>
    </row>
    <row r="109" spans="1:8" x14ac:dyDescent="0.3">
      <c r="A109" s="2">
        <v>13020</v>
      </c>
      <c r="B109" s="2">
        <v>10782.666666666666</v>
      </c>
      <c r="C109" s="15">
        <f t="shared" si="5"/>
        <v>0.23594456601021152</v>
      </c>
      <c r="D109" s="15">
        <f t="shared" si="6"/>
        <v>50</v>
      </c>
      <c r="E109" s="2">
        <f t="shared" si="7"/>
        <v>48.820277169948945</v>
      </c>
      <c r="F109" s="2">
        <v>5</v>
      </c>
      <c r="G109" s="2">
        <f t="shared" si="8"/>
        <v>3.8202771699489424</v>
      </c>
      <c r="H109" s="2">
        <f t="shared" si="9"/>
        <v>0.24523767177535602</v>
      </c>
    </row>
    <row r="110" spans="1:8" x14ac:dyDescent="0.3">
      <c r="A110" s="2">
        <v>13140</v>
      </c>
      <c r="B110" s="2">
        <v>11111.166666666666</v>
      </c>
      <c r="C110" s="15">
        <f t="shared" si="5"/>
        <v>0.24313274981765134</v>
      </c>
      <c r="D110" s="15">
        <f t="shared" si="6"/>
        <v>50</v>
      </c>
      <c r="E110" s="2">
        <f t="shared" si="7"/>
        <v>48.784336250911743</v>
      </c>
      <c r="F110" s="2">
        <v>5</v>
      </c>
      <c r="G110" s="2">
        <f t="shared" si="8"/>
        <v>3.7843362509117435</v>
      </c>
      <c r="H110" s="2">
        <f t="shared" si="9"/>
        <v>0.25395368139920838</v>
      </c>
    </row>
    <row r="111" spans="1:8" x14ac:dyDescent="0.3">
      <c r="A111" s="2">
        <v>13260</v>
      </c>
      <c r="B111" s="2">
        <v>10975.166666666666</v>
      </c>
      <c r="C111" s="15">
        <f t="shared" si="5"/>
        <v>0.24015681983953319</v>
      </c>
      <c r="D111" s="15">
        <f t="shared" si="6"/>
        <v>50</v>
      </c>
      <c r="E111" s="2">
        <f t="shared" si="7"/>
        <v>48.799215900802331</v>
      </c>
      <c r="F111" s="2">
        <v>5</v>
      </c>
      <c r="G111" s="2">
        <f t="shared" si="8"/>
        <v>3.7992159008023343</v>
      </c>
      <c r="H111" s="2">
        <f t="shared" si="9"/>
        <v>0.25033444858266074</v>
      </c>
    </row>
    <row r="112" spans="1:8" x14ac:dyDescent="0.3">
      <c r="A112" s="2">
        <v>13380</v>
      </c>
      <c r="B112" s="2">
        <v>10943</v>
      </c>
      <c r="C112" s="15">
        <f t="shared" si="5"/>
        <v>0.23945295404814004</v>
      </c>
      <c r="D112" s="15">
        <f t="shared" si="6"/>
        <v>50</v>
      </c>
      <c r="E112" s="2">
        <f t="shared" si="7"/>
        <v>48.8027352297593</v>
      </c>
      <c r="F112" s="2">
        <v>5</v>
      </c>
      <c r="G112" s="2">
        <f t="shared" si="8"/>
        <v>3.8027352297592998</v>
      </c>
      <c r="H112" s="2">
        <f t="shared" si="9"/>
        <v>0.24948066297689206</v>
      </c>
    </row>
    <row r="113" spans="1:8" x14ac:dyDescent="0.3">
      <c r="A113" s="2">
        <v>13500</v>
      </c>
      <c r="B113" s="2">
        <v>10875.666666666668</v>
      </c>
      <c r="C113" s="15">
        <f t="shared" si="5"/>
        <v>0.23797957695113059</v>
      </c>
      <c r="D113" s="15">
        <f t="shared" si="6"/>
        <v>50</v>
      </c>
      <c r="E113" s="2">
        <f t="shared" si="7"/>
        <v>48.810102115244348</v>
      </c>
      <c r="F113" s="2">
        <v>5</v>
      </c>
      <c r="G113" s="2">
        <f t="shared" si="8"/>
        <v>3.8101021152443471</v>
      </c>
      <c r="H113" s="2">
        <f t="shared" si="9"/>
        <v>0.24769621831876412</v>
      </c>
    </row>
    <row r="114" spans="1:8" x14ac:dyDescent="0.3">
      <c r="A114" s="2">
        <v>13620</v>
      </c>
      <c r="B114" s="2">
        <v>10867.666666666668</v>
      </c>
      <c r="C114" s="15">
        <f t="shared" si="5"/>
        <v>0.23780452224653539</v>
      </c>
      <c r="D114" s="15">
        <f t="shared" si="6"/>
        <v>50</v>
      </c>
      <c r="E114" s="2">
        <f t="shared" si="7"/>
        <v>48.81097738876732</v>
      </c>
      <c r="F114" s="2">
        <v>5</v>
      </c>
      <c r="G114" s="2">
        <f t="shared" si="8"/>
        <v>3.8109773887673231</v>
      </c>
      <c r="H114" s="2">
        <f t="shared" si="9"/>
        <v>0.24748445233488134</v>
      </c>
    </row>
    <row r="115" spans="1:8" x14ac:dyDescent="0.3">
      <c r="A115" s="2">
        <v>13740</v>
      </c>
      <c r="B115" s="2">
        <v>10980.333333333334</v>
      </c>
      <c r="C115" s="15">
        <f t="shared" si="5"/>
        <v>0.2402698760029176</v>
      </c>
      <c r="D115" s="15">
        <f t="shared" si="6"/>
        <v>50</v>
      </c>
      <c r="E115" s="2">
        <f t="shared" si="7"/>
        <v>48.798650619985409</v>
      </c>
      <c r="F115" s="2">
        <v>5</v>
      </c>
      <c r="G115" s="2">
        <f t="shared" si="8"/>
        <v>3.7986506199854118</v>
      </c>
      <c r="H115" s="2">
        <f t="shared" si="9"/>
        <v>0.25047166458738113</v>
      </c>
    </row>
    <row r="116" spans="1:8" x14ac:dyDescent="0.3">
      <c r="A116" s="2">
        <v>13860</v>
      </c>
      <c r="B116" s="2">
        <v>11080.5</v>
      </c>
      <c r="C116" s="15">
        <f t="shared" si="5"/>
        <v>0.24246170678336981</v>
      </c>
      <c r="D116" s="15">
        <f t="shared" si="6"/>
        <v>50</v>
      </c>
      <c r="E116" s="2">
        <f t="shared" si="7"/>
        <v>48.787691466083153</v>
      </c>
      <c r="F116" s="2">
        <v>5</v>
      </c>
      <c r="G116" s="2">
        <f t="shared" si="8"/>
        <v>3.7876914660831509</v>
      </c>
      <c r="H116" s="2">
        <f t="shared" si="9"/>
        <v>0.25313624233661075</v>
      </c>
    </row>
    <row r="117" spans="1:8" x14ac:dyDescent="0.3">
      <c r="A117" s="2">
        <v>13980</v>
      </c>
      <c r="B117" s="2">
        <v>11082.833333333334</v>
      </c>
      <c r="C117" s="15">
        <f t="shared" si="5"/>
        <v>0.24251276440554342</v>
      </c>
      <c r="D117" s="15">
        <f t="shared" si="6"/>
        <v>50</v>
      </c>
      <c r="E117" s="2">
        <f t="shared" si="7"/>
        <v>48.787436177972282</v>
      </c>
      <c r="F117" s="2">
        <v>5</v>
      </c>
      <c r="G117" s="2">
        <f t="shared" si="8"/>
        <v>3.7874361779722827</v>
      </c>
      <c r="H117" s="2">
        <f t="shared" si="9"/>
        <v>0.25319841135518678</v>
      </c>
    </row>
    <row r="118" spans="1:8" x14ac:dyDescent="0.3">
      <c r="A118" s="2">
        <v>14100</v>
      </c>
      <c r="B118" s="2">
        <v>11400.333333333334</v>
      </c>
      <c r="C118" s="15">
        <f t="shared" si="5"/>
        <v>0.24946024799416486</v>
      </c>
      <c r="D118" s="15">
        <f t="shared" si="6"/>
        <v>50</v>
      </c>
      <c r="E118" s="2">
        <f t="shared" si="7"/>
        <v>48.752698760029176</v>
      </c>
      <c r="F118" s="2">
        <v>5</v>
      </c>
      <c r="G118" s="2">
        <f t="shared" si="8"/>
        <v>3.7526987600291757</v>
      </c>
      <c r="H118" s="2">
        <f t="shared" si="9"/>
        <v>0.26170021161200296</v>
      </c>
    </row>
    <row r="119" spans="1:8" x14ac:dyDescent="0.3">
      <c r="A119" s="2">
        <v>14220</v>
      </c>
      <c r="B119" s="2">
        <v>11718.5</v>
      </c>
      <c r="C119" s="15">
        <f t="shared" si="5"/>
        <v>0.2564223194748359</v>
      </c>
      <c r="D119" s="15">
        <f t="shared" si="6"/>
        <v>50</v>
      </c>
      <c r="E119" s="2">
        <f t="shared" si="7"/>
        <v>48.717888402625817</v>
      </c>
      <c r="F119" s="2">
        <v>5</v>
      </c>
      <c r="G119" s="2">
        <f t="shared" si="8"/>
        <v>3.7178884026258205</v>
      </c>
      <c r="H119" s="2">
        <f t="shared" si="9"/>
        <v>0.27030531456139134</v>
      </c>
    </row>
    <row r="120" spans="1:8" x14ac:dyDescent="0.3">
      <c r="A120" s="2">
        <v>14340</v>
      </c>
      <c r="B120" s="2">
        <v>11621.666666666666</v>
      </c>
      <c r="C120" s="15">
        <f t="shared" si="5"/>
        <v>0.25430342815463164</v>
      </c>
      <c r="D120" s="15">
        <f t="shared" si="6"/>
        <v>50</v>
      </c>
      <c r="E120" s="2">
        <f t="shared" si="7"/>
        <v>48.728482859226844</v>
      </c>
      <c r="F120" s="2">
        <v>5</v>
      </c>
      <c r="G120" s="2">
        <f t="shared" si="8"/>
        <v>3.7284828592268418</v>
      </c>
      <c r="H120" s="2">
        <f t="shared" si="9"/>
        <v>0.26767721900672392</v>
      </c>
    </row>
    <row r="121" spans="1:8" x14ac:dyDescent="0.3">
      <c r="A121" s="2">
        <v>14460</v>
      </c>
      <c r="B121" s="2">
        <v>11804.833333333334</v>
      </c>
      <c r="C121" s="15">
        <f t="shared" si="5"/>
        <v>0.25831145149525897</v>
      </c>
      <c r="D121" s="15">
        <f t="shared" si="6"/>
        <v>50</v>
      </c>
      <c r="E121" s="2">
        <f t="shared" si="7"/>
        <v>48.708442742523708</v>
      </c>
      <c r="F121" s="2">
        <v>5</v>
      </c>
      <c r="G121" s="2">
        <f t="shared" si="8"/>
        <v>3.7084427425237054</v>
      </c>
      <c r="H121" s="2">
        <f t="shared" si="9"/>
        <v>0.27265524178760775</v>
      </c>
    </row>
    <row r="122" spans="1:8" x14ac:dyDescent="0.3">
      <c r="A122" s="2">
        <v>14580</v>
      </c>
      <c r="B122" s="2">
        <v>11958</v>
      </c>
      <c r="C122" s="15">
        <f t="shared" si="5"/>
        <v>0.26166301969365424</v>
      </c>
      <c r="D122" s="15">
        <f t="shared" si="6"/>
        <v>50</v>
      </c>
      <c r="E122" s="2">
        <f t="shared" si="7"/>
        <v>48.69168490153173</v>
      </c>
      <c r="F122" s="2">
        <v>5</v>
      </c>
      <c r="G122" s="2">
        <f t="shared" si="8"/>
        <v>3.6916849015317288</v>
      </c>
      <c r="H122" s="2">
        <f t="shared" si="9"/>
        <v>0.27684021455718055</v>
      </c>
    </row>
    <row r="123" spans="1:8" x14ac:dyDescent="0.3">
      <c r="A123" s="2">
        <v>14700</v>
      </c>
      <c r="B123" s="2">
        <v>11325.833333333332</v>
      </c>
      <c r="C123" s="15">
        <f t="shared" si="5"/>
        <v>0.24783005105762215</v>
      </c>
      <c r="D123" s="15">
        <f t="shared" si="6"/>
        <v>50</v>
      </c>
      <c r="E123" s="2">
        <f t="shared" si="7"/>
        <v>48.760849744711891</v>
      </c>
      <c r="F123" s="2">
        <v>5</v>
      </c>
      <c r="G123" s="2">
        <f t="shared" si="8"/>
        <v>3.7608497447118889</v>
      </c>
      <c r="H123" s="2">
        <f t="shared" si="9"/>
        <v>0.25969771075056308</v>
      </c>
    </row>
    <row r="124" spans="1:8" x14ac:dyDescent="0.3">
      <c r="A124" s="2">
        <v>15060</v>
      </c>
      <c r="B124" s="2">
        <v>11957.166666666668</v>
      </c>
      <c r="C124" s="15">
        <f t="shared" si="5"/>
        <v>0.26164478482859227</v>
      </c>
      <c r="D124" s="15">
        <f t="shared" si="6"/>
        <v>50</v>
      </c>
      <c r="E124" s="2">
        <f t="shared" si="7"/>
        <v>48.691776075857035</v>
      </c>
      <c r="F124" s="2">
        <v>5</v>
      </c>
      <c r="G124" s="2">
        <f t="shared" si="8"/>
        <v>3.6917760758570388</v>
      </c>
      <c r="H124" s="2">
        <f t="shared" si="9"/>
        <v>0.27681739013066703</v>
      </c>
    </row>
    <row r="125" spans="1:8" x14ac:dyDescent="0.3">
      <c r="A125" s="2">
        <v>15420</v>
      </c>
      <c r="B125" s="2">
        <v>12334.833333333334</v>
      </c>
      <c r="C125" s="15">
        <f t="shared" si="5"/>
        <v>0.26990882567469004</v>
      </c>
      <c r="D125" s="15">
        <f t="shared" si="6"/>
        <v>50</v>
      </c>
      <c r="E125" s="2">
        <f t="shared" si="7"/>
        <v>48.650455871626548</v>
      </c>
      <c r="F125" s="2">
        <v>5</v>
      </c>
      <c r="G125" s="2">
        <f t="shared" si="8"/>
        <v>3.6504558716265496</v>
      </c>
      <c r="H125" s="2">
        <f t="shared" si="9"/>
        <v>0.28722402989677892</v>
      </c>
    </row>
    <row r="126" spans="1:8" x14ac:dyDescent="0.3">
      <c r="A126" s="2">
        <v>15780</v>
      </c>
      <c r="B126" s="2">
        <v>12170.833333333332</v>
      </c>
      <c r="C126" s="15">
        <f t="shared" si="5"/>
        <v>0.26632020423048869</v>
      </c>
      <c r="D126" s="15">
        <f t="shared" si="6"/>
        <v>50</v>
      </c>
      <c r="E126" s="2">
        <f t="shared" si="7"/>
        <v>48.668398978847556</v>
      </c>
      <c r="F126" s="2">
        <v>5</v>
      </c>
      <c r="G126" s="2">
        <f t="shared" si="8"/>
        <v>3.6683989788475566</v>
      </c>
      <c r="H126" s="2">
        <f t="shared" si="9"/>
        <v>0.28268951353036664</v>
      </c>
    </row>
    <row r="127" spans="1:8" x14ac:dyDescent="0.3">
      <c r="A127" s="2">
        <v>16140</v>
      </c>
      <c r="B127" s="2">
        <v>12347.5</v>
      </c>
      <c r="C127" s="15">
        <f t="shared" si="5"/>
        <v>0.27018599562363238</v>
      </c>
      <c r="D127" s="15">
        <f t="shared" si="6"/>
        <v>50</v>
      </c>
      <c r="E127" s="2">
        <f t="shared" si="7"/>
        <v>48.64907002188184</v>
      </c>
      <c r="F127" s="2">
        <v>5</v>
      </c>
      <c r="G127" s="2">
        <f t="shared" si="8"/>
        <v>3.6490700218818382</v>
      </c>
      <c r="H127" s="2">
        <f t="shared" si="9"/>
        <v>0.28757525316461385</v>
      </c>
    </row>
    <row r="128" spans="1:8" x14ac:dyDescent="0.3">
      <c r="A128" s="2">
        <v>16500</v>
      </c>
      <c r="B128" s="2">
        <v>12655.5</v>
      </c>
      <c r="C128" s="15">
        <f t="shared" si="5"/>
        <v>0.27692560175054703</v>
      </c>
      <c r="D128" s="15">
        <f t="shared" si="6"/>
        <v>50</v>
      </c>
      <c r="E128" s="2">
        <f t="shared" si="7"/>
        <v>48.615371991247265</v>
      </c>
      <c r="F128" s="2">
        <v>5</v>
      </c>
      <c r="G128" s="2">
        <f t="shared" si="8"/>
        <v>3.6153719912472648</v>
      </c>
      <c r="H128" s="2">
        <f t="shared" si="9"/>
        <v>0.29615993155777576</v>
      </c>
    </row>
    <row r="129" spans="1:8" x14ac:dyDescent="0.3">
      <c r="A129" s="2">
        <v>16860</v>
      </c>
      <c r="B129" s="2">
        <v>12849.333333333332</v>
      </c>
      <c r="C129" s="15">
        <f t="shared" si="5"/>
        <v>0.28116703136396787</v>
      </c>
      <c r="D129" s="15">
        <f t="shared" si="6"/>
        <v>50</v>
      </c>
      <c r="E129" s="2">
        <f t="shared" si="7"/>
        <v>48.59416484318016</v>
      </c>
      <c r="F129" s="2">
        <v>5</v>
      </c>
      <c r="G129" s="2">
        <f t="shared" si="8"/>
        <v>3.5941648431801605</v>
      </c>
      <c r="H129" s="2">
        <f t="shared" si="9"/>
        <v>0.30160671222338331</v>
      </c>
    </row>
    <row r="130" spans="1:8" x14ac:dyDescent="0.3">
      <c r="A130" s="2">
        <v>17220</v>
      </c>
      <c r="B130" s="2">
        <v>13080.333333333334</v>
      </c>
      <c r="C130" s="15">
        <f t="shared" si="5"/>
        <v>0.2862217359591539</v>
      </c>
      <c r="D130" s="15">
        <f t="shared" si="6"/>
        <v>50</v>
      </c>
      <c r="E130" s="2">
        <f t="shared" si="7"/>
        <v>48.56889132020423</v>
      </c>
      <c r="F130" s="2">
        <v>5</v>
      </c>
      <c r="G130" s="2">
        <f t="shared" si="8"/>
        <v>3.5688913202042305</v>
      </c>
      <c r="H130" s="2">
        <f t="shared" si="9"/>
        <v>0.30814314367636236</v>
      </c>
    </row>
    <row r="131" spans="1:8" x14ac:dyDescent="0.3">
      <c r="A131" s="2">
        <v>17580</v>
      </c>
      <c r="B131" s="2">
        <v>13372.166666666668</v>
      </c>
      <c r="C131" s="15">
        <f t="shared" ref="C131:C194" si="10">B131/$J$27</f>
        <v>0.2926075857038658</v>
      </c>
      <c r="D131" s="15">
        <f t="shared" ref="D131:D194" si="11">$J$28</f>
        <v>50</v>
      </c>
      <c r="E131" s="2">
        <f t="shared" si="7"/>
        <v>48.536962071480673</v>
      </c>
      <c r="F131" s="2">
        <v>5</v>
      </c>
      <c r="G131" s="2">
        <f t="shared" si="8"/>
        <v>3.5369620714806711</v>
      </c>
      <c r="H131" s="2">
        <f t="shared" si="9"/>
        <v>0.31647233245451939</v>
      </c>
    </row>
    <row r="132" spans="1:8" x14ac:dyDescent="0.3">
      <c r="A132" s="2">
        <v>17940</v>
      </c>
      <c r="B132" s="2">
        <v>13339</v>
      </c>
      <c r="C132" s="15">
        <f t="shared" si="10"/>
        <v>0.29188183807439827</v>
      </c>
      <c r="D132" s="15">
        <f t="shared" si="11"/>
        <v>50</v>
      </c>
      <c r="E132" s="2">
        <f t="shared" ref="E132:E195" si="12">D132-(F132*C132)</f>
        <v>48.540590809628007</v>
      </c>
      <c r="F132" s="2">
        <v>5</v>
      </c>
      <c r="G132" s="2">
        <f t="shared" ref="G132:G195" si="13">F132-(F132*C132)</f>
        <v>3.5405908096280085</v>
      </c>
      <c r="H132" s="2">
        <f t="shared" ref="H132:H195" si="14">LN((F132*E132)/(D132*G132))</f>
        <v>0.31552167023837213</v>
      </c>
    </row>
    <row r="133" spans="1:8" x14ac:dyDescent="0.3">
      <c r="A133" s="2">
        <v>18300</v>
      </c>
      <c r="B133" s="2">
        <v>13442.166666666666</v>
      </c>
      <c r="C133" s="15">
        <f t="shared" si="10"/>
        <v>0.29413931436907365</v>
      </c>
      <c r="D133" s="15">
        <f t="shared" si="11"/>
        <v>50</v>
      </c>
      <c r="E133" s="2">
        <f t="shared" si="12"/>
        <v>48.529303428154634</v>
      </c>
      <c r="F133" s="2">
        <v>5</v>
      </c>
      <c r="G133" s="2">
        <f t="shared" si="13"/>
        <v>3.5293034281546318</v>
      </c>
      <c r="H133" s="2">
        <f t="shared" si="14"/>
        <v>0.31848219455380167</v>
      </c>
    </row>
    <row r="134" spans="1:8" x14ac:dyDescent="0.3">
      <c r="A134" s="2">
        <v>18660</v>
      </c>
      <c r="B134" s="2">
        <v>13744.166666666666</v>
      </c>
      <c r="C134" s="15">
        <f t="shared" si="10"/>
        <v>0.30074762946754191</v>
      </c>
      <c r="D134" s="15">
        <f t="shared" si="11"/>
        <v>50</v>
      </c>
      <c r="E134" s="2">
        <f t="shared" si="12"/>
        <v>48.496261852662293</v>
      </c>
      <c r="F134" s="2">
        <v>5</v>
      </c>
      <c r="G134" s="2">
        <f t="shared" si="13"/>
        <v>3.4962618526622906</v>
      </c>
      <c r="H134" s="2">
        <f t="shared" si="14"/>
        <v>0.32720727114062254</v>
      </c>
    </row>
    <row r="135" spans="1:8" x14ac:dyDescent="0.3">
      <c r="A135" s="2">
        <v>19020</v>
      </c>
      <c r="B135" s="2">
        <v>14026.666666666668</v>
      </c>
      <c r="C135" s="15">
        <f t="shared" si="10"/>
        <v>0.30692924872355948</v>
      </c>
      <c r="D135" s="15">
        <f t="shared" si="11"/>
        <v>50</v>
      </c>
      <c r="E135" s="2">
        <f t="shared" si="12"/>
        <v>48.4653537563822</v>
      </c>
      <c r="F135" s="2">
        <v>5</v>
      </c>
      <c r="G135" s="2">
        <f t="shared" si="13"/>
        <v>3.4653537563822026</v>
      </c>
      <c r="H135" s="2">
        <f t="shared" si="14"/>
        <v>0.3354493725127779</v>
      </c>
    </row>
    <row r="136" spans="1:8" x14ac:dyDescent="0.3">
      <c r="A136" s="2">
        <v>19380</v>
      </c>
      <c r="B136" s="2">
        <v>14106.166666666666</v>
      </c>
      <c r="C136" s="15">
        <f t="shared" si="10"/>
        <v>0.30866885485047407</v>
      </c>
      <c r="D136" s="15">
        <f t="shared" si="11"/>
        <v>50</v>
      </c>
      <c r="E136" s="2">
        <f t="shared" si="12"/>
        <v>48.45665572574763</v>
      </c>
      <c r="F136" s="2">
        <v>5</v>
      </c>
      <c r="G136" s="2">
        <f t="shared" si="13"/>
        <v>3.4566557257476296</v>
      </c>
      <c r="H136" s="2">
        <f t="shared" si="14"/>
        <v>0.33778304058466152</v>
      </c>
    </row>
    <row r="137" spans="1:8" x14ac:dyDescent="0.3">
      <c r="A137" s="2">
        <v>19740</v>
      </c>
      <c r="B137" s="2">
        <v>14394</v>
      </c>
      <c r="C137" s="15">
        <f t="shared" si="10"/>
        <v>0.31496717724288842</v>
      </c>
      <c r="D137" s="15">
        <f t="shared" si="11"/>
        <v>50</v>
      </c>
      <c r="E137" s="2">
        <f t="shared" si="12"/>
        <v>48.425164113785556</v>
      </c>
      <c r="F137" s="2">
        <v>5</v>
      </c>
      <c r="G137" s="2">
        <f t="shared" si="13"/>
        <v>3.425164113785558</v>
      </c>
      <c r="H137" s="2">
        <f t="shared" si="14"/>
        <v>0.34628511832345993</v>
      </c>
    </row>
    <row r="138" spans="1:8" x14ac:dyDescent="0.3">
      <c r="A138" s="2">
        <v>20100</v>
      </c>
      <c r="B138" s="2">
        <v>14334.166666666666</v>
      </c>
      <c r="C138" s="15">
        <f t="shared" si="10"/>
        <v>0.31365791393143688</v>
      </c>
      <c r="D138" s="15">
        <f t="shared" si="11"/>
        <v>50</v>
      </c>
      <c r="E138" s="2">
        <f t="shared" si="12"/>
        <v>48.431710430342818</v>
      </c>
      <c r="F138" s="2">
        <v>5</v>
      </c>
      <c r="G138" s="2">
        <f t="shared" si="13"/>
        <v>3.4317104303428154</v>
      </c>
      <c r="H138" s="2">
        <f t="shared" si="14"/>
        <v>0.34451087575343176</v>
      </c>
    </row>
    <row r="139" spans="1:8" x14ac:dyDescent="0.3">
      <c r="A139" s="2">
        <v>20460</v>
      </c>
      <c r="B139" s="2">
        <v>14662.666666666666</v>
      </c>
      <c r="C139" s="15">
        <f t="shared" si="10"/>
        <v>0.32084609773887673</v>
      </c>
      <c r="D139" s="15">
        <f t="shared" si="11"/>
        <v>50</v>
      </c>
      <c r="E139" s="2">
        <f t="shared" si="12"/>
        <v>48.395769511305616</v>
      </c>
      <c r="F139" s="2">
        <v>5</v>
      </c>
      <c r="G139" s="2">
        <f t="shared" si="13"/>
        <v>3.3957695113056161</v>
      </c>
      <c r="H139" s="2">
        <f t="shared" si="14"/>
        <v>0.3542969146116311</v>
      </c>
    </row>
    <row r="140" spans="1:8" x14ac:dyDescent="0.3">
      <c r="A140" s="2">
        <v>20820</v>
      </c>
      <c r="B140" s="2">
        <v>14804.666666666668</v>
      </c>
      <c r="C140" s="15">
        <f t="shared" si="10"/>
        <v>0.32395331874544131</v>
      </c>
      <c r="D140" s="15">
        <f t="shared" si="11"/>
        <v>50</v>
      </c>
      <c r="E140" s="2">
        <f t="shared" si="12"/>
        <v>48.380233406272794</v>
      </c>
      <c r="F140" s="2">
        <v>5</v>
      </c>
      <c r="G140" s="2">
        <f t="shared" si="13"/>
        <v>3.3802334062727937</v>
      </c>
      <c r="H140" s="2">
        <f t="shared" si="14"/>
        <v>0.35856147439239278</v>
      </c>
    </row>
    <row r="141" spans="1:8" x14ac:dyDescent="0.3">
      <c r="A141" s="2">
        <v>21180</v>
      </c>
      <c r="B141" s="2">
        <v>15029.666666666668</v>
      </c>
      <c r="C141" s="15">
        <f t="shared" si="10"/>
        <v>0.3288767323121809</v>
      </c>
      <c r="D141" s="15">
        <f t="shared" si="11"/>
        <v>50</v>
      </c>
      <c r="E141" s="2">
        <f t="shared" si="12"/>
        <v>48.355616338439098</v>
      </c>
      <c r="F141" s="2">
        <v>5</v>
      </c>
      <c r="G141" s="2">
        <f t="shared" si="13"/>
        <v>3.3556163384390958</v>
      </c>
      <c r="H141" s="2">
        <f t="shared" si="14"/>
        <v>0.36536182122473559</v>
      </c>
    </row>
    <row r="142" spans="1:8" x14ac:dyDescent="0.3">
      <c r="A142" s="2">
        <v>21540</v>
      </c>
      <c r="B142" s="2">
        <v>15199.333333333332</v>
      </c>
      <c r="C142" s="15">
        <f t="shared" si="10"/>
        <v>0.33258935083880375</v>
      </c>
      <c r="D142" s="15">
        <f t="shared" si="11"/>
        <v>50</v>
      </c>
      <c r="E142" s="2">
        <f t="shared" si="12"/>
        <v>48.337053245805983</v>
      </c>
      <c r="F142" s="2">
        <v>5</v>
      </c>
      <c r="G142" s="2">
        <f t="shared" si="13"/>
        <v>3.3370532458059809</v>
      </c>
      <c r="H142" s="2">
        <f t="shared" si="14"/>
        <v>0.37052516567127208</v>
      </c>
    </row>
    <row r="143" spans="1:8" x14ac:dyDescent="0.3">
      <c r="A143" s="2">
        <v>21900</v>
      </c>
      <c r="B143" s="2">
        <v>15483.5</v>
      </c>
      <c r="C143" s="15">
        <f t="shared" si="10"/>
        <v>0.33880743982494532</v>
      </c>
      <c r="D143" s="15">
        <f t="shared" si="11"/>
        <v>50</v>
      </c>
      <c r="E143" s="2">
        <f t="shared" si="12"/>
        <v>48.305962800875271</v>
      </c>
      <c r="F143" s="2">
        <v>5</v>
      </c>
      <c r="G143" s="2">
        <f t="shared" si="13"/>
        <v>3.3059628008752733</v>
      </c>
      <c r="H143" s="2">
        <f t="shared" si="14"/>
        <v>0.37924216614732531</v>
      </c>
    </row>
    <row r="144" spans="1:8" x14ac:dyDescent="0.3">
      <c r="A144" s="2">
        <v>22260</v>
      </c>
      <c r="B144" s="2">
        <v>15561.333333333332</v>
      </c>
      <c r="C144" s="15">
        <f t="shared" si="10"/>
        <v>0.34051057622173592</v>
      </c>
      <c r="D144" s="15">
        <f t="shared" si="11"/>
        <v>50</v>
      </c>
      <c r="E144" s="2">
        <f t="shared" si="12"/>
        <v>48.29744711889132</v>
      </c>
      <c r="F144" s="2">
        <v>5</v>
      </c>
      <c r="G144" s="2">
        <f t="shared" si="13"/>
        <v>3.2974471188913204</v>
      </c>
      <c r="H144" s="2">
        <f t="shared" si="14"/>
        <v>0.38164504283296513</v>
      </c>
    </row>
    <row r="145" spans="1:8" x14ac:dyDescent="0.3">
      <c r="A145" s="2">
        <v>22620</v>
      </c>
      <c r="B145" s="2">
        <v>15731.166666666666</v>
      </c>
      <c r="C145" s="15">
        <f t="shared" si="10"/>
        <v>0.34422684172137125</v>
      </c>
      <c r="D145" s="15">
        <f t="shared" si="11"/>
        <v>50</v>
      </c>
      <c r="E145" s="2">
        <f t="shared" si="12"/>
        <v>48.278865791393144</v>
      </c>
      <c r="F145" s="2">
        <v>5</v>
      </c>
      <c r="G145" s="2">
        <f t="shared" si="13"/>
        <v>3.2788657913931436</v>
      </c>
      <c r="H145" s="2">
        <f t="shared" si="14"/>
        <v>0.38691124336372046</v>
      </c>
    </row>
    <row r="146" spans="1:8" x14ac:dyDescent="0.3">
      <c r="A146" s="2">
        <v>22980</v>
      </c>
      <c r="B146" s="2">
        <v>15895.833333333332</v>
      </c>
      <c r="C146" s="15">
        <f t="shared" si="10"/>
        <v>0.34783005105762216</v>
      </c>
      <c r="D146" s="15">
        <f t="shared" si="11"/>
        <v>50</v>
      </c>
      <c r="E146" s="2">
        <f t="shared" si="12"/>
        <v>48.260849744711891</v>
      </c>
      <c r="F146" s="2">
        <v>5</v>
      </c>
      <c r="G146" s="2">
        <f t="shared" si="13"/>
        <v>3.2608497447118889</v>
      </c>
      <c r="H146" s="2">
        <f t="shared" si="14"/>
        <v>0.39204775538760728</v>
      </c>
    </row>
    <row r="147" spans="1:8" x14ac:dyDescent="0.3">
      <c r="A147" s="2">
        <v>23340</v>
      </c>
      <c r="B147" s="2">
        <v>16081.666666666666</v>
      </c>
      <c r="C147" s="15">
        <f t="shared" si="10"/>
        <v>0.35189642596644782</v>
      </c>
      <c r="D147" s="15">
        <f t="shared" si="11"/>
        <v>50</v>
      </c>
      <c r="E147" s="2">
        <f t="shared" si="12"/>
        <v>48.240517870167764</v>
      </c>
      <c r="F147" s="2">
        <v>5</v>
      </c>
      <c r="G147" s="2">
        <f t="shared" si="13"/>
        <v>3.2405178701677606</v>
      </c>
      <c r="H147" s="2">
        <f t="shared" si="14"/>
        <v>0.39788104114938172</v>
      </c>
    </row>
    <row r="148" spans="1:8" x14ac:dyDescent="0.3">
      <c r="A148" s="2">
        <v>23700</v>
      </c>
      <c r="B148" s="2">
        <v>15906.5</v>
      </c>
      <c r="C148" s="15">
        <f t="shared" si="10"/>
        <v>0.34806345733041577</v>
      </c>
      <c r="D148" s="15">
        <f t="shared" si="11"/>
        <v>50</v>
      </c>
      <c r="E148" s="2">
        <f t="shared" si="12"/>
        <v>48.259682713347921</v>
      </c>
      <c r="F148" s="2">
        <v>5</v>
      </c>
      <c r="G148" s="2">
        <f t="shared" si="13"/>
        <v>3.2596827133479209</v>
      </c>
      <c r="H148" s="2">
        <f t="shared" si="14"/>
        <v>0.39238152920653319</v>
      </c>
    </row>
    <row r="149" spans="1:8" x14ac:dyDescent="0.3">
      <c r="A149" s="2">
        <v>24060</v>
      </c>
      <c r="B149" s="2">
        <v>16295</v>
      </c>
      <c r="C149" s="15">
        <f t="shared" si="10"/>
        <v>0.35656455142231946</v>
      </c>
      <c r="D149" s="15">
        <f t="shared" si="11"/>
        <v>50</v>
      </c>
      <c r="E149" s="2">
        <f t="shared" si="12"/>
        <v>48.217177242888404</v>
      </c>
      <c r="F149" s="2">
        <v>5</v>
      </c>
      <c r="G149" s="2">
        <f t="shared" si="13"/>
        <v>3.2171772428884027</v>
      </c>
      <c r="H149" s="2">
        <f t="shared" si="14"/>
        <v>0.4046258964641824</v>
      </c>
    </row>
    <row r="150" spans="1:8" x14ac:dyDescent="0.3">
      <c r="A150" s="2">
        <v>24420</v>
      </c>
      <c r="B150" s="2">
        <v>16336.833333333334</v>
      </c>
      <c r="C150" s="15">
        <f t="shared" si="10"/>
        <v>0.35747994164843183</v>
      </c>
      <c r="D150" s="15">
        <f t="shared" si="11"/>
        <v>50</v>
      </c>
      <c r="E150" s="2">
        <f t="shared" si="12"/>
        <v>48.212600291757838</v>
      </c>
      <c r="F150" s="2">
        <v>5</v>
      </c>
      <c r="G150" s="2">
        <f t="shared" si="13"/>
        <v>3.2126002917578411</v>
      </c>
      <c r="H150" s="2">
        <f t="shared" si="14"/>
        <v>0.40595464178227014</v>
      </c>
    </row>
    <row r="151" spans="1:8" x14ac:dyDescent="0.3">
      <c r="A151" s="2">
        <v>24780</v>
      </c>
      <c r="B151" s="2">
        <v>16461.5</v>
      </c>
      <c r="C151" s="15">
        <f t="shared" si="10"/>
        <v>0.36020787746170679</v>
      </c>
      <c r="D151" s="15">
        <f t="shared" si="11"/>
        <v>50</v>
      </c>
      <c r="E151" s="2">
        <f t="shared" si="12"/>
        <v>48.198960612691465</v>
      </c>
      <c r="F151" s="2">
        <v>5</v>
      </c>
      <c r="G151" s="2">
        <f t="shared" si="13"/>
        <v>3.198960612691466</v>
      </c>
      <c r="H151" s="2">
        <f t="shared" si="14"/>
        <v>0.40992641526791018</v>
      </c>
    </row>
    <row r="152" spans="1:8" x14ac:dyDescent="0.3">
      <c r="A152" s="2">
        <v>25140</v>
      </c>
      <c r="B152" s="2">
        <v>17006.166666666668</v>
      </c>
      <c r="C152" s="15">
        <f t="shared" si="10"/>
        <v>0.37212618526622904</v>
      </c>
      <c r="D152" s="15">
        <f t="shared" si="11"/>
        <v>50</v>
      </c>
      <c r="E152" s="2">
        <f t="shared" si="12"/>
        <v>48.139369073668853</v>
      </c>
      <c r="F152" s="2">
        <v>5</v>
      </c>
      <c r="G152" s="2">
        <f t="shared" si="13"/>
        <v>3.1393690736688549</v>
      </c>
      <c r="H152" s="2">
        <f t="shared" si="14"/>
        <v>0.42749338542443555</v>
      </c>
    </row>
    <row r="153" spans="1:8" x14ac:dyDescent="0.3">
      <c r="A153" s="2">
        <v>25500</v>
      </c>
      <c r="B153" s="2">
        <v>17268.333333333332</v>
      </c>
      <c r="C153" s="15">
        <f t="shared" si="10"/>
        <v>0.37786287381473377</v>
      </c>
      <c r="D153" s="15">
        <f t="shared" si="11"/>
        <v>50</v>
      </c>
      <c r="E153" s="2">
        <f t="shared" si="12"/>
        <v>48.110685630926334</v>
      </c>
      <c r="F153" s="2">
        <v>5</v>
      </c>
      <c r="G153" s="2">
        <f t="shared" si="13"/>
        <v>3.1106856309263309</v>
      </c>
      <c r="H153" s="2">
        <f t="shared" si="14"/>
        <v>0.43607605193581378</v>
      </c>
    </row>
    <row r="154" spans="1:8" x14ac:dyDescent="0.3">
      <c r="A154" s="2">
        <v>25860</v>
      </c>
      <c r="B154" s="2">
        <v>17205.166666666668</v>
      </c>
      <c r="C154" s="15">
        <f t="shared" si="10"/>
        <v>0.37648067104303429</v>
      </c>
      <c r="D154" s="15">
        <f t="shared" si="11"/>
        <v>50</v>
      </c>
      <c r="E154" s="2">
        <f t="shared" si="12"/>
        <v>48.117596644784825</v>
      </c>
      <c r="F154" s="2">
        <v>5</v>
      </c>
      <c r="G154" s="2">
        <f t="shared" si="13"/>
        <v>3.1175966447848285</v>
      </c>
      <c r="H154" s="2">
        <f t="shared" si="14"/>
        <v>0.43400045300297002</v>
      </c>
    </row>
    <row r="155" spans="1:8" x14ac:dyDescent="0.3">
      <c r="A155" s="2">
        <v>26220</v>
      </c>
      <c r="B155" s="2">
        <v>17161.666666666668</v>
      </c>
      <c r="C155" s="15">
        <f t="shared" si="10"/>
        <v>0.37552881108679798</v>
      </c>
      <c r="D155" s="15">
        <f t="shared" si="11"/>
        <v>50</v>
      </c>
      <c r="E155" s="2">
        <f t="shared" si="12"/>
        <v>48.12235594456601</v>
      </c>
      <c r="F155" s="2">
        <v>5</v>
      </c>
      <c r="G155" s="2">
        <f t="shared" si="13"/>
        <v>3.1223559445660101</v>
      </c>
      <c r="H155" s="2">
        <f t="shared" si="14"/>
        <v>0.4325739293861865</v>
      </c>
    </row>
    <row r="156" spans="1:8" x14ac:dyDescent="0.3">
      <c r="A156" s="2">
        <v>26580</v>
      </c>
      <c r="B156" s="2">
        <v>17383.166666666668</v>
      </c>
      <c r="C156" s="15">
        <f t="shared" si="10"/>
        <v>0.3803756382202772</v>
      </c>
      <c r="D156" s="15">
        <f t="shared" si="11"/>
        <v>50</v>
      </c>
      <c r="E156" s="2">
        <f t="shared" si="12"/>
        <v>48.098121808898611</v>
      </c>
      <c r="F156" s="2">
        <v>5</v>
      </c>
      <c r="G156" s="2">
        <f t="shared" si="13"/>
        <v>3.0981218088986138</v>
      </c>
      <c r="H156" s="2">
        <f t="shared" si="14"/>
        <v>0.43986197594160892</v>
      </c>
    </row>
    <row r="157" spans="1:8" x14ac:dyDescent="0.3">
      <c r="A157" s="2">
        <v>26940</v>
      </c>
      <c r="B157" s="2">
        <v>17679</v>
      </c>
      <c r="C157" s="15">
        <f t="shared" si="10"/>
        <v>0.38684901531728666</v>
      </c>
      <c r="D157" s="15">
        <f t="shared" si="11"/>
        <v>50</v>
      </c>
      <c r="E157" s="2">
        <f t="shared" si="12"/>
        <v>48.065754923413564</v>
      </c>
      <c r="F157" s="2">
        <v>5</v>
      </c>
      <c r="G157" s="2">
        <f t="shared" si="13"/>
        <v>3.0657549234135666</v>
      </c>
      <c r="H157" s="2">
        <f t="shared" si="14"/>
        <v>0.44969103110286501</v>
      </c>
    </row>
    <row r="158" spans="1:8" x14ac:dyDescent="0.3">
      <c r="A158" s="2">
        <v>27300</v>
      </c>
      <c r="B158" s="2">
        <v>17723.166666666664</v>
      </c>
      <c r="C158" s="15">
        <f t="shared" si="10"/>
        <v>0.38781546316557253</v>
      </c>
      <c r="D158" s="15">
        <f t="shared" si="11"/>
        <v>50</v>
      </c>
      <c r="E158" s="2">
        <f t="shared" si="12"/>
        <v>48.060922684172141</v>
      </c>
      <c r="F158" s="2">
        <v>5</v>
      </c>
      <c r="G158" s="2">
        <f t="shared" si="13"/>
        <v>3.0609226841721373</v>
      </c>
      <c r="H158" s="2">
        <f t="shared" si="14"/>
        <v>0.45116793443044051</v>
      </c>
    </row>
    <row r="159" spans="1:8" x14ac:dyDescent="0.3">
      <c r="A159" s="2">
        <v>27660</v>
      </c>
      <c r="B159" s="2">
        <v>18046.333333333332</v>
      </c>
      <c r="C159" s="15">
        <f t="shared" si="10"/>
        <v>0.3948869438366156</v>
      </c>
      <c r="D159" s="15">
        <f t="shared" si="11"/>
        <v>50</v>
      </c>
      <c r="E159" s="2">
        <f t="shared" si="12"/>
        <v>48.02556528081692</v>
      </c>
      <c r="F159" s="2">
        <v>5</v>
      </c>
      <c r="G159" s="2">
        <f t="shared" si="13"/>
        <v>3.025565280816922</v>
      </c>
      <c r="H159" s="2">
        <f t="shared" si="14"/>
        <v>0.46205044242810839</v>
      </c>
    </row>
    <row r="160" spans="1:8" x14ac:dyDescent="0.3">
      <c r="A160" s="2">
        <v>28020</v>
      </c>
      <c r="B160" s="2">
        <v>18222.833333333332</v>
      </c>
      <c r="C160" s="15">
        <f t="shared" si="10"/>
        <v>0.39874908825674688</v>
      </c>
      <c r="D160" s="15">
        <f t="shared" si="11"/>
        <v>50</v>
      </c>
      <c r="E160" s="2">
        <f t="shared" si="12"/>
        <v>48.006254558716265</v>
      </c>
      <c r="F160" s="2">
        <v>5</v>
      </c>
      <c r="G160" s="2">
        <f t="shared" si="13"/>
        <v>3.0062545587162655</v>
      </c>
      <c r="H160" s="2">
        <f t="shared" si="14"/>
        <v>0.46805124144801608</v>
      </c>
    </row>
    <row r="161" spans="1:8" x14ac:dyDescent="0.3">
      <c r="A161" s="2">
        <v>28380</v>
      </c>
      <c r="B161" s="2">
        <v>18242.166666666664</v>
      </c>
      <c r="C161" s="15">
        <f t="shared" si="10"/>
        <v>0.39917213712618521</v>
      </c>
      <c r="D161" s="15">
        <f t="shared" si="11"/>
        <v>50</v>
      </c>
      <c r="E161" s="2">
        <f t="shared" si="12"/>
        <v>48.004139314369077</v>
      </c>
      <c r="F161" s="2">
        <v>5</v>
      </c>
      <c r="G161" s="2">
        <f t="shared" si="13"/>
        <v>3.0041393143690742</v>
      </c>
      <c r="H161" s="2">
        <f t="shared" si="14"/>
        <v>0.46871104079726639</v>
      </c>
    </row>
    <row r="162" spans="1:8" x14ac:dyDescent="0.3">
      <c r="A162" s="2">
        <v>28740</v>
      </c>
      <c r="B162" s="2">
        <v>18632.5</v>
      </c>
      <c r="C162" s="15">
        <f t="shared" si="10"/>
        <v>0.40771334792122538</v>
      </c>
      <c r="D162" s="15">
        <f t="shared" si="11"/>
        <v>50</v>
      </c>
      <c r="E162" s="2">
        <f t="shared" si="12"/>
        <v>47.961433260393875</v>
      </c>
      <c r="F162" s="2">
        <v>5</v>
      </c>
      <c r="G162" s="2">
        <f t="shared" si="13"/>
        <v>2.9614332603938731</v>
      </c>
      <c r="H162" s="2">
        <f t="shared" si="14"/>
        <v>0.4821387604771627</v>
      </c>
    </row>
    <row r="163" spans="1:8" x14ac:dyDescent="0.3">
      <c r="A163" s="2">
        <v>29100</v>
      </c>
      <c r="B163" s="2">
        <v>18501.666666666668</v>
      </c>
      <c r="C163" s="15">
        <f t="shared" si="10"/>
        <v>0.40485047410649166</v>
      </c>
      <c r="D163" s="15">
        <f t="shared" si="11"/>
        <v>50</v>
      </c>
      <c r="E163" s="2">
        <f t="shared" si="12"/>
        <v>47.975747629467541</v>
      </c>
      <c r="F163" s="2">
        <v>5</v>
      </c>
      <c r="G163" s="2">
        <f t="shared" si="13"/>
        <v>2.9757476294675418</v>
      </c>
      <c r="H163" s="2">
        <f t="shared" si="14"/>
        <v>0.47761522105999676</v>
      </c>
    </row>
    <row r="164" spans="1:8" x14ac:dyDescent="0.3">
      <c r="A164" s="2">
        <v>29460</v>
      </c>
      <c r="B164" s="2">
        <v>18480.833333333332</v>
      </c>
      <c r="C164" s="15">
        <f t="shared" si="10"/>
        <v>0.40439460247994163</v>
      </c>
      <c r="D164" s="15">
        <f t="shared" si="11"/>
        <v>50</v>
      </c>
      <c r="E164" s="2">
        <f t="shared" si="12"/>
        <v>47.978026987600295</v>
      </c>
      <c r="F164" s="2">
        <v>5</v>
      </c>
      <c r="G164" s="2">
        <f t="shared" si="13"/>
        <v>2.9780269876002921</v>
      </c>
      <c r="H164" s="2">
        <f t="shared" si="14"/>
        <v>0.47689704546845163</v>
      </c>
    </row>
    <row r="165" spans="1:8" x14ac:dyDescent="0.3">
      <c r="A165" s="2">
        <v>29820</v>
      </c>
      <c r="B165" s="2">
        <v>19081.666666666668</v>
      </c>
      <c r="C165" s="15">
        <f t="shared" si="10"/>
        <v>0.41754194018964264</v>
      </c>
      <c r="D165" s="15">
        <f t="shared" si="11"/>
        <v>50</v>
      </c>
      <c r="E165" s="2">
        <f t="shared" si="12"/>
        <v>47.91229029905179</v>
      </c>
      <c r="F165" s="2">
        <v>5</v>
      </c>
      <c r="G165" s="2">
        <f t="shared" si="13"/>
        <v>2.9122902990517869</v>
      </c>
      <c r="H165" s="2">
        <f t="shared" si="14"/>
        <v>0.49784714498074367</v>
      </c>
    </row>
    <row r="166" spans="1:8" x14ac:dyDescent="0.3">
      <c r="A166" s="2">
        <v>30180</v>
      </c>
      <c r="B166" s="2">
        <v>19130.666666666664</v>
      </c>
      <c r="C166" s="15">
        <f t="shared" si="10"/>
        <v>0.41861415025528803</v>
      </c>
      <c r="D166" s="15">
        <f t="shared" si="11"/>
        <v>50</v>
      </c>
      <c r="E166" s="2">
        <f t="shared" si="12"/>
        <v>47.906929248723557</v>
      </c>
      <c r="F166" s="2">
        <v>5</v>
      </c>
      <c r="G166" s="2">
        <f t="shared" si="13"/>
        <v>2.9069292487235598</v>
      </c>
      <c r="H166" s="2">
        <f t="shared" si="14"/>
        <v>0.49957777864921826</v>
      </c>
    </row>
    <row r="167" spans="1:8" x14ac:dyDescent="0.3">
      <c r="A167" s="2">
        <v>30540</v>
      </c>
      <c r="B167" s="2">
        <v>19353.666666666668</v>
      </c>
      <c r="C167" s="15">
        <f t="shared" si="10"/>
        <v>0.42349380014587895</v>
      </c>
      <c r="D167" s="15">
        <f t="shared" si="11"/>
        <v>50</v>
      </c>
      <c r="E167" s="2">
        <f t="shared" si="12"/>
        <v>47.882530999270607</v>
      </c>
      <c r="F167" s="2">
        <v>5</v>
      </c>
      <c r="G167" s="2">
        <f t="shared" si="13"/>
        <v>2.8825309992706054</v>
      </c>
      <c r="H167" s="2">
        <f t="shared" si="14"/>
        <v>0.5074969201998033</v>
      </c>
    </row>
    <row r="168" spans="1:8" x14ac:dyDescent="0.3">
      <c r="A168" s="2">
        <v>30900</v>
      </c>
      <c r="B168" s="2">
        <v>19429.833333333332</v>
      </c>
      <c r="C168" s="15">
        <f t="shared" si="10"/>
        <v>0.42516046681254555</v>
      </c>
      <c r="D168" s="15">
        <f t="shared" si="11"/>
        <v>50</v>
      </c>
      <c r="E168" s="2">
        <f t="shared" si="12"/>
        <v>47.874197665937274</v>
      </c>
      <c r="F168" s="2">
        <v>5</v>
      </c>
      <c r="G168" s="2">
        <f t="shared" si="13"/>
        <v>2.8741976659372721</v>
      </c>
      <c r="H168" s="2">
        <f t="shared" si="14"/>
        <v>0.51021803284648992</v>
      </c>
    </row>
    <row r="169" spans="1:8" x14ac:dyDescent="0.3">
      <c r="A169" s="2">
        <v>31260</v>
      </c>
      <c r="B169" s="2">
        <v>19667.333333333332</v>
      </c>
      <c r="C169" s="15">
        <f t="shared" si="10"/>
        <v>0.43035740335521516</v>
      </c>
      <c r="D169" s="15">
        <f t="shared" si="11"/>
        <v>50</v>
      </c>
      <c r="E169" s="2">
        <f t="shared" si="12"/>
        <v>47.848212983223924</v>
      </c>
      <c r="F169" s="2">
        <v>5</v>
      </c>
      <c r="G169" s="2">
        <f t="shared" si="13"/>
        <v>2.8482129832239242</v>
      </c>
      <c r="H169" s="2">
        <f t="shared" si="14"/>
        <v>0.51875690379546036</v>
      </c>
    </row>
    <row r="170" spans="1:8" x14ac:dyDescent="0.3">
      <c r="A170" s="2">
        <v>31620</v>
      </c>
      <c r="B170" s="2">
        <v>19884.666666666664</v>
      </c>
      <c r="C170" s="15">
        <f t="shared" si="10"/>
        <v>0.43511305616338436</v>
      </c>
      <c r="D170" s="15">
        <f t="shared" si="11"/>
        <v>50</v>
      </c>
      <c r="E170" s="2">
        <f t="shared" si="12"/>
        <v>47.824434719183081</v>
      </c>
      <c r="F170" s="2">
        <v>5</v>
      </c>
      <c r="G170" s="2">
        <f t="shared" si="13"/>
        <v>2.8244347191830781</v>
      </c>
      <c r="H170" s="2">
        <f t="shared" si="14"/>
        <v>0.52664335731416811</v>
      </c>
    </row>
    <row r="171" spans="1:8" x14ac:dyDescent="0.3">
      <c r="A171" s="2">
        <v>31980</v>
      </c>
      <c r="B171" s="2">
        <v>19746.666666666668</v>
      </c>
      <c r="C171" s="15">
        <f t="shared" si="10"/>
        <v>0.43209336250911745</v>
      </c>
      <c r="D171" s="15">
        <f t="shared" si="11"/>
        <v>50</v>
      </c>
      <c r="E171" s="2">
        <f t="shared" si="12"/>
        <v>47.839533187454414</v>
      </c>
      <c r="F171" s="2">
        <v>5</v>
      </c>
      <c r="G171" s="2">
        <f t="shared" si="13"/>
        <v>2.8395331874544127</v>
      </c>
      <c r="H171" s="2">
        <f t="shared" si="14"/>
        <v>0.52162759076525766</v>
      </c>
    </row>
    <row r="172" spans="1:8" x14ac:dyDescent="0.3">
      <c r="A172" s="2">
        <v>32340</v>
      </c>
      <c r="B172" s="2">
        <v>19921.166666666668</v>
      </c>
      <c r="C172" s="15">
        <f t="shared" si="10"/>
        <v>0.43591174325309995</v>
      </c>
      <c r="D172" s="15">
        <f t="shared" si="11"/>
        <v>50</v>
      </c>
      <c r="E172" s="2">
        <f t="shared" si="12"/>
        <v>47.820441283734503</v>
      </c>
      <c r="F172" s="2">
        <v>5</v>
      </c>
      <c r="G172" s="2">
        <f t="shared" si="13"/>
        <v>2.8204412837345001</v>
      </c>
      <c r="H172" s="2">
        <f t="shared" si="14"/>
        <v>0.52797474070821515</v>
      </c>
    </row>
    <row r="173" spans="1:8" x14ac:dyDescent="0.3">
      <c r="A173" s="2">
        <v>32700</v>
      </c>
      <c r="B173" s="2">
        <v>19720.666666666668</v>
      </c>
      <c r="C173" s="15">
        <f t="shared" si="10"/>
        <v>0.43152443471918311</v>
      </c>
      <c r="D173" s="15">
        <f t="shared" si="11"/>
        <v>50</v>
      </c>
      <c r="E173" s="2">
        <f t="shared" si="12"/>
        <v>47.842377826404082</v>
      </c>
      <c r="F173" s="2">
        <v>5</v>
      </c>
      <c r="G173" s="2">
        <f t="shared" si="13"/>
        <v>2.8423778264040847</v>
      </c>
      <c r="H173" s="2">
        <f t="shared" si="14"/>
        <v>0.52068575445986265</v>
      </c>
    </row>
    <row r="174" spans="1:8" x14ac:dyDescent="0.3">
      <c r="A174" s="2">
        <v>33060</v>
      </c>
      <c r="B174" s="2">
        <v>20553.333333333332</v>
      </c>
      <c r="C174" s="15">
        <f t="shared" si="10"/>
        <v>0.44974471188913201</v>
      </c>
      <c r="D174" s="15">
        <f t="shared" si="11"/>
        <v>50</v>
      </c>
      <c r="E174" s="2">
        <f t="shared" si="12"/>
        <v>47.751276440554342</v>
      </c>
      <c r="F174" s="2">
        <v>5</v>
      </c>
      <c r="G174" s="2">
        <f t="shared" si="13"/>
        <v>2.75127644055434</v>
      </c>
      <c r="H174" s="2">
        <f t="shared" si="14"/>
        <v>0.55135574112373109</v>
      </c>
    </row>
    <row r="175" spans="1:8" x14ac:dyDescent="0.3">
      <c r="A175" s="2">
        <v>33420</v>
      </c>
      <c r="B175" s="2">
        <v>20095.5</v>
      </c>
      <c r="C175" s="15">
        <f t="shared" si="10"/>
        <v>0.43972647702407003</v>
      </c>
      <c r="D175" s="15">
        <f t="shared" si="11"/>
        <v>50</v>
      </c>
      <c r="E175" s="2">
        <f t="shared" si="12"/>
        <v>47.801367614879652</v>
      </c>
      <c r="F175" s="2">
        <v>5</v>
      </c>
      <c r="G175" s="2">
        <f t="shared" si="13"/>
        <v>2.8013676148796498</v>
      </c>
      <c r="H175" s="2">
        <f t="shared" si="14"/>
        <v>0.53436142546227894</v>
      </c>
    </row>
    <row r="176" spans="1:8" x14ac:dyDescent="0.3">
      <c r="A176" s="2">
        <v>33780</v>
      </c>
      <c r="B176" s="2">
        <v>20473.833333333336</v>
      </c>
      <c r="C176" s="15">
        <f t="shared" si="10"/>
        <v>0.44800510576221741</v>
      </c>
      <c r="D176" s="15">
        <f t="shared" si="11"/>
        <v>50</v>
      </c>
      <c r="E176" s="2">
        <f t="shared" si="12"/>
        <v>47.759974471188912</v>
      </c>
      <c r="F176" s="2">
        <v>5</v>
      </c>
      <c r="G176" s="2">
        <f t="shared" si="13"/>
        <v>2.7599744711889129</v>
      </c>
      <c r="H176" s="2">
        <f t="shared" si="14"/>
        <v>0.5483814114502662</v>
      </c>
    </row>
    <row r="177" spans="1:8" x14ac:dyDescent="0.3">
      <c r="A177" s="2">
        <v>34140</v>
      </c>
      <c r="B177" s="2">
        <v>20603.333333333332</v>
      </c>
      <c r="C177" s="15">
        <f t="shared" si="10"/>
        <v>0.45083880379285191</v>
      </c>
      <c r="D177" s="15">
        <f t="shared" si="11"/>
        <v>50</v>
      </c>
      <c r="E177" s="2">
        <f t="shared" si="12"/>
        <v>47.745805981035744</v>
      </c>
      <c r="F177" s="2">
        <v>5</v>
      </c>
      <c r="G177" s="2">
        <f t="shared" si="13"/>
        <v>2.7458059810357405</v>
      </c>
      <c r="H177" s="2">
        <f t="shared" si="14"/>
        <v>0.55323148748940931</v>
      </c>
    </row>
    <row r="178" spans="1:8" x14ac:dyDescent="0.3">
      <c r="A178" s="2">
        <v>34500</v>
      </c>
      <c r="B178" s="2">
        <v>20905.166666666668</v>
      </c>
      <c r="C178" s="15">
        <f t="shared" si="10"/>
        <v>0.45744347191830781</v>
      </c>
      <c r="D178" s="15">
        <f t="shared" si="11"/>
        <v>50</v>
      </c>
      <c r="E178" s="2">
        <f t="shared" si="12"/>
        <v>47.712782640408463</v>
      </c>
      <c r="F178" s="2">
        <v>5</v>
      </c>
      <c r="G178" s="2">
        <f t="shared" si="13"/>
        <v>2.7127826404084612</v>
      </c>
      <c r="H178" s="2">
        <f t="shared" si="14"/>
        <v>0.56463933621569051</v>
      </c>
    </row>
    <row r="179" spans="1:8" x14ac:dyDescent="0.3">
      <c r="A179" s="2">
        <v>34860</v>
      </c>
      <c r="B179" s="2">
        <v>21136.666666666668</v>
      </c>
      <c r="C179" s="15">
        <f t="shared" si="10"/>
        <v>0.46250911743253104</v>
      </c>
      <c r="D179" s="15">
        <f t="shared" si="11"/>
        <v>50</v>
      </c>
      <c r="E179" s="2">
        <f t="shared" si="12"/>
        <v>47.687454412837347</v>
      </c>
      <c r="F179" s="2">
        <v>5</v>
      </c>
      <c r="G179" s="2">
        <f t="shared" si="13"/>
        <v>2.687454412837345</v>
      </c>
      <c r="H179" s="2">
        <f t="shared" si="14"/>
        <v>0.57348882944920487</v>
      </c>
    </row>
    <row r="180" spans="1:8" x14ac:dyDescent="0.3">
      <c r="A180" s="2">
        <v>35220</v>
      </c>
      <c r="B180" s="2">
        <v>21179.833333333332</v>
      </c>
      <c r="C180" s="15">
        <f t="shared" si="10"/>
        <v>0.46345368344274251</v>
      </c>
      <c r="D180" s="15">
        <f t="shared" si="11"/>
        <v>50</v>
      </c>
      <c r="E180" s="2">
        <f t="shared" si="12"/>
        <v>47.682731582786289</v>
      </c>
      <c r="F180" s="2">
        <v>5</v>
      </c>
      <c r="G180" s="2">
        <f t="shared" si="13"/>
        <v>2.6827315827862872</v>
      </c>
      <c r="H180" s="2">
        <f t="shared" si="14"/>
        <v>0.57514869527824752</v>
      </c>
    </row>
    <row r="181" spans="1:8" x14ac:dyDescent="0.3">
      <c r="A181" s="2">
        <v>35580</v>
      </c>
      <c r="B181" s="2">
        <v>21234.333333333332</v>
      </c>
      <c r="C181" s="15">
        <f t="shared" si="10"/>
        <v>0.46464624361779722</v>
      </c>
      <c r="D181" s="15">
        <f t="shared" si="11"/>
        <v>50</v>
      </c>
      <c r="E181" s="2">
        <f t="shared" si="12"/>
        <v>47.676768781911015</v>
      </c>
      <c r="F181" s="2">
        <v>5</v>
      </c>
      <c r="G181" s="2">
        <f t="shared" si="13"/>
        <v>2.6767687819110138</v>
      </c>
      <c r="H181" s="2">
        <f t="shared" si="14"/>
        <v>0.57724876991446217</v>
      </c>
    </row>
    <row r="182" spans="1:8" x14ac:dyDescent="0.3">
      <c r="A182" s="2">
        <v>35940</v>
      </c>
      <c r="B182" s="2">
        <v>21100.333333333336</v>
      </c>
      <c r="C182" s="15">
        <f t="shared" si="10"/>
        <v>0.46171407731582792</v>
      </c>
      <c r="D182" s="15">
        <f t="shared" si="11"/>
        <v>50</v>
      </c>
      <c r="E182" s="2">
        <f t="shared" si="12"/>
        <v>47.691429613420858</v>
      </c>
      <c r="F182" s="2">
        <v>5</v>
      </c>
      <c r="G182" s="2">
        <f t="shared" si="13"/>
        <v>2.6914296134208602</v>
      </c>
      <c r="H182" s="2">
        <f t="shared" si="14"/>
        <v>0.57209410883761291</v>
      </c>
    </row>
    <row r="183" spans="1:8" x14ac:dyDescent="0.3">
      <c r="A183" s="2">
        <v>36300</v>
      </c>
      <c r="B183" s="2">
        <v>21477.166666666664</v>
      </c>
      <c r="C183" s="15">
        <f t="shared" si="10"/>
        <v>0.46995988329686356</v>
      </c>
      <c r="D183" s="15">
        <f t="shared" si="11"/>
        <v>50</v>
      </c>
      <c r="E183" s="2">
        <f t="shared" si="12"/>
        <v>47.650200583515684</v>
      </c>
      <c r="F183" s="2">
        <v>5</v>
      </c>
      <c r="G183" s="2">
        <f t="shared" si="13"/>
        <v>2.6502005835156823</v>
      </c>
      <c r="H183" s="2">
        <f t="shared" si="14"/>
        <v>0.58666641758859384</v>
      </c>
    </row>
    <row r="184" spans="1:8" x14ac:dyDescent="0.3">
      <c r="A184" s="2">
        <v>36660</v>
      </c>
      <c r="B184" s="2">
        <v>21512</v>
      </c>
      <c r="C184" s="15">
        <f t="shared" si="10"/>
        <v>0.47072210065645514</v>
      </c>
      <c r="D184" s="15">
        <f t="shared" si="11"/>
        <v>50</v>
      </c>
      <c r="E184" s="2">
        <f t="shared" si="12"/>
        <v>47.646389496717724</v>
      </c>
      <c r="F184" s="2">
        <v>5</v>
      </c>
      <c r="G184" s="2">
        <f t="shared" si="13"/>
        <v>2.6463894967177244</v>
      </c>
      <c r="H184" s="2">
        <f t="shared" si="14"/>
        <v>0.58802550597289494</v>
      </c>
    </row>
    <row r="185" spans="1:8" x14ac:dyDescent="0.3">
      <c r="A185" s="2">
        <v>37020</v>
      </c>
      <c r="B185" s="2">
        <v>21497.333333333336</v>
      </c>
      <c r="C185" s="15">
        <f t="shared" si="10"/>
        <v>0.47040116703136403</v>
      </c>
      <c r="D185" s="15">
        <f t="shared" si="11"/>
        <v>50</v>
      </c>
      <c r="E185" s="2">
        <f t="shared" si="12"/>
        <v>47.647994164843183</v>
      </c>
      <c r="F185" s="2">
        <v>5</v>
      </c>
      <c r="G185" s="2">
        <f t="shared" si="13"/>
        <v>2.6479941648431797</v>
      </c>
      <c r="H185" s="2">
        <f t="shared" si="14"/>
        <v>0.5874530065804473</v>
      </c>
    </row>
    <row r="186" spans="1:8" x14ac:dyDescent="0.3">
      <c r="A186" s="2">
        <v>37380</v>
      </c>
      <c r="B186" s="2">
        <v>21495.333333333332</v>
      </c>
      <c r="C186" s="15">
        <f t="shared" si="10"/>
        <v>0.47035740335521514</v>
      </c>
      <c r="D186" s="15">
        <f t="shared" si="11"/>
        <v>50</v>
      </c>
      <c r="E186" s="2">
        <f t="shared" si="12"/>
        <v>47.648212983223928</v>
      </c>
      <c r="F186" s="2">
        <v>5</v>
      </c>
      <c r="G186" s="2">
        <f t="shared" si="13"/>
        <v>2.6482129832239245</v>
      </c>
      <c r="H186" s="2">
        <f t="shared" si="14"/>
        <v>0.58737496685615487</v>
      </c>
    </row>
    <row r="187" spans="1:8" x14ac:dyDescent="0.3">
      <c r="A187" s="2">
        <v>37740</v>
      </c>
      <c r="B187" s="2">
        <v>21727.5</v>
      </c>
      <c r="C187" s="15">
        <f t="shared" si="10"/>
        <v>0.47543763676148798</v>
      </c>
      <c r="D187" s="15">
        <f t="shared" si="11"/>
        <v>50</v>
      </c>
      <c r="E187" s="2">
        <f t="shared" si="12"/>
        <v>47.622811816192559</v>
      </c>
      <c r="F187" s="2">
        <v>5</v>
      </c>
      <c r="G187" s="2">
        <f t="shared" si="13"/>
        <v>2.6228118161925602</v>
      </c>
      <c r="H187" s="2">
        <f t="shared" si="14"/>
        <v>0.59647983870093202</v>
      </c>
    </row>
    <row r="188" spans="1:8" x14ac:dyDescent="0.3">
      <c r="A188" s="2">
        <v>38100</v>
      </c>
      <c r="B188" s="2">
        <v>22043.666666666668</v>
      </c>
      <c r="C188" s="15">
        <f t="shared" si="10"/>
        <v>0.48235594456601022</v>
      </c>
      <c r="D188" s="15">
        <f t="shared" si="11"/>
        <v>50</v>
      </c>
      <c r="E188" s="2">
        <f t="shared" si="12"/>
        <v>47.588220277169953</v>
      </c>
      <c r="F188" s="2">
        <v>5</v>
      </c>
      <c r="G188" s="2">
        <f t="shared" si="13"/>
        <v>2.588220277169949</v>
      </c>
      <c r="H188" s="2">
        <f t="shared" si="14"/>
        <v>0.60902967660539897</v>
      </c>
    </row>
    <row r="189" spans="1:8" x14ac:dyDescent="0.3">
      <c r="A189" s="2">
        <v>38460</v>
      </c>
      <c r="B189" s="2">
        <v>22329.166666666668</v>
      </c>
      <c r="C189" s="15">
        <f t="shared" si="10"/>
        <v>0.48860320933625095</v>
      </c>
      <c r="D189" s="15">
        <f t="shared" si="11"/>
        <v>50</v>
      </c>
      <c r="E189" s="2">
        <f t="shared" si="12"/>
        <v>47.556983953318742</v>
      </c>
      <c r="F189" s="2">
        <v>5</v>
      </c>
      <c r="G189" s="2">
        <f t="shared" si="13"/>
        <v>2.5569839533187451</v>
      </c>
      <c r="H189" s="2">
        <f t="shared" si="14"/>
        <v>0.62051514050172352</v>
      </c>
    </row>
    <row r="190" spans="1:8" x14ac:dyDescent="0.3">
      <c r="A190" s="2">
        <v>38820</v>
      </c>
      <c r="B190" s="2">
        <v>22721.666666666664</v>
      </c>
      <c r="C190" s="15">
        <f t="shared" si="10"/>
        <v>0.49719183078045215</v>
      </c>
      <c r="D190" s="15">
        <f t="shared" si="11"/>
        <v>50</v>
      </c>
      <c r="E190" s="2">
        <f t="shared" si="12"/>
        <v>47.514040846097743</v>
      </c>
      <c r="F190" s="2">
        <v>5</v>
      </c>
      <c r="G190" s="2">
        <f t="shared" si="13"/>
        <v>2.514040846097739</v>
      </c>
      <c r="H190" s="2">
        <f t="shared" si="14"/>
        <v>0.63654881363696358</v>
      </c>
    </row>
    <row r="191" spans="1:8" x14ac:dyDescent="0.3">
      <c r="A191" s="2">
        <v>39180</v>
      </c>
      <c r="B191" s="2">
        <v>22322.5</v>
      </c>
      <c r="C191" s="15">
        <f t="shared" si="10"/>
        <v>0.4884573304157549</v>
      </c>
      <c r="D191" s="15">
        <f t="shared" si="11"/>
        <v>50</v>
      </c>
      <c r="E191" s="2">
        <f t="shared" si="12"/>
        <v>47.557713347921222</v>
      </c>
      <c r="F191" s="2">
        <v>5</v>
      </c>
      <c r="G191" s="2">
        <f t="shared" si="13"/>
        <v>2.5577133479212257</v>
      </c>
      <c r="H191" s="2">
        <f t="shared" si="14"/>
        <v>0.62024526249928069</v>
      </c>
    </row>
    <row r="192" spans="1:8" x14ac:dyDescent="0.3">
      <c r="A192" s="2">
        <v>39540</v>
      </c>
      <c r="B192" s="2">
        <v>22478.166666666668</v>
      </c>
      <c r="C192" s="15">
        <f t="shared" si="10"/>
        <v>0.49186360320933625</v>
      </c>
      <c r="D192" s="15">
        <f t="shared" si="11"/>
        <v>50</v>
      </c>
      <c r="E192" s="2">
        <f t="shared" si="12"/>
        <v>47.54068198395332</v>
      </c>
      <c r="F192" s="2">
        <v>5</v>
      </c>
      <c r="G192" s="2">
        <f t="shared" si="13"/>
        <v>2.5406819839533186</v>
      </c>
      <c r="H192" s="2">
        <f t="shared" si="14"/>
        <v>0.6265681717007906</v>
      </c>
    </row>
    <row r="193" spans="1:8" x14ac:dyDescent="0.3">
      <c r="A193" s="2">
        <v>39900</v>
      </c>
      <c r="B193" s="2">
        <v>22369.166666666668</v>
      </c>
      <c r="C193" s="15">
        <f t="shared" si="10"/>
        <v>0.48947848285922685</v>
      </c>
      <c r="D193" s="15">
        <f t="shared" si="11"/>
        <v>50</v>
      </c>
      <c r="E193" s="2">
        <f t="shared" si="12"/>
        <v>47.552607585703868</v>
      </c>
      <c r="F193" s="2">
        <v>5</v>
      </c>
      <c r="G193" s="2">
        <f t="shared" si="13"/>
        <v>2.5526075857038659</v>
      </c>
      <c r="H193" s="2">
        <f t="shared" si="14"/>
        <v>0.62213611399198332</v>
      </c>
    </row>
    <row r="194" spans="1:8" x14ac:dyDescent="0.3">
      <c r="A194" s="2">
        <v>40260</v>
      </c>
      <c r="B194" s="2">
        <v>22586.5</v>
      </c>
      <c r="C194" s="15">
        <f t="shared" si="10"/>
        <v>0.49423413566739605</v>
      </c>
      <c r="D194" s="15">
        <f t="shared" si="11"/>
        <v>50</v>
      </c>
      <c r="E194" s="2">
        <f t="shared" si="12"/>
        <v>47.528829321663018</v>
      </c>
      <c r="F194" s="2">
        <v>5</v>
      </c>
      <c r="G194" s="2">
        <f t="shared" si="13"/>
        <v>2.5288293216630198</v>
      </c>
      <c r="H194" s="2">
        <f t="shared" si="14"/>
        <v>0.63099489008297471</v>
      </c>
    </row>
    <row r="195" spans="1:8" x14ac:dyDescent="0.3">
      <c r="A195" s="2">
        <v>40620</v>
      </c>
      <c r="B195" s="2">
        <v>22891.666666666664</v>
      </c>
      <c r="C195" s="15">
        <f t="shared" ref="C195:C258" si="15">B195/$J$27</f>
        <v>0.50091174325309984</v>
      </c>
      <c r="D195" s="15">
        <f t="shared" ref="D195:D258" si="16">$J$28</f>
        <v>50</v>
      </c>
      <c r="E195" s="2">
        <f t="shared" si="12"/>
        <v>47.4954412837345</v>
      </c>
      <c r="F195" s="2">
        <v>5</v>
      </c>
      <c r="G195" s="2">
        <f t="shared" si="13"/>
        <v>2.4954412837345008</v>
      </c>
      <c r="H195" s="2">
        <f t="shared" si="14"/>
        <v>0.6435830596742641</v>
      </c>
    </row>
    <row r="196" spans="1:8" x14ac:dyDescent="0.3">
      <c r="A196" s="2">
        <v>40980</v>
      </c>
      <c r="B196" s="2">
        <v>23344</v>
      </c>
      <c r="C196" s="15">
        <f t="shared" si="15"/>
        <v>0.51080962800875274</v>
      </c>
      <c r="D196" s="15">
        <f t="shared" si="16"/>
        <v>50</v>
      </c>
      <c r="E196" s="2">
        <f t="shared" ref="E196:E259" si="17">D196-(F196*C196)</f>
        <v>47.445951859956239</v>
      </c>
      <c r="F196" s="2">
        <v>5</v>
      </c>
      <c r="G196" s="2">
        <f t="shared" ref="G196:G259" si="18">F196-(F196*C196)</f>
        <v>2.4459518599562364</v>
      </c>
      <c r="H196" s="2">
        <f t="shared" ref="H196:H259" si="19">LN((F196*E196)/(D196*G196))</f>
        <v>0.66257175867614193</v>
      </c>
    </row>
    <row r="197" spans="1:8" x14ac:dyDescent="0.3">
      <c r="A197" s="2">
        <v>41340</v>
      </c>
      <c r="B197" s="2">
        <v>22561.833333333332</v>
      </c>
      <c r="C197" s="15">
        <f t="shared" si="15"/>
        <v>0.49369438366156088</v>
      </c>
      <c r="D197" s="15">
        <f t="shared" si="16"/>
        <v>50</v>
      </c>
      <c r="E197" s="2">
        <f t="shared" si="17"/>
        <v>47.531528081692194</v>
      </c>
      <c r="F197" s="2">
        <v>5</v>
      </c>
      <c r="G197" s="2">
        <f t="shared" si="18"/>
        <v>2.5315280816921955</v>
      </c>
      <c r="H197" s="2">
        <f t="shared" si="19"/>
        <v>0.62998504167824598</v>
      </c>
    </row>
    <row r="198" spans="1:8" x14ac:dyDescent="0.3">
      <c r="A198" s="2">
        <v>41700</v>
      </c>
      <c r="B198" s="2">
        <v>23373.833333333332</v>
      </c>
      <c r="C198" s="15">
        <f t="shared" si="15"/>
        <v>0.51146243617797227</v>
      </c>
      <c r="D198" s="15">
        <f t="shared" si="16"/>
        <v>50</v>
      </c>
      <c r="E198" s="2">
        <f t="shared" si="17"/>
        <v>47.442687819110141</v>
      </c>
      <c r="F198" s="2">
        <v>5</v>
      </c>
      <c r="G198" s="2">
        <f t="shared" si="18"/>
        <v>2.4426878191101387</v>
      </c>
      <c r="H198" s="2">
        <f t="shared" si="19"/>
        <v>0.66383831908654689</v>
      </c>
    </row>
    <row r="199" spans="1:8" x14ac:dyDescent="0.3">
      <c r="A199" s="2">
        <v>42060</v>
      </c>
      <c r="B199" s="2">
        <v>23463.333333333332</v>
      </c>
      <c r="C199" s="15">
        <f t="shared" si="15"/>
        <v>0.51342086068563086</v>
      </c>
      <c r="D199" s="15">
        <f t="shared" si="16"/>
        <v>50</v>
      </c>
      <c r="E199" s="2">
        <f t="shared" si="17"/>
        <v>47.432895696571848</v>
      </c>
      <c r="F199" s="2">
        <v>5</v>
      </c>
      <c r="G199" s="2">
        <f t="shared" si="18"/>
        <v>2.4328956965718458</v>
      </c>
      <c r="H199" s="2">
        <f t="shared" si="19"/>
        <v>0.66764870444905744</v>
      </c>
    </row>
    <row r="200" spans="1:8" x14ac:dyDescent="0.3">
      <c r="A200" s="2">
        <v>42420</v>
      </c>
      <c r="B200" s="2">
        <v>23413</v>
      </c>
      <c r="C200" s="15">
        <f t="shared" si="15"/>
        <v>0.51231947483588625</v>
      </c>
      <c r="D200" s="15">
        <f t="shared" si="16"/>
        <v>50</v>
      </c>
      <c r="E200" s="2">
        <f t="shared" si="17"/>
        <v>47.438402625820572</v>
      </c>
      <c r="F200" s="2">
        <v>5</v>
      </c>
      <c r="G200" s="2">
        <f t="shared" si="18"/>
        <v>2.4384026258205687</v>
      </c>
      <c r="H200" s="2">
        <f t="shared" si="19"/>
        <v>0.66550382629434079</v>
      </c>
    </row>
    <row r="201" spans="1:8" x14ac:dyDescent="0.3">
      <c r="A201" s="2">
        <v>42780</v>
      </c>
      <c r="B201" s="2">
        <v>23724.166666666668</v>
      </c>
      <c r="C201" s="15">
        <f t="shared" si="15"/>
        <v>0.51912837345003648</v>
      </c>
      <c r="D201" s="15">
        <f t="shared" si="16"/>
        <v>50</v>
      </c>
      <c r="E201" s="2">
        <f t="shared" si="17"/>
        <v>47.40435813274982</v>
      </c>
      <c r="F201" s="2">
        <v>5</v>
      </c>
      <c r="G201" s="2">
        <f t="shared" si="18"/>
        <v>2.4043581327498176</v>
      </c>
      <c r="H201" s="2">
        <f t="shared" si="19"/>
        <v>0.67884609594222778</v>
      </c>
    </row>
    <row r="202" spans="1:8" x14ac:dyDescent="0.3">
      <c r="A202" s="2">
        <v>43140</v>
      </c>
      <c r="B202" s="2">
        <v>24050.666666666668</v>
      </c>
      <c r="C202" s="15">
        <f t="shared" si="15"/>
        <v>0.5262727935813275</v>
      </c>
      <c r="D202" s="15">
        <f t="shared" si="16"/>
        <v>50</v>
      </c>
      <c r="E202" s="2">
        <f t="shared" si="17"/>
        <v>47.368636032093363</v>
      </c>
      <c r="F202" s="2">
        <v>5</v>
      </c>
      <c r="G202" s="2">
        <f t="shared" si="18"/>
        <v>2.3686360320933626</v>
      </c>
      <c r="H202" s="2">
        <f t="shared" si="19"/>
        <v>0.69306095401813061</v>
      </c>
    </row>
    <row r="203" spans="1:8" x14ac:dyDescent="0.3">
      <c r="A203" s="2">
        <v>43500</v>
      </c>
      <c r="B203" s="2">
        <v>23518.666666666668</v>
      </c>
      <c r="C203" s="15">
        <f t="shared" si="15"/>
        <v>0.51463165572574765</v>
      </c>
      <c r="D203" s="15">
        <f t="shared" si="16"/>
        <v>50</v>
      </c>
      <c r="E203" s="2">
        <f t="shared" si="17"/>
        <v>47.426841721371261</v>
      </c>
      <c r="F203" s="2">
        <v>5</v>
      </c>
      <c r="G203" s="2">
        <f t="shared" si="18"/>
        <v>2.4268417213712619</v>
      </c>
      <c r="H203" s="2">
        <f t="shared" si="19"/>
        <v>0.67001254760558127</v>
      </c>
    </row>
    <row r="204" spans="1:8" x14ac:dyDescent="0.3">
      <c r="A204" s="2">
        <v>43860</v>
      </c>
      <c r="B204" s="2">
        <v>23950.333333333332</v>
      </c>
      <c r="C204" s="15">
        <f t="shared" si="15"/>
        <v>0.52407731582786288</v>
      </c>
      <c r="D204" s="15">
        <f t="shared" si="16"/>
        <v>50</v>
      </c>
      <c r="E204" s="2">
        <f t="shared" si="17"/>
        <v>47.379613420860686</v>
      </c>
      <c r="F204" s="2">
        <v>5</v>
      </c>
      <c r="G204" s="2">
        <f t="shared" si="18"/>
        <v>2.3796134208606858</v>
      </c>
      <c r="H204" s="2">
        <f t="shared" si="19"/>
        <v>0.6886689003018992</v>
      </c>
    </row>
    <row r="205" spans="1:8" x14ac:dyDescent="0.3">
      <c r="A205" s="2">
        <v>44220</v>
      </c>
      <c r="B205" s="2">
        <v>24119.166666666668</v>
      </c>
      <c r="C205" s="15">
        <f t="shared" si="15"/>
        <v>0.52777169948942382</v>
      </c>
      <c r="D205" s="15">
        <f t="shared" si="16"/>
        <v>50</v>
      </c>
      <c r="E205" s="2">
        <f t="shared" si="17"/>
        <v>47.361141502552883</v>
      </c>
      <c r="F205" s="2">
        <v>5</v>
      </c>
      <c r="G205" s="2">
        <f t="shared" si="18"/>
        <v>2.361141502552881</v>
      </c>
      <c r="H205" s="2">
        <f t="shared" si="19"/>
        <v>0.69607181034256405</v>
      </c>
    </row>
    <row r="206" spans="1:8" x14ac:dyDescent="0.3">
      <c r="A206" s="2">
        <v>44580</v>
      </c>
      <c r="B206" s="2">
        <v>24489.833333333332</v>
      </c>
      <c r="C206" s="15">
        <f t="shared" si="15"/>
        <v>0.53588256746900065</v>
      </c>
      <c r="D206" s="15">
        <f t="shared" si="16"/>
        <v>50</v>
      </c>
      <c r="E206" s="2">
        <f t="shared" si="17"/>
        <v>47.320587162654995</v>
      </c>
      <c r="F206" s="2">
        <v>5</v>
      </c>
      <c r="G206" s="2">
        <f t="shared" si="18"/>
        <v>2.3205871626549968</v>
      </c>
      <c r="H206" s="2">
        <f t="shared" si="19"/>
        <v>0.71254011337097922</v>
      </c>
    </row>
    <row r="207" spans="1:8" x14ac:dyDescent="0.3">
      <c r="A207" s="2">
        <v>44940</v>
      </c>
      <c r="B207" s="2">
        <v>24486.166666666668</v>
      </c>
      <c r="C207" s="15">
        <f t="shared" si="15"/>
        <v>0.53580233406272793</v>
      </c>
      <c r="D207" s="15">
        <f t="shared" si="16"/>
        <v>50</v>
      </c>
      <c r="E207" s="2">
        <f t="shared" si="17"/>
        <v>47.320988329686358</v>
      </c>
      <c r="F207" s="2">
        <v>5</v>
      </c>
      <c r="G207" s="2">
        <f t="shared" si="18"/>
        <v>2.3209883296863603</v>
      </c>
      <c r="H207" s="2">
        <f t="shared" si="19"/>
        <v>0.71237573284671807</v>
      </c>
    </row>
    <row r="208" spans="1:8" x14ac:dyDescent="0.3">
      <c r="A208" s="2">
        <v>45300</v>
      </c>
      <c r="B208" s="2">
        <v>24468</v>
      </c>
      <c r="C208" s="15">
        <f t="shared" si="15"/>
        <v>0.53540481400437634</v>
      </c>
      <c r="D208" s="15">
        <f t="shared" si="16"/>
        <v>50</v>
      </c>
      <c r="E208" s="2">
        <f t="shared" si="17"/>
        <v>47.322975929978121</v>
      </c>
      <c r="F208" s="2">
        <v>5</v>
      </c>
      <c r="G208" s="2">
        <f t="shared" si="18"/>
        <v>2.3229759299781181</v>
      </c>
      <c r="H208" s="2">
        <f t="shared" si="19"/>
        <v>0.71156174149033347</v>
      </c>
    </row>
    <row r="209" spans="1:8" x14ac:dyDescent="0.3">
      <c r="A209" s="2">
        <v>45660</v>
      </c>
      <c r="B209" s="2">
        <v>24642.5</v>
      </c>
      <c r="C209" s="15">
        <f t="shared" si="15"/>
        <v>0.53922319474835889</v>
      </c>
      <c r="D209" s="15">
        <f t="shared" si="16"/>
        <v>50</v>
      </c>
      <c r="E209" s="2">
        <f t="shared" si="17"/>
        <v>47.303884026258203</v>
      </c>
      <c r="F209" s="2">
        <v>5</v>
      </c>
      <c r="G209" s="2">
        <f t="shared" si="18"/>
        <v>2.3038840262582054</v>
      </c>
      <c r="H209" s="2">
        <f t="shared" si="19"/>
        <v>0.71941090811133623</v>
      </c>
    </row>
    <row r="210" spans="1:8" x14ac:dyDescent="0.3">
      <c r="A210" s="2">
        <v>46020</v>
      </c>
      <c r="B210" s="2">
        <v>24831.333333333332</v>
      </c>
      <c r="C210" s="15">
        <f t="shared" si="15"/>
        <v>0.54335521517140772</v>
      </c>
      <c r="D210" s="15">
        <f t="shared" si="16"/>
        <v>50</v>
      </c>
      <c r="E210" s="2">
        <f t="shared" si="17"/>
        <v>47.283223924142959</v>
      </c>
      <c r="F210" s="2">
        <v>5</v>
      </c>
      <c r="G210" s="2">
        <f t="shared" si="18"/>
        <v>2.2832239241429613</v>
      </c>
      <c r="H210" s="2">
        <f t="shared" si="19"/>
        <v>0.72798201965973675</v>
      </c>
    </row>
    <row r="211" spans="1:8" x14ac:dyDescent="0.3">
      <c r="A211" s="2">
        <v>46380</v>
      </c>
      <c r="B211" s="2">
        <v>25071.166666666664</v>
      </c>
      <c r="C211" s="15">
        <f t="shared" si="15"/>
        <v>0.54860320933625084</v>
      </c>
      <c r="D211" s="15">
        <f t="shared" si="16"/>
        <v>50</v>
      </c>
      <c r="E211" s="2">
        <f t="shared" si="17"/>
        <v>47.256983953318745</v>
      </c>
      <c r="F211" s="2">
        <v>5</v>
      </c>
      <c r="G211" s="2">
        <f t="shared" si="18"/>
        <v>2.2569839533187457</v>
      </c>
      <c r="H211" s="2">
        <f t="shared" si="19"/>
        <v>0.73898597048796977</v>
      </c>
    </row>
    <row r="212" spans="1:8" x14ac:dyDescent="0.3">
      <c r="A212" s="2">
        <v>46740</v>
      </c>
      <c r="B212" s="2">
        <v>24983.833333333332</v>
      </c>
      <c r="C212" s="15">
        <f t="shared" si="15"/>
        <v>0.54669219547775338</v>
      </c>
      <c r="D212" s="15">
        <f t="shared" si="16"/>
        <v>50</v>
      </c>
      <c r="E212" s="2">
        <f t="shared" si="17"/>
        <v>47.266539022611234</v>
      </c>
      <c r="F212" s="2">
        <v>5</v>
      </c>
      <c r="G212" s="2">
        <f t="shared" si="18"/>
        <v>2.2665390226112332</v>
      </c>
      <c r="H212" s="2">
        <f t="shared" si="19"/>
        <v>0.73496352354887917</v>
      </c>
    </row>
    <row r="213" spans="1:8" x14ac:dyDescent="0.3">
      <c r="A213" s="2">
        <v>47100</v>
      </c>
      <c r="B213" s="2">
        <v>25155.5</v>
      </c>
      <c r="C213" s="15">
        <f t="shared" si="15"/>
        <v>0.55044857768052513</v>
      </c>
      <c r="D213" s="15">
        <f t="shared" si="16"/>
        <v>50</v>
      </c>
      <c r="E213" s="2">
        <f t="shared" si="17"/>
        <v>47.247757111597373</v>
      </c>
      <c r="F213" s="2">
        <v>5</v>
      </c>
      <c r="G213" s="2">
        <f t="shared" si="18"/>
        <v>2.2477571115973745</v>
      </c>
      <c r="H213" s="2">
        <f t="shared" si="19"/>
        <v>0.74288721152985926</v>
      </c>
    </row>
    <row r="214" spans="1:8" x14ac:dyDescent="0.3">
      <c r="A214" s="2">
        <v>47460</v>
      </c>
      <c r="B214" s="2">
        <v>25302.5</v>
      </c>
      <c r="C214" s="15">
        <f t="shared" si="15"/>
        <v>0.55366520787746165</v>
      </c>
      <c r="D214" s="15">
        <f t="shared" si="16"/>
        <v>50</v>
      </c>
      <c r="E214" s="2">
        <f t="shared" si="17"/>
        <v>47.231673960612689</v>
      </c>
      <c r="F214" s="2">
        <v>5</v>
      </c>
      <c r="G214" s="2">
        <f t="shared" si="18"/>
        <v>2.2316739606126919</v>
      </c>
      <c r="H214" s="2">
        <f t="shared" si="19"/>
        <v>0.7497276741711939</v>
      </c>
    </row>
    <row r="215" spans="1:8" x14ac:dyDescent="0.3">
      <c r="A215" s="2">
        <v>47820</v>
      </c>
      <c r="B215" s="2">
        <v>25033.333333333336</v>
      </c>
      <c r="C215" s="15">
        <f t="shared" si="15"/>
        <v>0.5477753464624362</v>
      </c>
      <c r="D215" s="15">
        <f t="shared" si="16"/>
        <v>50</v>
      </c>
      <c r="E215" s="2">
        <f t="shared" si="17"/>
        <v>47.261123267687822</v>
      </c>
      <c r="F215" s="2">
        <v>5</v>
      </c>
      <c r="G215" s="2">
        <f t="shared" si="18"/>
        <v>2.261123267687819</v>
      </c>
      <c r="H215" s="2">
        <f t="shared" si="19"/>
        <v>0.73724123540223163</v>
      </c>
    </row>
    <row r="216" spans="1:8" x14ac:dyDescent="0.3">
      <c r="A216" s="2">
        <v>48180</v>
      </c>
      <c r="B216" s="2">
        <v>25709.333333333336</v>
      </c>
      <c r="C216" s="15">
        <f t="shared" si="15"/>
        <v>0.5625674690007294</v>
      </c>
      <c r="D216" s="15">
        <f t="shared" si="16"/>
        <v>50</v>
      </c>
      <c r="E216" s="2">
        <f t="shared" si="17"/>
        <v>47.187162654996357</v>
      </c>
      <c r="F216" s="2">
        <v>5</v>
      </c>
      <c r="G216" s="2">
        <f t="shared" si="18"/>
        <v>2.187162654996353</v>
      </c>
      <c r="H216" s="2">
        <f t="shared" si="19"/>
        <v>0.76893167245796512</v>
      </c>
    </row>
    <row r="217" spans="1:8" x14ac:dyDescent="0.3">
      <c r="A217" s="2">
        <v>48540</v>
      </c>
      <c r="B217" s="2">
        <v>25446.166666666668</v>
      </c>
      <c r="C217" s="15">
        <f t="shared" si="15"/>
        <v>0.55680889861415028</v>
      </c>
      <c r="D217" s="15">
        <f t="shared" si="16"/>
        <v>50</v>
      </c>
      <c r="E217" s="2">
        <f t="shared" si="17"/>
        <v>47.215955506929248</v>
      </c>
      <c r="F217" s="2">
        <v>5</v>
      </c>
      <c r="G217" s="2">
        <f t="shared" si="18"/>
        <v>2.2159555069292485</v>
      </c>
      <c r="H217" s="2">
        <f t="shared" si="19"/>
        <v>0.75646309229277386</v>
      </c>
    </row>
    <row r="218" spans="1:8" x14ac:dyDescent="0.3">
      <c r="A218" s="2">
        <v>48900</v>
      </c>
      <c r="B218" s="2">
        <v>25275.333333333336</v>
      </c>
      <c r="C218" s="15">
        <f t="shared" si="15"/>
        <v>0.55307075127644056</v>
      </c>
      <c r="D218" s="15">
        <f t="shared" si="16"/>
        <v>50</v>
      </c>
      <c r="E218" s="2">
        <f t="shared" si="17"/>
        <v>47.234646243617796</v>
      </c>
      <c r="F218" s="2">
        <v>5</v>
      </c>
      <c r="G218" s="2">
        <f t="shared" si="18"/>
        <v>2.2346462436177972</v>
      </c>
      <c r="H218" s="2">
        <f t="shared" si="19"/>
        <v>0.74845962563650004</v>
      </c>
    </row>
    <row r="219" spans="1:8" x14ac:dyDescent="0.3">
      <c r="A219" s="2">
        <v>49260</v>
      </c>
      <c r="B219" s="2">
        <v>25627.666666666668</v>
      </c>
      <c r="C219" s="15">
        <f t="shared" si="15"/>
        <v>0.56078045222465356</v>
      </c>
      <c r="D219" s="15">
        <f t="shared" si="16"/>
        <v>50</v>
      </c>
      <c r="E219" s="2">
        <f t="shared" si="17"/>
        <v>47.19609773887673</v>
      </c>
      <c r="F219" s="2">
        <v>5</v>
      </c>
      <c r="G219" s="2">
        <f t="shared" si="18"/>
        <v>2.1960977388767322</v>
      </c>
      <c r="H219" s="2">
        <f t="shared" si="19"/>
        <v>0.76504409081383618</v>
      </c>
    </row>
    <row r="220" spans="1:8" x14ac:dyDescent="0.3">
      <c r="A220" s="2">
        <v>49620</v>
      </c>
      <c r="B220" s="2">
        <v>26377.666666666668</v>
      </c>
      <c r="C220" s="15">
        <f t="shared" si="15"/>
        <v>0.57719183078045222</v>
      </c>
      <c r="D220" s="15">
        <f t="shared" si="16"/>
        <v>50</v>
      </c>
      <c r="E220" s="2">
        <f t="shared" si="17"/>
        <v>47.114040846097737</v>
      </c>
      <c r="F220" s="2">
        <v>5</v>
      </c>
      <c r="G220" s="2">
        <f t="shared" si="18"/>
        <v>2.1140408460977387</v>
      </c>
      <c r="H220" s="2">
        <f t="shared" si="19"/>
        <v>0.8013847617663481</v>
      </c>
    </row>
    <row r="221" spans="1:8" x14ac:dyDescent="0.3">
      <c r="A221" s="2">
        <v>49980</v>
      </c>
      <c r="B221" s="2">
        <v>26221.166666666668</v>
      </c>
      <c r="C221" s="15">
        <f t="shared" si="15"/>
        <v>0.57376732312180889</v>
      </c>
      <c r="D221" s="15">
        <f t="shared" si="16"/>
        <v>50</v>
      </c>
      <c r="E221" s="2">
        <f t="shared" si="17"/>
        <v>47.131163384390959</v>
      </c>
      <c r="F221" s="2">
        <v>5</v>
      </c>
      <c r="G221" s="2">
        <f t="shared" si="18"/>
        <v>2.1311633843909554</v>
      </c>
      <c r="H221" s="2">
        <f t="shared" si="19"/>
        <v>0.79368131175095569</v>
      </c>
    </row>
    <row r="222" spans="1:8" x14ac:dyDescent="0.3">
      <c r="A222" s="2">
        <v>50340</v>
      </c>
      <c r="B222" s="2">
        <v>25932.166666666664</v>
      </c>
      <c r="C222" s="15">
        <f t="shared" si="15"/>
        <v>0.5674434719183078</v>
      </c>
      <c r="D222" s="15">
        <f t="shared" si="16"/>
        <v>50</v>
      </c>
      <c r="E222" s="2">
        <f t="shared" si="17"/>
        <v>47.162782640408459</v>
      </c>
      <c r="F222" s="2">
        <v>5</v>
      </c>
      <c r="G222" s="2">
        <f t="shared" si="18"/>
        <v>2.1627826404084609</v>
      </c>
      <c r="H222" s="2">
        <f t="shared" si="19"/>
        <v>0.77962433313377089</v>
      </c>
    </row>
    <row r="223" spans="1:8" x14ac:dyDescent="0.3">
      <c r="A223" s="2">
        <v>50700</v>
      </c>
      <c r="B223" s="2">
        <v>26469.333333333332</v>
      </c>
      <c r="C223" s="15">
        <f t="shared" si="15"/>
        <v>0.57919766593727207</v>
      </c>
      <c r="D223" s="15">
        <f t="shared" si="16"/>
        <v>50</v>
      </c>
      <c r="E223" s="2">
        <f t="shared" si="17"/>
        <v>47.104011670313639</v>
      </c>
      <c r="F223" s="2">
        <v>5</v>
      </c>
      <c r="G223" s="2">
        <f t="shared" si="18"/>
        <v>2.1040116703136396</v>
      </c>
      <c r="H223" s="2">
        <f t="shared" si="19"/>
        <v>0.80592723628155793</v>
      </c>
    </row>
    <row r="224" spans="1:8" x14ac:dyDescent="0.3">
      <c r="A224" s="2">
        <v>51060</v>
      </c>
      <c r="B224" s="2">
        <v>26315.833333333336</v>
      </c>
      <c r="C224" s="15">
        <f t="shared" si="15"/>
        <v>0.57583880379285202</v>
      </c>
      <c r="D224" s="15">
        <f t="shared" si="16"/>
        <v>50</v>
      </c>
      <c r="E224" s="2">
        <f t="shared" si="17"/>
        <v>47.120805981035737</v>
      </c>
      <c r="F224" s="2">
        <v>5</v>
      </c>
      <c r="G224" s="2">
        <f t="shared" si="18"/>
        <v>2.12080598103574</v>
      </c>
      <c r="H224" s="2">
        <f t="shared" si="19"/>
        <v>0.7983333548959326</v>
      </c>
    </row>
    <row r="225" spans="1:8" x14ac:dyDescent="0.3">
      <c r="A225" s="2">
        <v>51420</v>
      </c>
      <c r="B225" s="2">
        <v>26383.333333333332</v>
      </c>
      <c r="C225" s="15">
        <f t="shared" si="15"/>
        <v>0.57731582786287383</v>
      </c>
      <c r="D225" s="15">
        <f t="shared" si="16"/>
        <v>50</v>
      </c>
      <c r="E225" s="2">
        <f t="shared" si="17"/>
        <v>47.113420860685629</v>
      </c>
      <c r="F225" s="2">
        <v>5</v>
      </c>
      <c r="G225" s="2">
        <f t="shared" si="18"/>
        <v>2.1134208606856308</v>
      </c>
      <c r="H225" s="2">
        <f t="shared" si="19"/>
        <v>0.80166491575151455</v>
      </c>
    </row>
    <row r="226" spans="1:8" x14ac:dyDescent="0.3">
      <c r="A226" s="2">
        <v>51780</v>
      </c>
      <c r="B226" s="2">
        <v>26367.666666666668</v>
      </c>
      <c r="C226" s="15">
        <f t="shared" si="15"/>
        <v>0.57697301239970822</v>
      </c>
      <c r="D226" s="15">
        <f t="shared" si="16"/>
        <v>50</v>
      </c>
      <c r="E226" s="2">
        <f t="shared" si="17"/>
        <v>47.115134938001461</v>
      </c>
      <c r="F226" s="2">
        <v>5</v>
      </c>
      <c r="G226" s="2">
        <f t="shared" si="18"/>
        <v>2.115134938001459</v>
      </c>
      <c r="H226" s="2">
        <f t="shared" si="19"/>
        <v>0.80089058173760663</v>
      </c>
    </row>
    <row r="227" spans="1:8" x14ac:dyDescent="0.3">
      <c r="A227" s="2">
        <v>52140</v>
      </c>
      <c r="B227" s="2">
        <v>26783.166666666664</v>
      </c>
      <c r="C227" s="15">
        <f t="shared" si="15"/>
        <v>0.58606491611962064</v>
      </c>
      <c r="D227" s="15">
        <f t="shared" si="16"/>
        <v>50</v>
      </c>
      <c r="E227" s="2">
        <f t="shared" si="17"/>
        <v>47.069675419401896</v>
      </c>
      <c r="F227" s="2">
        <v>5</v>
      </c>
      <c r="G227" s="2">
        <f t="shared" si="18"/>
        <v>2.0696754194018969</v>
      </c>
      <c r="H227" s="2">
        <f t="shared" si="19"/>
        <v>0.82165207393403061</v>
      </c>
    </row>
    <row r="228" spans="1:8" x14ac:dyDescent="0.3">
      <c r="A228" s="2">
        <v>52500</v>
      </c>
      <c r="B228" s="2">
        <v>26772.5</v>
      </c>
      <c r="C228" s="15">
        <f t="shared" si="15"/>
        <v>0.58583150984682708</v>
      </c>
      <c r="D228" s="15">
        <f t="shared" si="16"/>
        <v>50</v>
      </c>
      <c r="E228" s="2">
        <f t="shared" si="17"/>
        <v>47.070842450765866</v>
      </c>
      <c r="F228" s="2">
        <v>5</v>
      </c>
      <c r="G228" s="2">
        <f t="shared" si="18"/>
        <v>2.0708424507658645</v>
      </c>
      <c r="H228" s="2">
        <f t="shared" si="19"/>
        <v>0.82111315455761535</v>
      </c>
    </row>
    <row r="229" spans="1:8" x14ac:dyDescent="0.3">
      <c r="A229" s="2">
        <v>52860</v>
      </c>
      <c r="B229" s="2">
        <v>26672</v>
      </c>
      <c r="C229" s="15">
        <f t="shared" si="15"/>
        <v>0.58363238512035009</v>
      </c>
      <c r="D229" s="15">
        <f t="shared" si="16"/>
        <v>50</v>
      </c>
      <c r="E229" s="2">
        <f t="shared" si="17"/>
        <v>47.081838074398249</v>
      </c>
      <c r="F229" s="2">
        <v>5</v>
      </c>
      <c r="G229" s="2">
        <f t="shared" si="18"/>
        <v>2.0818380743982496</v>
      </c>
      <c r="H229" s="2">
        <f t="shared" si="19"/>
        <v>0.81605103704423598</v>
      </c>
    </row>
    <row r="230" spans="1:8" x14ac:dyDescent="0.3">
      <c r="A230" s="2">
        <v>53220</v>
      </c>
      <c r="B230" s="2">
        <v>27082.833333333336</v>
      </c>
      <c r="C230" s="15">
        <f t="shared" si="15"/>
        <v>0.5926221735959154</v>
      </c>
      <c r="D230" s="15">
        <f t="shared" si="16"/>
        <v>50</v>
      </c>
      <c r="E230" s="2">
        <f t="shared" si="17"/>
        <v>47.03688913202042</v>
      </c>
      <c r="F230" s="2">
        <v>5</v>
      </c>
      <c r="G230" s="2">
        <f t="shared" si="18"/>
        <v>2.036889132020423</v>
      </c>
      <c r="H230" s="2">
        <f t="shared" si="19"/>
        <v>0.83692336733714467</v>
      </c>
    </row>
    <row r="231" spans="1:8" x14ac:dyDescent="0.3">
      <c r="A231" s="2">
        <v>53580</v>
      </c>
      <c r="B231" s="2">
        <v>26937.666666666664</v>
      </c>
      <c r="C231" s="15">
        <f t="shared" si="15"/>
        <v>0.58944566010211519</v>
      </c>
      <c r="D231" s="15">
        <f t="shared" si="16"/>
        <v>50</v>
      </c>
      <c r="E231" s="2">
        <f t="shared" si="17"/>
        <v>47.052771699489426</v>
      </c>
      <c r="F231" s="2">
        <v>5</v>
      </c>
      <c r="G231" s="2">
        <f t="shared" si="18"/>
        <v>2.0527716994894241</v>
      </c>
      <c r="H231" s="2">
        <f t="shared" si="19"/>
        <v>0.82949375247479151</v>
      </c>
    </row>
    <row r="232" spans="1:8" x14ac:dyDescent="0.3">
      <c r="A232" s="2">
        <v>53940</v>
      </c>
      <c r="B232" s="2">
        <v>27227.333333333332</v>
      </c>
      <c r="C232" s="15">
        <f t="shared" si="15"/>
        <v>0.59578409919766595</v>
      </c>
      <c r="D232" s="15">
        <f t="shared" si="16"/>
        <v>50</v>
      </c>
      <c r="E232" s="2">
        <f t="shared" si="17"/>
        <v>47.021079504011666</v>
      </c>
      <c r="F232" s="2">
        <v>5</v>
      </c>
      <c r="G232" s="2">
        <f t="shared" si="18"/>
        <v>2.02107950401167</v>
      </c>
      <c r="H232" s="2">
        <f t="shared" si="19"/>
        <v>0.84437913166064582</v>
      </c>
    </row>
    <row r="233" spans="1:8" x14ac:dyDescent="0.3">
      <c r="A233" s="2">
        <v>54300</v>
      </c>
      <c r="B233" s="2">
        <v>27414</v>
      </c>
      <c r="C233" s="15">
        <f t="shared" si="15"/>
        <v>0.59986870897155364</v>
      </c>
      <c r="D233" s="15">
        <f t="shared" si="16"/>
        <v>50</v>
      </c>
      <c r="E233" s="2">
        <f t="shared" si="17"/>
        <v>47.000656455142234</v>
      </c>
      <c r="F233" s="2">
        <v>5</v>
      </c>
      <c r="G233" s="2">
        <f t="shared" si="18"/>
        <v>2.0006564551422317</v>
      </c>
      <c r="H233" s="2">
        <f t="shared" si="19"/>
        <v>0.85410112147298323</v>
      </c>
    </row>
    <row r="234" spans="1:8" x14ac:dyDescent="0.3">
      <c r="A234" s="2">
        <v>54660</v>
      </c>
      <c r="B234" s="2">
        <v>27708</v>
      </c>
      <c r="C234" s="15">
        <f t="shared" si="15"/>
        <v>0.60630196936542669</v>
      </c>
      <c r="D234" s="15">
        <f t="shared" si="16"/>
        <v>50</v>
      </c>
      <c r="E234" s="2">
        <f t="shared" si="17"/>
        <v>46.968490153172866</v>
      </c>
      <c r="F234" s="2">
        <v>5</v>
      </c>
      <c r="G234" s="2">
        <f t="shared" si="18"/>
        <v>1.9684901531728665</v>
      </c>
      <c r="H234" s="2">
        <f t="shared" si="19"/>
        <v>0.86962503241863265</v>
      </c>
    </row>
    <row r="235" spans="1:8" x14ac:dyDescent="0.3">
      <c r="A235" s="2">
        <v>55020</v>
      </c>
      <c r="B235" s="2">
        <v>27294.5</v>
      </c>
      <c r="C235" s="15">
        <f t="shared" si="15"/>
        <v>0.59725382932166304</v>
      </c>
      <c r="D235" s="15">
        <f t="shared" si="16"/>
        <v>50</v>
      </c>
      <c r="E235" s="2">
        <f t="shared" si="17"/>
        <v>47.013730853391685</v>
      </c>
      <c r="F235" s="2">
        <v>5</v>
      </c>
      <c r="G235" s="2">
        <f t="shared" si="18"/>
        <v>2.0137308533916847</v>
      </c>
      <c r="H235" s="2">
        <f t="shared" si="19"/>
        <v>0.84786546433982157</v>
      </c>
    </row>
    <row r="236" spans="1:8" x14ac:dyDescent="0.3">
      <c r="A236" s="2">
        <v>55380</v>
      </c>
      <c r="B236" s="2">
        <v>27384.333333333336</v>
      </c>
      <c r="C236" s="15">
        <f t="shared" si="15"/>
        <v>0.59921954777534647</v>
      </c>
      <c r="D236" s="15">
        <f t="shared" si="16"/>
        <v>50</v>
      </c>
      <c r="E236" s="2">
        <f t="shared" si="17"/>
        <v>47.003902261123265</v>
      </c>
      <c r="F236" s="2">
        <v>5</v>
      </c>
      <c r="G236" s="2">
        <f t="shared" si="18"/>
        <v>2.0039022611232675</v>
      </c>
      <c r="H236" s="2">
        <f t="shared" si="19"/>
        <v>0.85254912196323229</v>
      </c>
    </row>
    <row r="237" spans="1:8" x14ac:dyDescent="0.3">
      <c r="A237" s="2">
        <v>55740</v>
      </c>
      <c r="B237" s="2">
        <v>27689.833333333336</v>
      </c>
      <c r="C237" s="15">
        <f t="shared" si="15"/>
        <v>0.60590444930707521</v>
      </c>
      <c r="D237" s="15">
        <f t="shared" si="16"/>
        <v>50</v>
      </c>
      <c r="E237" s="2">
        <f t="shared" si="17"/>
        <v>46.970477753464621</v>
      </c>
      <c r="F237" s="2">
        <v>5</v>
      </c>
      <c r="G237" s="2">
        <f t="shared" si="18"/>
        <v>1.9704777534646238</v>
      </c>
      <c r="H237" s="2">
        <f t="shared" si="19"/>
        <v>0.86865815065581342</v>
      </c>
    </row>
    <row r="238" spans="1:8" x14ac:dyDescent="0.3">
      <c r="A238" s="2">
        <v>56100</v>
      </c>
      <c r="B238" s="2">
        <v>27568.166666666668</v>
      </c>
      <c r="C238" s="15">
        <f t="shared" si="15"/>
        <v>0.60324215900802336</v>
      </c>
      <c r="D238" s="15">
        <f t="shared" si="16"/>
        <v>50</v>
      </c>
      <c r="E238" s="2">
        <f t="shared" si="17"/>
        <v>46.983789204959884</v>
      </c>
      <c r="F238" s="2">
        <v>5</v>
      </c>
      <c r="G238" s="2">
        <f t="shared" si="18"/>
        <v>1.9837892049598831</v>
      </c>
      <c r="H238" s="2">
        <f t="shared" si="19"/>
        <v>0.86220878296996928</v>
      </c>
    </row>
    <row r="239" spans="1:8" x14ac:dyDescent="0.3">
      <c r="A239" s="2">
        <v>56460</v>
      </c>
      <c r="B239" s="2">
        <v>27819.5</v>
      </c>
      <c r="C239" s="15">
        <f t="shared" si="15"/>
        <v>0.60874179431072206</v>
      </c>
      <c r="D239" s="15">
        <f t="shared" si="16"/>
        <v>50</v>
      </c>
      <c r="E239" s="2">
        <f t="shared" si="17"/>
        <v>46.956291028446387</v>
      </c>
      <c r="F239" s="2">
        <v>5</v>
      </c>
      <c r="G239" s="2">
        <f t="shared" si="18"/>
        <v>1.9562910284463895</v>
      </c>
      <c r="H239" s="2">
        <f t="shared" si="19"/>
        <v>0.87558174980577885</v>
      </c>
    </row>
    <row r="240" spans="1:8" x14ac:dyDescent="0.3">
      <c r="A240" s="2">
        <v>56820</v>
      </c>
      <c r="B240" s="2">
        <v>27747.666666666668</v>
      </c>
      <c r="C240" s="15">
        <f t="shared" si="15"/>
        <v>0.60716994894237786</v>
      </c>
      <c r="D240" s="15">
        <f t="shared" si="16"/>
        <v>50</v>
      </c>
      <c r="E240" s="2">
        <f t="shared" si="17"/>
        <v>46.964150255288111</v>
      </c>
      <c r="F240" s="2">
        <v>5</v>
      </c>
      <c r="G240" s="2">
        <f t="shared" si="18"/>
        <v>1.9641502552881107</v>
      </c>
      <c r="H240" s="2">
        <f t="shared" si="19"/>
        <v>0.87173974540529064</v>
      </c>
    </row>
    <row r="241" spans="1:8" x14ac:dyDescent="0.3">
      <c r="A241" s="2">
        <v>57180</v>
      </c>
      <c r="B241" s="2">
        <v>28124</v>
      </c>
      <c r="C241" s="15">
        <f t="shared" si="15"/>
        <v>0.61540481400437641</v>
      </c>
      <c r="D241" s="15">
        <f t="shared" si="16"/>
        <v>50</v>
      </c>
      <c r="E241" s="2">
        <f t="shared" si="17"/>
        <v>46.922975929978115</v>
      </c>
      <c r="F241" s="2">
        <v>5</v>
      </c>
      <c r="G241" s="2">
        <f t="shared" si="18"/>
        <v>1.9229759299781177</v>
      </c>
      <c r="H241" s="2">
        <f t="shared" si="19"/>
        <v>0.89204840478126635</v>
      </c>
    </row>
    <row r="242" spans="1:8" x14ac:dyDescent="0.3">
      <c r="A242" s="2">
        <v>57540</v>
      </c>
      <c r="B242" s="2">
        <v>27756.666666666664</v>
      </c>
      <c r="C242" s="15">
        <f t="shared" si="15"/>
        <v>0.60736688548504736</v>
      </c>
      <c r="D242" s="15">
        <f t="shared" si="16"/>
        <v>50</v>
      </c>
      <c r="E242" s="2">
        <f t="shared" si="17"/>
        <v>46.963165572574766</v>
      </c>
      <c r="F242" s="2">
        <v>5</v>
      </c>
      <c r="G242" s="2">
        <f t="shared" si="18"/>
        <v>1.9631655725747632</v>
      </c>
      <c r="H242" s="2">
        <f t="shared" si="19"/>
        <v>0.87222023179331509</v>
      </c>
    </row>
    <row r="243" spans="1:8" x14ac:dyDescent="0.3">
      <c r="A243" s="2">
        <v>57900</v>
      </c>
      <c r="B243" s="2">
        <v>28352</v>
      </c>
      <c r="C243" s="15">
        <f t="shared" si="15"/>
        <v>0.62039387308533922</v>
      </c>
      <c r="D243" s="15">
        <f t="shared" si="16"/>
        <v>50</v>
      </c>
      <c r="E243" s="2">
        <f t="shared" si="17"/>
        <v>46.898030634573303</v>
      </c>
      <c r="F243" s="2">
        <v>5</v>
      </c>
      <c r="G243" s="2">
        <f t="shared" si="18"/>
        <v>1.898030634573304</v>
      </c>
      <c r="H243" s="2">
        <f t="shared" si="19"/>
        <v>0.90457375033544651</v>
      </c>
    </row>
    <row r="244" spans="1:8" x14ac:dyDescent="0.3">
      <c r="A244" s="2">
        <v>58260</v>
      </c>
      <c r="B244" s="2">
        <v>27987.166666666668</v>
      </c>
      <c r="C244" s="15">
        <f t="shared" si="15"/>
        <v>0.61241064916119625</v>
      </c>
      <c r="D244" s="15">
        <f t="shared" si="16"/>
        <v>50</v>
      </c>
      <c r="E244" s="2">
        <f t="shared" si="17"/>
        <v>46.937946754194016</v>
      </c>
      <c r="F244" s="2">
        <v>5</v>
      </c>
      <c r="G244" s="2">
        <f t="shared" si="18"/>
        <v>1.9379467541940185</v>
      </c>
      <c r="H244" s="2">
        <f t="shared" si="19"/>
        <v>0.88461231607534574</v>
      </c>
    </row>
    <row r="245" spans="1:8" x14ac:dyDescent="0.3">
      <c r="A245" s="2">
        <v>58620</v>
      </c>
      <c r="B245" s="2">
        <v>28259.5</v>
      </c>
      <c r="C245" s="15">
        <f t="shared" si="15"/>
        <v>0.61836980306345735</v>
      </c>
      <c r="D245" s="15">
        <f t="shared" si="16"/>
        <v>50</v>
      </c>
      <c r="E245" s="2">
        <f t="shared" si="17"/>
        <v>46.908150984682713</v>
      </c>
      <c r="F245" s="2">
        <v>5</v>
      </c>
      <c r="G245" s="2">
        <f t="shared" si="18"/>
        <v>1.9081509846827132</v>
      </c>
      <c r="H245" s="2">
        <f t="shared" si="19"/>
        <v>0.89947166001158663</v>
      </c>
    </row>
    <row r="246" spans="1:8" x14ac:dyDescent="0.3">
      <c r="A246" s="2">
        <v>58980</v>
      </c>
      <c r="B246" s="2">
        <v>28253</v>
      </c>
      <c r="C246" s="15">
        <f t="shared" si="15"/>
        <v>0.61822757111597371</v>
      </c>
      <c r="D246" s="15">
        <f t="shared" si="16"/>
        <v>50</v>
      </c>
      <c r="E246" s="2">
        <f t="shared" si="17"/>
        <v>46.908862144420134</v>
      </c>
      <c r="F246" s="2">
        <v>5</v>
      </c>
      <c r="G246" s="2">
        <f t="shared" si="18"/>
        <v>1.9088621444201315</v>
      </c>
      <c r="H246" s="2">
        <f t="shared" si="19"/>
        <v>0.89911419427931139</v>
      </c>
    </row>
    <row r="247" spans="1:8" x14ac:dyDescent="0.3">
      <c r="A247" s="2">
        <v>59340</v>
      </c>
      <c r="B247" s="2">
        <v>28538.166666666664</v>
      </c>
      <c r="C247" s="15">
        <f t="shared" si="15"/>
        <v>0.62446754194018961</v>
      </c>
      <c r="D247" s="15">
        <f t="shared" si="16"/>
        <v>50</v>
      </c>
      <c r="E247" s="2">
        <f t="shared" si="17"/>
        <v>46.87766229029905</v>
      </c>
      <c r="F247" s="2">
        <v>5</v>
      </c>
      <c r="G247" s="2">
        <f t="shared" si="18"/>
        <v>1.8776622902990519</v>
      </c>
      <c r="H247" s="2">
        <f t="shared" si="19"/>
        <v>0.91492864471623958</v>
      </c>
    </row>
    <row r="248" spans="1:8" x14ac:dyDescent="0.3">
      <c r="A248" s="2">
        <v>59700</v>
      </c>
      <c r="B248" s="2">
        <v>28334.5</v>
      </c>
      <c r="C248" s="15">
        <f t="shared" si="15"/>
        <v>0.62001094091903719</v>
      </c>
      <c r="D248" s="15">
        <f t="shared" si="16"/>
        <v>50</v>
      </c>
      <c r="E248" s="2">
        <f t="shared" si="17"/>
        <v>46.899945295404812</v>
      </c>
      <c r="F248" s="2">
        <v>5</v>
      </c>
      <c r="G248" s="2">
        <f t="shared" si="18"/>
        <v>1.8999452954048142</v>
      </c>
      <c r="H248" s="2">
        <f t="shared" si="19"/>
        <v>0.90360632218253156</v>
      </c>
    </row>
    <row r="249" spans="1:8" x14ac:dyDescent="0.3">
      <c r="A249" s="2">
        <v>60060</v>
      </c>
      <c r="B249" s="2">
        <v>28554.833333333336</v>
      </c>
      <c r="C249" s="15">
        <f t="shared" si="15"/>
        <v>0.62483223924142972</v>
      </c>
      <c r="D249" s="15">
        <f t="shared" si="16"/>
        <v>50</v>
      </c>
      <c r="E249" s="2">
        <f t="shared" si="17"/>
        <v>46.875838803792853</v>
      </c>
      <c r="F249" s="2">
        <v>5</v>
      </c>
      <c r="G249" s="2">
        <f t="shared" si="18"/>
        <v>1.8758388037928513</v>
      </c>
      <c r="H249" s="2">
        <f t="shared" si="19"/>
        <v>0.91586136420866671</v>
      </c>
    </row>
    <row r="250" spans="1:8" x14ac:dyDescent="0.3">
      <c r="A250" s="2">
        <v>60420</v>
      </c>
      <c r="B250" s="2">
        <v>28986.333333333336</v>
      </c>
      <c r="C250" s="15">
        <f t="shared" si="15"/>
        <v>0.63427425237053248</v>
      </c>
      <c r="D250" s="15">
        <f t="shared" si="16"/>
        <v>50</v>
      </c>
      <c r="E250" s="2">
        <f t="shared" si="17"/>
        <v>46.828628738147337</v>
      </c>
      <c r="F250" s="2">
        <v>5</v>
      </c>
      <c r="G250" s="2">
        <f t="shared" si="18"/>
        <v>1.8286287381473376</v>
      </c>
      <c r="H250" s="2">
        <f t="shared" si="19"/>
        <v>0.94034328552260926</v>
      </c>
    </row>
    <row r="251" spans="1:8" x14ac:dyDescent="0.3">
      <c r="A251" s="2">
        <v>60780</v>
      </c>
      <c r="B251" s="2">
        <v>29182.166666666664</v>
      </c>
      <c r="C251" s="15">
        <f t="shared" si="15"/>
        <v>0.63855944566010203</v>
      </c>
      <c r="D251" s="15">
        <f t="shared" si="16"/>
        <v>50</v>
      </c>
      <c r="E251" s="2">
        <f t="shared" si="17"/>
        <v>46.807202771699487</v>
      </c>
      <c r="F251" s="2">
        <v>5</v>
      </c>
      <c r="G251" s="2">
        <f t="shared" si="18"/>
        <v>1.8072027716994898</v>
      </c>
      <c r="H251" s="2">
        <f t="shared" si="19"/>
        <v>0.95167178359679461</v>
      </c>
    </row>
    <row r="252" spans="1:8" x14ac:dyDescent="0.3">
      <c r="A252" s="2">
        <v>61140</v>
      </c>
      <c r="B252" s="2">
        <v>29082.5</v>
      </c>
      <c r="C252" s="15">
        <f t="shared" si="15"/>
        <v>0.63637855579868707</v>
      </c>
      <c r="D252" s="15">
        <f t="shared" si="16"/>
        <v>50</v>
      </c>
      <c r="E252" s="2">
        <f t="shared" si="17"/>
        <v>46.818107221006564</v>
      </c>
      <c r="F252" s="2">
        <v>5</v>
      </c>
      <c r="G252" s="2">
        <f t="shared" si="18"/>
        <v>1.8181072210065645</v>
      </c>
      <c r="H252" s="2">
        <f t="shared" si="19"/>
        <v>0.94588897006478556</v>
      </c>
    </row>
    <row r="253" spans="1:8" x14ac:dyDescent="0.3">
      <c r="A253" s="2">
        <v>61500</v>
      </c>
      <c r="B253" s="2">
        <v>28985.833333333336</v>
      </c>
      <c r="C253" s="15">
        <f t="shared" si="15"/>
        <v>0.63426331145149528</v>
      </c>
      <c r="D253" s="15">
        <f t="shared" si="16"/>
        <v>50</v>
      </c>
      <c r="E253" s="2">
        <f t="shared" si="17"/>
        <v>46.828683442742523</v>
      </c>
      <c r="F253" s="2">
        <v>5</v>
      </c>
      <c r="G253" s="2">
        <f t="shared" si="18"/>
        <v>1.8286834427425234</v>
      </c>
      <c r="H253" s="2">
        <f t="shared" si="19"/>
        <v>0.94031453851848701</v>
      </c>
    </row>
    <row r="254" spans="1:8" x14ac:dyDescent="0.3">
      <c r="A254" s="2">
        <v>61860</v>
      </c>
      <c r="B254" s="2">
        <v>29396</v>
      </c>
      <c r="C254" s="15">
        <f t="shared" si="15"/>
        <v>0.64323851203501092</v>
      </c>
      <c r="D254" s="15">
        <f t="shared" si="16"/>
        <v>50</v>
      </c>
      <c r="E254" s="2">
        <f t="shared" si="17"/>
        <v>46.783807439824947</v>
      </c>
      <c r="F254" s="2">
        <v>5</v>
      </c>
      <c r="G254" s="2">
        <f t="shared" si="18"/>
        <v>1.7838074398249453</v>
      </c>
      <c r="H254" s="2">
        <f t="shared" si="19"/>
        <v>0.96420196416967263</v>
      </c>
    </row>
    <row r="255" spans="1:8" x14ac:dyDescent="0.3">
      <c r="A255" s="2">
        <v>62220</v>
      </c>
      <c r="B255" s="2">
        <v>29352</v>
      </c>
      <c r="C255" s="15">
        <f t="shared" si="15"/>
        <v>0.64227571115973747</v>
      </c>
      <c r="D255" s="15">
        <f t="shared" si="16"/>
        <v>50</v>
      </c>
      <c r="E255" s="2">
        <f t="shared" si="17"/>
        <v>46.788621444201311</v>
      </c>
      <c r="F255" s="2">
        <v>5</v>
      </c>
      <c r="G255" s="2">
        <f t="shared" si="18"/>
        <v>1.7886214442013126</v>
      </c>
      <c r="H255" s="2">
        <f t="shared" si="19"/>
        <v>0.96160976859816016</v>
      </c>
    </row>
    <row r="256" spans="1:8" x14ac:dyDescent="0.3">
      <c r="A256" s="2">
        <v>62580</v>
      </c>
      <c r="B256" s="2">
        <v>29168.5</v>
      </c>
      <c r="C256" s="15">
        <f t="shared" si="15"/>
        <v>0.63826039387308531</v>
      </c>
      <c r="D256" s="15">
        <f t="shared" si="16"/>
        <v>50</v>
      </c>
      <c r="E256" s="2">
        <f t="shared" si="17"/>
        <v>46.808698030634574</v>
      </c>
      <c r="F256" s="2">
        <v>5</v>
      </c>
      <c r="G256" s="2">
        <f t="shared" si="18"/>
        <v>1.8086980306345737</v>
      </c>
      <c r="H256" s="2">
        <f t="shared" si="19"/>
        <v>0.95087668166451722</v>
      </c>
    </row>
    <row r="257" spans="1:8" x14ac:dyDescent="0.3">
      <c r="A257" s="2">
        <v>62940</v>
      </c>
      <c r="B257" s="2">
        <v>29635.833333333332</v>
      </c>
      <c r="C257" s="15">
        <f t="shared" si="15"/>
        <v>0.64848650619985404</v>
      </c>
      <c r="D257" s="15">
        <f t="shared" si="16"/>
        <v>50</v>
      </c>
      <c r="E257" s="2">
        <f t="shared" si="17"/>
        <v>46.757567469000733</v>
      </c>
      <c r="F257" s="2">
        <v>5</v>
      </c>
      <c r="G257" s="2">
        <f t="shared" si="18"/>
        <v>1.7575674690007297</v>
      </c>
      <c r="H257" s="2">
        <f t="shared" si="19"/>
        <v>0.97846028748018121</v>
      </c>
    </row>
    <row r="258" spans="1:8" x14ac:dyDescent="0.3">
      <c r="A258" s="2">
        <v>63300</v>
      </c>
      <c r="B258" s="2">
        <v>29764</v>
      </c>
      <c r="C258" s="15">
        <f t="shared" si="15"/>
        <v>0.65129102844638953</v>
      </c>
      <c r="D258" s="15">
        <f t="shared" si="16"/>
        <v>50</v>
      </c>
      <c r="E258" s="2">
        <f t="shared" si="17"/>
        <v>46.74354485776805</v>
      </c>
      <c r="F258" s="2">
        <v>5</v>
      </c>
      <c r="G258" s="2">
        <f t="shared" si="18"/>
        <v>1.7435448577680521</v>
      </c>
      <c r="H258" s="2">
        <f t="shared" si="19"/>
        <v>0.98617075992212988</v>
      </c>
    </row>
    <row r="259" spans="1:8" x14ac:dyDescent="0.3">
      <c r="A259" s="2">
        <v>63660</v>
      </c>
      <c r="B259" s="2">
        <v>29549.166666666668</v>
      </c>
      <c r="C259" s="15">
        <f t="shared" ref="C259:C322" si="20">B259/$J$27</f>
        <v>0.64659008023340625</v>
      </c>
      <c r="D259" s="15">
        <f t="shared" ref="D259:D322" si="21">$J$28</f>
        <v>50</v>
      </c>
      <c r="E259" s="2">
        <f t="shared" si="17"/>
        <v>46.767049598832969</v>
      </c>
      <c r="F259" s="2">
        <v>5</v>
      </c>
      <c r="G259" s="2">
        <f t="shared" si="18"/>
        <v>1.7670495988329686</v>
      </c>
      <c r="H259" s="2">
        <f t="shared" si="19"/>
        <v>0.9732825310973966</v>
      </c>
    </row>
    <row r="260" spans="1:8" x14ac:dyDescent="0.3">
      <c r="A260" s="2">
        <v>64020</v>
      </c>
      <c r="B260" s="2">
        <v>29551.166666666668</v>
      </c>
      <c r="C260" s="15">
        <f t="shared" si="20"/>
        <v>0.64663384390955514</v>
      </c>
      <c r="D260" s="15">
        <f t="shared" si="21"/>
        <v>50</v>
      </c>
      <c r="E260" s="2">
        <f t="shared" ref="E260:E323" si="22">D260-(F260*C260)</f>
        <v>46.766830780452224</v>
      </c>
      <c r="F260" s="2">
        <v>5</v>
      </c>
      <c r="G260" s="2">
        <f t="shared" ref="G260:G323" si="23">F260-(F260*C260)</f>
        <v>1.7668307804522243</v>
      </c>
      <c r="H260" s="2">
        <f t="shared" ref="H260:H323" si="24">LN((F260*E260)/(D260*G260))</f>
        <v>0.97340169247322594</v>
      </c>
    </row>
    <row r="261" spans="1:8" x14ac:dyDescent="0.3">
      <c r="A261" s="2">
        <v>64380</v>
      </c>
      <c r="B261" s="2">
        <v>29592.333333333332</v>
      </c>
      <c r="C261" s="15">
        <f t="shared" si="20"/>
        <v>0.64753464624361778</v>
      </c>
      <c r="D261" s="15">
        <f t="shared" si="21"/>
        <v>50</v>
      </c>
      <c r="E261" s="2">
        <f t="shared" si="22"/>
        <v>46.762326768781911</v>
      </c>
      <c r="F261" s="2">
        <v>5</v>
      </c>
      <c r="G261" s="2">
        <f t="shared" si="23"/>
        <v>1.7623267687819109</v>
      </c>
      <c r="H261" s="2">
        <f t="shared" si="24"/>
        <v>0.97585783852541719</v>
      </c>
    </row>
    <row r="262" spans="1:8" x14ac:dyDescent="0.3">
      <c r="A262" s="2">
        <v>64740</v>
      </c>
      <c r="B262" s="2">
        <v>30101</v>
      </c>
      <c r="C262" s="15">
        <f t="shared" si="20"/>
        <v>0.65866520787746174</v>
      </c>
      <c r="D262" s="15">
        <f t="shared" si="21"/>
        <v>50</v>
      </c>
      <c r="E262" s="2">
        <f t="shared" si="22"/>
        <v>46.70667396061269</v>
      </c>
      <c r="F262" s="2">
        <v>5</v>
      </c>
      <c r="G262" s="2">
        <f t="shared" si="23"/>
        <v>1.7066739606126911</v>
      </c>
      <c r="H262" s="2">
        <f t="shared" si="24"/>
        <v>1.0067555486614335</v>
      </c>
    </row>
    <row r="263" spans="1:8" x14ac:dyDescent="0.3">
      <c r="A263" s="2">
        <v>65100</v>
      </c>
      <c r="B263" s="2">
        <v>29706.5</v>
      </c>
      <c r="C263" s="15">
        <f t="shared" si="20"/>
        <v>0.65003282275711161</v>
      </c>
      <c r="D263" s="15">
        <f t="shared" si="21"/>
        <v>50</v>
      </c>
      <c r="E263" s="2">
        <f t="shared" si="22"/>
        <v>46.749835886214441</v>
      </c>
      <c r="F263" s="2">
        <v>5</v>
      </c>
      <c r="G263" s="2">
        <f t="shared" si="23"/>
        <v>1.7498358862144419</v>
      </c>
      <c r="H263" s="2">
        <f t="shared" si="24"/>
        <v>0.98270364804734711</v>
      </c>
    </row>
    <row r="264" spans="1:8" x14ac:dyDescent="0.3">
      <c r="A264" s="2">
        <v>65460</v>
      </c>
      <c r="B264" s="2">
        <v>30282.5</v>
      </c>
      <c r="C264" s="15">
        <f t="shared" si="20"/>
        <v>0.66263676148796502</v>
      </c>
      <c r="D264" s="15">
        <f t="shared" si="21"/>
        <v>50</v>
      </c>
      <c r="E264" s="2">
        <f t="shared" si="22"/>
        <v>46.686816192560173</v>
      </c>
      <c r="F264" s="2">
        <v>5</v>
      </c>
      <c r="G264" s="2">
        <f t="shared" si="23"/>
        <v>1.6868161925601748</v>
      </c>
      <c r="H264" s="2">
        <f t="shared" si="24"/>
        <v>1.0180338808963163</v>
      </c>
    </row>
    <row r="265" spans="1:8" x14ac:dyDescent="0.3">
      <c r="A265" s="2">
        <v>65820</v>
      </c>
      <c r="B265" s="2">
        <v>30507</v>
      </c>
      <c r="C265" s="15">
        <f t="shared" si="20"/>
        <v>0.66754923413566736</v>
      </c>
      <c r="D265" s="15">
        <f t="shared" si="21"/>
        <v>50</v>
      </c>
      <c r="E265" s="2">
        <f t="shared" si="22"/>
        <v>46.662253829321664</v>
      </c>
      <c r="F265" s="2">
        <v>5</v>
      </c>
      <c r="G265" s="2">
        <f t="shared" si="23"/>
        <v>1.6622538293216631</v>
      </c>
      <c r="H265" s="2">
        <f t="shared" si="24"/>
        <v>1.0321760656801737</v>
      </c>
    </row>
    <row r="266" spans="1:8" x14ac:dyDescent="0.3">
      <c r="A266" s="2">
        <v>66180</v>
      </c>
      <c r="B266" s="2">
        <v>30005.333333333332</v>
      </c>
      <c r="C266" s="15">
        <f t="shared" si="20"/>
        <v>0.65657184536834423</v>
      </c>
      <c r="D266" s="15">
        <f t="shared" si="21"/>
        <v>50</v>
      </c>
      <c r="E266" s="2">
        <f t="shared" si="22"/>
        <v>46.717140773158278</v>
      </c>
      <c r="F266" s="2">
        <v>5</v>
      </c>
      <c r="G266" s="2">
        <f t="shared" si="23"/>
        <v>1.7171407731582788</v>
      </c>
      <c r="H266" s="2">
        <f t="shared" si="24"/>
        <v>1.000865478032452</v>
      </c>
    </row>
    <row r="267" spans="1:8" x14ac:dyDescent="0.3">
      <c r="A267" s="2">
        <v>66540</v>
      </c>
      <c r="B267" s="2">
        <v>30028.166666666668</v>
      </c>
      <c r="C267" s="15">
        <f t="shared" si="20"/>
        <v>0.65707148067104304</v>
      </c>
      <c r="D267" s="15">
        <f t="shared" si="21"/>
        <v>50</v>
      </c>
      <c r="E267" s="2">
        <f t="shared" si="22"/>
        <v>46.714642596644786</v>
      </c>
      <c r="F267" s="2">
        <v>5</v>
      </c>
      <c r="G267" s="2">
        <f t="shared" si="23"/>
        <v>1.7146425966447847</v>
      </c>
      <c r="H267" s="2">
        <f t="shared" si="24"/>
        <v>1.002267908060164</v>
      </c>
    </row>
    <row r="268" spans="1:8" x14ac:dyDescent="0.3">
      <c r="A268" s="2">
        <v>66900</v>
      </c>
      <c r="B268" s="2">
        <v>30131.333333333336</v>
      </c>
      <c r="C268" s="15">
        <f t="shared" si="20"/>
        <v>0.65932895696571847</v>
      </c>
      <c r="D268" s="15">
        <f t="shared" si="21"/>
        <v>50</v>
      </c>
      <c r="E268" s="2">
        <f t="shared" si="22"/>
        <v>46.703355215171406</v>
      </c>
      <c r="F268" s="2">
        <v>5</v>
      </c>
      <c r="G268" s="2">
        <f t="shared" si="23"/>
        <v>1.7033552151714075</v>
      </c>
      <c r="H268" s="2">
        <f t="shared" si="24"/>
        <v>1.008630953304009</v>
      </c>
    </row>
    <row r="269" spans="1:8" x14ac:dyDescent="0.3">
      <c r="A269" s="2">
        <v>67260</v>
      </c>
      <c r="B269" s="2">
        <v>30230.5</v>
      </c>
      <c r="C269" s="15">
        <f t="shared" si="20"/>
        <v>0.66149890590809624</v>
      </c>
      <c r="D269" s="15">
        <f t="shared" si="21"/>
        <v>50</v>
      </c>
      <c r="E269" s="2">
        <f t="shared" si="22"/>
        <v>46.692505470459523</v>
      </c>
      <c r="F269" s="2">
        <v>5</v>
      </c>
      <c r="G269" s="2">
        <f t="shared" si="23"/>
        <v>1.692505470459519</v>
      </c>
      <c r="H269" s="2">
        <f t="shared" si="24"/>
        <v>1.0147886183948112</v>
      </c>
    </row>
    <row r="270" spans="1:8" x14ac:dyDescent="0.3">
      <c r="A270" s="2">
        <v>67620</v>
      </c>
      <c r="B270" s="2">
        <v>30183.333333333336</v>
      </c>
      <c r="C270" s="15">
        <f t="shared" si="20"/>
        <v>0.66046681254558726</v>
      </c>
      <c r="D270" s="15">
        <f t="shared" si="21"/>
        <v>50</v>
      </c>
      <c r="E270" s="2">
        <f t="shared" si="22"/>
        <v>46.697665937272063</v>
      </c>
      <c r="F270" s="2">
        <v>5</v>
      </c>
      <c r="G270" s="2">
        <f t="shared" si="23"/>
        <v>1.6976659372720637</v>
      </c>
      <c r="H270" s="2">
        <f t="shared" si="24"/>
        <v>1.0118547609129256</v>
      </c>
    </row>
    <row r="271" spans="1:8" x14ac:dyDescent="0.3">
      <c r="A271" s="2">
        <v>67980</v>
      </c>
      <c r="B271" s="2">
        <v>30855</v>
      </c>
      <c r="C271" s="15">
        <f t="shared" si="20"/>
        <v>0.67516411378555796</v>
      </c>
      <c r="D271" s="15">
        <f t="shared" si="21"/>
        <v>50</v>
      </c>
      <c r="E271" s="2">
        <f t="shared" si="22"/>
        <v>46.624179431072207</v>
      </c>
      <c r="F271" s="2">
        <v>5</v>
      </c>
      <c r="G271" s="2">
        <f t="shared" si="23"/>
        <v>1.6241794310722102</v>
      </c>
      <c r="H271" s="2">
        <f t="shared" si="24"/>
        <v>1.0545314627318272</v>
      </c>
    </row>
    <row r="272" spans="1:8" x14ac:dyDescent="0.3">
      <c r="A272" s="2">
        <v>68340</v>
      </c>
      <c r="B272" s="2">
        <v>30782.333333333336</v>
      </c>
      <c r="C272" s="15">
        <f t="shared" si="20"/>
        <v>0.67357403355215173</v>
      </c>
      <c r="D272" s="15">
        <f t="shared" si="21"/>
        <v>50</v>
      </c>
      <c r="E272" s="2">
        <f t="shared" si="22"/>
        <v>46.632129832239244</v>
      </c>
      <c r="F272" s="2">
        <v>5</v>
      </c>
      <c r="G272" s="2">
        <f t="shared" si="23"/>
        <v>1.6321298322392415</v>
      </c>
      <c r="H272" s="2">
        <f t="shared" si="24"/>
        <v>1.0498188844871723</v>
      </c>
    </row>
    <row r="273" spans="1:8" x14ac:dyDescent="0.3">
      <c r="A273" s="2">
        <v>68700</v>
      </c>
      <c r="B273" s="2">
        <v>30684.166666666668</v>
      </c>
      <c r="C273" s="15">
        <f t="shared" si="20"/>
        <v>0.67142596644784835</v>
      </c>
      <c r="D273" s="15">
        <f t="shared" si="21"/>
        <v>50</v>
      </c>
      <c r="E273" s="2">
        <f t="shared" si="22"/>
        <v>46.642870167760762</v>
      </c>
      <c r="F273" s="2">
        <v>5</v>
      </c>
      <c r="G273" s="2">
        <f t="shared" si="23"/>
        <v>1.6428701677607584</v>
      </c>
      <c r="H273" s="2">
        <f t="shared" si="24"/>
        <v>1.0434901714299747</v>
      </c>
    </row>
    <row r="274" spans="1:8" x14ac:dyDescent="0.3">
      <c r="A274" s="2">
        <v>69060</v>
      </c>
      <c r="B274" s="2">
        <v>30916.5</v>
      </c>
      <c r="C274" s="15">
        <f t="shared" si="20"/>
        <v>0.67650984682713344</v>
      </c>
      <c r="D274" s="15">
        <f t="shared" si="21"/>
        <v>50</v>
      </c>
      <c r="E274" s="2">
        <f t="shared" si="22"/>
        <v>46.617450765864334</v>
      </c>
      <c r="F274" s="2">
        <v>5</v>
      </c>
      <c r="G274" s="2">
        <f t="shared" si="23"/>
        <v>1.6174507658643327</v>
      </c>
      <c r="H274" s="2">
        <f t="shared" si="24"/>
        <v>1.0585385494765782</v>
      </c>
    </row>
    <row r="275" spans="1:8" x14ac:dyDescent="0.3">
      <c r="A275" s="2">
        <v>69420</v>
      </c>
      <c r="B275" s="2">
        <v>30700.5</v>
      </c>
      <c r="C275" s="15">
        <f t="shared" si="20"/>
        <v>0.67178336980306341</v>
      </c>
      <c r="D275" s="15">
        <f t="shared" si="21"/>
        <v>50</v>
      </c>
      <c r="E275" s="2">
        <f t="shared" si="22"/>
        <v>46.641083150984684</v>
      </c>
      <c r="F275" s="2">
        <v>5</v>
      </c>
      <c r="G275" s="2">
        <f t="shared" si="23"/>
        <v>1.641083150984683</v>
      </c>
      <c r="H275" s="2">
        <f t="shared" si="24"/>
        <v>1.0445401906801759</v>
      </c>
    </row>
    <row r="276" spans="1:8" x14ac:dyDescent="0.3">
      <c r="A276" s="2">
        <v>69780</v>
      </c>
      <c r="B276" s="2">
        <v>30822.333333333336</v>
      </c>
      <c r="C276" s="15">
        <f t="shared" si="20"/>
        <v>0.67444930707512774</v>
      </c>
      <c r="D276" s="15">
        <f t="shared" si="21"/>
        <v>50</v>
      </c>
      <c r="E276" s="2">
        <f t="shared" si="22"/>
        <v>46.627753464624362</v>
      </c>
      <c r="F276" s="2">
        <v>5</v>
      </c>
      <c r="G276" s="2">
        <f t="shared" si="23"/>
        <v>1.6277534646243614</v>
      </c>
      <c r="H276" s="2">
        <f t="shared" si="24"/>
        <v>1.0524100171606998</v>
      </c>
    </row>
    <row r="277" spans="1:8" x14ac:dyDescent="0.3">
      <c r="A277" s="2">
        <v>70140</v>
      </c>
      <c r="B277" s="2">
        <v>30998.666666666664</v>
      </c>
      <c r="C277" s="15">
        <f t="shared" si="20"/>
        <v>0.67830780452224648</v>
      </c>
      <c r="D277" s="15">
        <f t="shared" si="21"/>
        <v>50</v>
      </c>
      <c r="E277" s="2">
        <f t="shared" si="22"/>
        <v>46.608460977388766</v>
      </c>
      <c r="F277" s="2">
        <v>5</v>
      </c>
      <c r="G277" s="2">
        <f t="shared" si="23"/>
        <v>1.6084609773887677</v>
      </c>
      <c r="H277" s="2">
        <f t="shared" si="24"/>
        <v>1.0639191905416074</v>
      </c>
    </row>
    <row r="278" spans="1:8" x14ac:dyDescent="0.3">
      <c r="A278" s="2">
        <v>70500</v>
      </c>
      <c r="B278" s="2">
        <v>30654.666666666668</v>
      </c>
      <c r="C278" s="15">
        <f t="shared" si="20"/>
        <v>0.67078045222465355</v>
      </c>
      <c r="D278" s="15">
        <f t="shared" si="21"/>
        <v>50</v>
      </c>
      <c r="E278" s="2">
        <f t="shared" si="22"/>
        <v>46.646097738876733</v>
      </c>
      <c r="F278" s="2">
        <v>5</v>
      </c>
      <c r="G278" s="2">
        <f t="shared" si="23"/>
        <v>1.6460977388767324</v>
      </c>
      <c r="H278" s="2">
        <f t="shared" si="24"/>
        <v>1.0415967009188731</v>
      </c>
    </row>
    <row r="279" spans="1:8" x14ac:dyDescent="0.3">
      <c r="A279" s="2">
        <v>70860</v>
      </c>
      <c r="B279" s="2">
        <v>31301</v>
      </c>
      <c r="C279" s="15">
        <f t="shared" si="20"/>
        <v>0.68492341356673958</v>
      </c>
      <c r="D279" s="15">
        <f t="shared" si="21"/>
        <v>50</v>
      </c>
      <c r="E279" s="2">
        <f t="shared" si="22"/>
        <v>46.575382932166299</v>
      </c>
      <c r="F279" s="2">
        <v>5</v>
      </c>
      <c r="G279" s="2">
        <f t="shared" si="23"/>
        <v>1.5753829321663022</v>
      </c>
      <c r="H279" s="2">
        <f t="shared" si="24"/>
        <v>1.0839886710390516</v>
      </c>
    </row>
    <row r="280" spans="1:8" x14ac:dyDescent="0.3">
      <c r="A280" s="2">
        <v>71220</v>
      </c>
      <c r="B280" s="2">
        <v>31232.5</v>
      </c>
      <c r="C280" s="15">
        <f t="shared" si="20"/>
        <v>0.68342450765864338</v>
      </c>
      <c r="D280" s="15">
        <f t="shared" si="21"/>
        <v>50</v>
      </c>
      <c r="E280" s="2">
        <f t="shared" si="22"/>
        <v>46.582877461706786</v>
      </c>
      <c r="F280" s="2">
        <v>5</v>
      </c>
      <c r="G280" s="2">
        <f t="shared" si="23"/>
        <v>1.5828774617067829</v>
      </c>
      <c r="H280" s="2">
        <f t="shared" si="24"/>
        <v>1.0794035751723856</v>
      </c>
    </row>
    <row r="281" spans="1:8" x14ac:dyDescent="0.3">
      <c r="A281" s="2">
        <v>71580</v>
      </c>
      <c r="B281" s="2">
        <v>31032.166666666668</v>
      </c>
      <c r="C281" s="15">
        <f t="shared" si="20"/>
        <v>0.67904084609773885</v>
      </c>
      <c r="D281" s="15">
        <f t="shared" si="21"/>
        <v>50</v>
      </c>
      <c r="E281" s="2">
        <f t="shared" si="22"/>
        <v>46.604795769511306</v>
      </c>
      <c r="F281" s="2">
        <v>5</v>
      </c>
      <c r="G281" s="2">
        <f t="shared" si="23"/>
        <v>1.6047957695113055</v>
      </c>
      <c r="H281" s="2">
        <f t="shared" si="24"/>
        <v>1.0661218542760824</v>
      </c>
    </row>
    <row r="282" spans="1:8" x14ac:dyDescent="0.3">
      <c r="A282" s="2">
        <v>71940</v>
      </c>
      <c r="B282" s="2">
        <v>31541</v>
      </c>
      <c r="C282" s="15">
        <f t="shared" si="20"/>
        <v>0.69017505470459517</v>
      </c>
      <c r="D282" s="15">
        <f t="shared" si="21"/>
        <v>50</v>
      </c>
      <c r="E282" s="2">
        <f t="shared" si="22"/>
        <v>46.549124726477025</v>
      </c>
      <c r="F282" s="2">
        <v>5</v>
      </c>
      <c r="G282" s="2">
        <f t="shared" si="23"/>
        <v>1.5491247264770243</v>
      </c>
      <c r="H282" s="2">
        <f t="shared" si="24"/>
        <v>1.1002330288471014</v>
      </c>
    </row>
    <row r="283" spans="1:8" x14ac:dyDescent="0.3">
      <c r="A283" s="2">
        <v>72300</v>
      </c>
      <c r="B283" s="2">
        <v>31554.333333333332</v>
      </c>
      <c r="C283" s="15">
        <f t="shared" si="20"/>
        <v>0.69046681254558717</v>
      </c>
      <c r="D283" s="15">
        <f t="shared" si="21"/>
        <v>50</v>
      </c>
      <c r="E283" s="2">
        <f t="shared" si="22"/>
        <v>46.547665937272065</v>
      </c>
      <c r="F283" s="2">
        <v>5</v>
      </c>
      <c r="G283" s="2">
        <f t="shared" si="23"/>
        <v>1.5476659372720643</v>
      </c>
      <c r="H283" s="2">
        <f t="shared" si="24"/>
        <v>1.1011438194066518</v>
      </c>
    </row>
    <row r="284" spans="1:8" x14ac:dyDescent="0.3">
      <c r="A284" s="2">
        <v>72660</v>
      </c>
      <c r="B284" s="2">
        <v>31425.166666666668</v>
      </c>
      <c r="C284" s="15">
        <f t="shared" si="20"/>
        <v>0.6876404084609774</v>
      </c>
      <c r="D284" s="15">
        <f t="shared" si="21"/>
        <v>50</v>
      </c>
      <c r="E284" s="2">
        <f t="shared" si="22"/>
        <v>46.561797957695113</v>
      </c>
      <c r="F284" s="2">
        <v>5</v>
      </c>
      <c r="G284" s="2">
        <f t="shared" si="23"/>
        <v>1.5617979576951129</v>
      </c>
      <c r="H284" s="2">
        <f t="shared" si="24"/>
        <v>1.0923576310288159</v>
      </c>
    </row>
    <row r="285" spans="1:8" x14ac:dyDescent="0.3">
      <c r="A285" s="2">
        <v>73020</v>
      </c>
      <c r="B285" s="2">
        <v>31690.833333333332</v>
      </c>
      <c r="C285" s="15">
        <f t="shared" si="20"/>
        <v>0.6934536834427425</v>
      </c>
      <c r="D285" s="15">
        <f t="shared" si="21"/>
        <v>50</v>
      </c>
      <c r="E285" s="2">
        <f t="shared" si="22"/>
        <v>46.53273158278629</v>
      </c>
      <c r="F285" s="2">
        <v>5</v>
      </c>
      <c r="G285" s="2">
        <f t="shared" si="23"/>
        <v>1.5327315827862877</v>
      </c>
      <c r="H285" s="2">
        <f t="shared" si="24"/>
        <v>1.1105193851895803</v>
      </c>
    </row>
    <row r="286" spans="1:8" x14ac:dyDescent="0.3">
      <c r="A286" s="2">
        <v>73380</v>
      </c>
      <c r="B286" s="2">
        <v>31335.833333333332</v>
      </c>
      <c r="C286" s="15">
        <f t="shared" si="20"/>
        <v>0.68568563092633117</v>
      </c>
      <c r="D286" s="15">
        <f t="shared" si="21"/>
        <v>50</v>
      </c>
      <c r="E286" s="2">
        <f t="shared" si="22"/>
        <v>46.571571845368346</v>
      </c>
      <c r="F286" s="2">
        <v>5</v>
      </c>
      <c r="G286" s="2">
        <f t="shared" si="23"/>
        <v>1.5715718453683443</v>
      </c>
      <c r="H286" s="2">
        <f t="shared" si="24"/>
        <v>1.086328921834665</v>
      </c>
    </row>
    <row r="287" spans="1:8" x14ac:dyDescent="0.3">
      <c r="A287" s="2">
        <v>73740</v>
      </c>
      <c r="B287" s="2">
        <v>31647.166666666664</v>
      </c>
      <c r="C287" s="15">
        <f t="shared" si="20"/>
        <v>0.69249817651349377</v>
      </c>
      <c r="D287" s="15">
        <f t="shared" si="21"/>
        <v>50</v>
      </c>
      <c r="E287" s="2">
        <f t="shared" si="22"/>
        <v>46.537509117432535</v>
      </c>
      <c r="F287" s="2">
        <v>5</v>
      </c>
      <c r="G287" s="2">
        <f t="shared" si="23"/>
        <v>1.5375091174325313</v>
      </c>
      <c r="H287" s="2">
        <f t="shared" si="24"/>
        <v>1.1075098914022197</v>
      </c>
    </row>
    <row r="288" spans="1:8" x14ac:dyDescent="0.3">
      <c r="A288" s="2">
        <v>74100</v>
      </c>
      <c r="B288" s="2">
        <v>31860.666666666668</v>
      </c>
      <c r="C288" s="15">
        <f t="shared" si="20"/>
        <v>0.69716994894237783</v>
      </c>
      <c r="D288" s="15">
        <f t="shared" si="21"/>
        <v>50</v>
      </c>
      <c r="E288" s="2">
        <f t="shared" si="22"/>
        <v>46.514150255288108</v>
      </c>
      <c r="F288" s="2">
        <v>5</v>
      </c>
      <c r="G288" s="2">
        <f t="shared" si="23"/>
        <v>1.514150255288111</v>
      </c>
      <c r="H288" s="2">
        <f t="shared" si="24"/>
        <v>1.1223170858663143</v>
      </c>
    </row>
    <row r="289" spans="1:8" x14ac:dyDescent="0.3">
      <c r="A289" s="2">
        <v>74460</v>
      </c>
      <c r="B289" s="2">
        <v>32093.666666666668</v>
      </c>
      <c r="C289" s="15">
        <f t="shared" si="20"/>
        <v>0.70226841721371269</v>
      </c>
      <c r="D289" s="15">
        <f t="shared" si="21"/>
        <v>50</v>
      </c>
      <c r="E289" s="2">
        <f t="shared" si="22"/>
        <v>46.488657913931434</v>
      </c>
      <c r="F289" s="2">
        <v>5</v>
      </c>
      <c r="G289" s="2">
        <f t="shared" si="23"/>
        <v>1.4886579139314366</v>
      </c>
      <c r="H289" s="2">
        <f t="shared" si="24"/>
        <v>1.1387482888652736</v>
      </c>
    </row>
    <row r="290" spans="1:8" x14ac:dyDescent="0.3">
      <c r="A290" s="2">
        <v>74820</v>
      </c>
      <c r="B290" s="2">
        <v>31795.333333333336</v>
      </c>
      <c r="C290" s="15">
        <f t="shared" si="20"/>
        <v>0.69574033552151715</v>
      </c>
      <c r="D290" s="15">
        <f t="shared" si="21"/>
        <v>50</v>
      </c>
      <c r="E290" s="2">
        <f t="shared" si="22"/>
        <v>46.521298322392411</v>
      </c>
      <c r="F290" s="2">
        <v>5</v>
      </c>
      <c r="G290" s="2">
        <f t="shared" si="23"/>
        <v>1.5212983223924144</v>
      </c>
      <c r="H290" s="2">
        <f t="shared" si="24"/>
        <v>1.1177610134345302</v>
      </c>
    </row>
    <row r="291" spans="1:8" x14ac:dyDescent="0.3">
      <c r="A291" s="2">
        <v>75180</v>
      </c>
      <c r="B291" s="2">
        <v>31980.666666666668</v>
      </c>
      <c r="C291" s="15">
        <f t="shared" si="20"/>
        <v>0.69979576951130562</v>
      </c>
      <c r="D291" s="15">
        <f t="shared" si="21"/>
        <v>50</v>
      </c>
      <c r="E291" s="2">
        <f t="shared" si="22"/>
        <v>46.501021152443471</v>
      </c>
      <c r="F291" s="2">
        <v>5</v>
      </c>
      <c r="G291" s="2">
        <f t="shared" si="23"/>
        <v>1.5010211524434718</v>
      </c>
      <c r="H291" s="2">
        <f t="shared" si="24"/>
        <v>1.1307435348395547</v>
      </c>
    </row>
    <row r="292" spans="1:8" x14ac:dyDescent="0.3">
      <c r="A292" s="2">
        <v>75540</v>
      </c>
      <c r="B292" s="2">
        <v>32203.000000000004</v>
      </c>
      <c r="C292" s="15">
        <f t="shared" si="20"/>
        <v>0.70466083150984693</v>
      </c>
      <c r="D292" s="15">
        <f t="shared" si="21"/>
        <v>50</v>
      </c>
      <c r="E292" s="2">
        <f t="shared" si="22"/>
        <v>46.476695842450766</v>
      </c>
      <c r="F292" s="2">
        <v>5</v>
      </c>
      <c r="G292" s="2">
        <f t="shared" si="23"/>
        <v>1.4766958424507655</v>
      </c>
      <c r="H292" s="2">
        <f t="shared" si="24"/>
        <v>1.146558876234709</v>
      </c>
    </row>
    <row r="293" spans="1:8" x14ac:dyDescent="0.3">
      <c r="A293" s="2">
        <v>75900</v>
      </c>
      <c r="B293" s="2">
        <v>32302.166666666668</v>
      </c>
      <c r="C293" s="15">
        <f t="shared" si="20"/>
        <v>0.70683078045222469</v>
      </c>
      <c r="D293" s="15">
        <f t="shared" si="21"/>
        <v>50</v>
      </c>
      <c r="E293" s="2">
        <f t="shared" si="22"/>
        <v>46.465846097738876</v>
      </c>
      <c r="F293" s="2">
        <v>5</v>
      </c>
      <c r="G293" s="2">
        <f t="shared" si="23"/>
        <v>1.4658460977388765</v>
      </c>
      <c r="H293" s="2">
        <f t="shared" si="24"/>
        <v>1.1536998403307026</v>
      </c>
    </row>
    <row r="294" spans="1:8" x14ac:dyDescent="0.3">
      <c r="A294" s="2">
        <v>76260</v>
      </c>
      <c r="B294" s="2">
        <v>32792.833333333336</v>
      </c>
      <c r="C294" s="15">
        <f t="shared" si="20"/>
        <v>0.71756746900072943</v>
      </c>
      <c r="D294" s="15">
        <f t="shared" si="21"/>
        <v>50</v>
      </c>
      <c r="E294" s="2">
        <f t="shared" si="22"/>
        <v>46.412162654996351</v>
      </c>
      <c r="F294" s="2">
        <v>5</v>
      </c>
      <c r="G294" s="2">
        <f t="shared" si="23"/>
        <v>1.4121626549963526</v>
      </c>
      <c r="H294" s="2">
        <f t="shared" si="24"/>
        <v>1.1898541308810964</v>
      </c>
    </row>
    <row r="295" spans="1:8" x14ac:dyDescent="0.3">
      <c r="A295" s="2">
        <v>76620</v>
      </c>
      <c r="B295" s="2">
        <v>32358.5</v>
      </c>
      <c r="C295" s="15">
        <f t="shared" si="20"/>
        <v>0.70806345733041576</v>
      </c>
      <c r="D295" s="15">
        <f t="shared" si="21"/>
        <v>50</v>
      </c>
      <c r="E295" s="2">
        <f t="shared" si="22"/>
        <v>46.459682713347924</v>
      </c>
      <c r="F295" s="2">
        <v>5</v>
      </c>
      <c r="G295" s="2">
        <f t="shared" si="23"/>
        <v>1.4596827133479211</v>
      </c>
      <c r="H295" s="2">
        <f t="shared" si="24"/>
        <v>1.157780712603216</v>
      </c>
    </row>
    <row r="296" spans="1:8" x14ac:dyDescent="0.3">
      <c r="A296" s="2">
        <v>76980</v>
      </c>
      <c r="B296" s="2">
        <v>32636.666666666668</v>
      </c>
      <c r="C296" s="15">
        <f t="shared" si="20"/>
        <v>0.71415025528811094</v>
      </c>
      <c r="D296" s="15">
        <f t="shared" si="21"/>
        <v>50</v>
      </c>
      <c r="E296" s="2">
        <f t="shared" si="22"/>
        <v>46.429248723559446</v>
      </c>
      <c r="F296" s="2">
        <v>5</v>
      </c>
      <c r="G296" s="2">
        <f t="shared" si="23"/>
        <v>1.4292487235594455</v>
      </c>
      <c r="H296" s="2">
        <f t="shared" si="24"/>
        <v>1.1781955899886543</v>
      </c>
    </row>
    <row r="297" spans="1:8" x14ac:dyDescent="0.3">
      <c r="A297" s="2">
        <v>77340</v>
      </c>
      <c r="B297" s="2">
        <v>32095.833333333332</v>
      </c>
      <c r="C297" s="15">
        <f t="shared" si="20"/>
        <v>0.70231582786287383</v>
      </c>
      <c r="D297" s="15">
        <f t="shared" si="21"/>
        <v>50</v>
      </c>
      <c r="E297" s="2">
        <f t="shared" si="22"/>
        <v>46.488420860685629</v>
      </c>
      <c r="F297" s="2">
        <v>5</v>
      </c>
      <c r="G297" s="2">
        <f t="shared" si="23"/>
        <v>1.4884208606856308</v>
      </c>
      <c r="H297" s="2">
        <f t="shared" si="24"/>
        <v>1.1389024419390161</v>
      </c>
    </row>
    <row r="298" spans="1:8" x14ac:dyDescent="0.3">
      <c r="A298" s="2">
        <v>77700</v>
      </c>
      <c r="B298" s="2">
        <v>32358.333333333336</v>
      </c>
      <c r="C298" s="15">
        <f t="shared" si="20"/>
        <v>0.7080598103574034</v>
      </c>
      <c r="D298" s="15">
        <f t="shared" si="21"/>
        <v>50</v>
      </c>
      <c r="E298" s="2">
        <f t="shared" si="22"/>
        <v>46.459700948212983</v>
      </c>
      <c r="F298" s="2">
        <v>5</v>
      </c>
      <c r="G298" s="2">
        <f t="shared" si="23"/>
        <v>1.459700948212983</v>
      </c>
      <c r="H298" s="2">
        <f t="shared" si="24"/>
        <v>1.157768612820669</v>
      </c>
    </row>
    <row r="299" spans="1:8" x14ac:dyDescent="0.3">
      <c r="A299" s="2">
        <v>78060</v>
      </c>
      <c r="B299" s="2">
        <v>32934</v>
      </c>
      <c r="C299" s="15">
        <f t="shared" si="20"/>
        <v>0.72065645514223198</v>
      </c>
      <c r="D299" s="15">
        <f t="shared" si="21"/>
        <v>50</v>
      </c>
      <c r="E299" s="2">
        <f t="shared" si="22"/>
        <v>46.396717724288841</v>
      </c>
      <c r="F299" s="2">
        <v>5</v>
      </c>
      <c r="G299" s="2">
        <f t="shared" si="23"/>
        <v>1.3967177242888402</v>
      </c>
      <c r="H299" s="2">
        <f t="shared" si="24"/>
        <v>1.2005186236675855</v>
      </c>
    </row>
    <row r="300" spans="1:8" x14ac:dyDescent="0.3">
      <c r="A300" s="2">
        <v>78420</v>
      </c>
      <c r="B300" s="2">
        <v>32412.333333333332</v>
      </c>
      <c r="C300" s="15">
        <f t="shared" si="20"/>
        <v>0.70924142961342085</v>
      </c>
      <c r="D300" s="15">
        <f t="shared" si="21"/>
        <v>50</v>
      </c>
      <c r="E300" s="2">
        <f t="shared" si="22"/>
        <v>46.453792851932896</v>
      </c>
      <c r="F300" s="2">
        <v>5</v>
      </c>
      <c r="G300" s="2">
        <f t="shared" si="23"/>
        <v>1.4537928519328958</v>
      </c>
      <c r="H300" s="2">
        <f t="shared" si="24"/>
        <v>1.1616971222007273</v>
      </c>
    </row>
    <row r="301" spans="1:8" x14ac:dyDescent="0.3">
      <c r="A301" s="2">
        <v>78780</v>
      </c>
      <c r="B301" s="2">
        <v>32964.5</v>
      </c>
      <c r="C301" s="15">
        <f t="shared" si="20"/>
        <v>0.72132385120350107</v>
      </c>
      <c r="D301" s="15">
        <f t="shared" si="21"/>
        <v>50</v>
      </c>
      <c r="E301" s="2">
        <f t="shared" si="22"/>
        <v>46.393380743982497</v>
      </c>
      <c r="F301" s="2">
        <v>5</v>
      </c>
      <c r="G301" s="2">
        <f t="shared" si="23"/>
        <v>1.3933807439824948</v>
      </c>
      <c r="H301" s="2">
        <f t="shared" si="24"/>
        <v>1.202838715610735</v>
      </c>
    </row>
    <row r="302" spans="1:8" x14ac:dyDescent="0.3">
      <c r="A302" s="2">
        <v>79140</v>
      </c>
      <c r="B302" s="2">
        <v>32891.5</v>
      </c>
      <c r="C302" s="15">
        <f t="shared" si="20"/>
        <v>0.71972647702407</v>
      </c>
      <c r="D302" s="15">
        <f t="shared" si="21"/>
        <v>50</v>
      </c>
      <c r="E302" s="2">
        <f t="shared" si="22"/>
        <v>46.401367614879646</v>
      </c>
      <c r="F302" s="2">
        <v>5</v>
      </c>
      <c r="G302" s="2">
        <f t="shared" si="23"/>
        <v>1.4013676148796499</v>
      </c>
      <c r="H302" s="2">
        <f t="shared" si="24"/>
        <v>1.1972952126948389</v>
      </c>
    </row>
    <row r="303" spans="1:8" x14ac:dyDescent="0.3">
      <c r="A303" s="2">
        <v>79500</v>
      </c>
      <c r="B303" s="2">
        <v>32713.666666666668</v>
      </c>
      <c r="C303" s="15">
        <f t="shared" si="20"/>
        <v>0.71583515681983956</v>
      </c>
      <c r="D303" s="15">
        <f t="shared" si="21"/>
        <v>50</v>
      </c>
      <c r="E303" s="2">
        <f t="shared" si="22"/>
        <v>46.420824215900801</v>
      </c>
      <c r="F303" s="2">
        <v>5</v>
      </c>
      <c r="G303" s="2">
        <f t="shared" si="23"/>
        <v>1.4208242159008022</v>
      </c>
      <c r="H303" s="2">
        <f t="shared" si="24"/>
        <v>1.1839259263554311</v>
      </c>
    </row>
    <row r="304" spans="1:8" x14ac:dyDescent="0.3">
      <c r="A304" s="2">
        <v>79860</v>
      </c>
      <c r="B304" s="2">
        <v>32877.833333333336</v>
      </c>
      <c r="C304" s="15">
        <f t="shared" si="20"/>
        <v>0.71942742523705328</v>
      </c>
      <c r="D304" s="15">
        <f t="shared" si="21"/>
        <v>50</v>
      </c>
      <c r="E304" s="2">
        <f t="shared" si="22"/>
        <v>46.402862873814733</v>
      </c>
      <c r="F304" s="2">
        <v>5</v>
      </c>
      <c r="G304" s="2">
        <f t="shared" si="23"/>
        <v>1.4028628738147337</v>
      </c>
      <c r="H304" s="2">
        <f t="shared" si="24"/>
        <v>1.1962610056948</v>
      </c>
    </row>
    <row r="305" spans="1:8" x14ac:dyDescent="0.3">
      <c r="A305" s="2">
        <v>80220</v>
      </c>
      <c r="B305" s="2">
        <v>32556.166666666668</v>
      </c>
      <c r="C305" s="15">
        <f t="shared" si="20"/>
        <v>0.71238876732312184</v>
      </c>
      <c r="D305" s="15">
        <f t="shared" si="21"/>
        <v>50</v>
      </c>
      <c r="E305" s="2">
        <f t="shared" si="22"/>
        <v>46.438056163384388</v>
      </c>
      <c r="F305" s="2">
        <v>5</v>
      </c>
      <c r="G305" s="2">
        <f t="shared" si="23"/>
        <v>1.4380561633843909</v>
      </c>
      <c r="H305" s="2">
        <f t="shared" si="24"/>
        <v>1.1722418908809757</v>
      </c>
    </row>
    <row r="306" spans="1:8" x14ac:dyDescent="0.3">
      <c r="A306" s="2">
        <v>80580</v>
      </c>
      <c r="B306" s="2">
        <v>33145.5</v>
      </c>
      <c r="C306" s="15">
        <f t="shared" si="20"/>
        <v>0.72528446389496715</v>
      </c>
      <c r="D306" s="15">
        <f t="shared" si="21"/>
        <v>50</v>
      </c>
      <c r="E306" s="2">
        <f t="shared" si="22"/>
        <v>46.373577680525166</v>
      </c>
      <c r="F306" s="2">
        <v>5</v>
      </c>
      <c r="G306" s="2">
        <f t="shared" si="23"/>
        <v>1.3735776805251643</v>
      </c>
      <c r="H306" s="2">
        <f t="shared" si="24"/>
        <v>1.2167259759220441</v>
      </c>
    </row>
    <row r="307" spans="1:8" x14ac:dyDescent="0.3">
      <c r="A307" s="2">
        <v>80940</v>
      </c>
      <c r="B307" s="2">
        <v>33123.666666666664</v>
      </c>
      <c r="C307" s="15">
        <f t="shared" si="20"/>
        <v>0.72480671043034273</v>
      </c>
      <c r="D307" s="15">
        <f t="shared" si="21"/>
        <v>50</v>
      </c>
      <c r="E307" s="2">
        <f t="shared" si="22"/>
        <v>46.375966447848285</v>
      </c>
      <c r="F307" s="2">
        <v>5</v>
      </c>
      <c r="G307" s="2">
        <f t="shared" si="23"/>
        <v>1.3759664478482865</v>
      </c>
      <c r="H307" s="2">
        <f t="shared" si="24"/>
        <v>1.2150399121795177</v>
      </c>
    </row>
    <row r="308" spans="1:8" x14ac:dyDescent="0.3">
      <c r="A308" s="2">
        <v>81300</v>
      </c>
      <c r="B308" s="2">
        <v>33105.666666666664</v>
      </c>
      <c r="C308" s="15">
        <f t="shared" si="20"/>
        <v>0.72441283734500361</v>
      </c>
      <c r="D308" s="15">
        <f t="shared" si="21"/>
        <v>50</v>
      </c>
      <c r="E308" s="2">
        <f t="shared" si="22"/>
        <v>46.377935813274981</v>
      </c>
      <c r="F308" s="2">
        <v>5</v>
      </c>
      <c r="G308" s="2">
        <f t="shared" si="23"/>
        <v>1.3779358132749819</v>
      </c>
      <c r="H308" s="2">
        <f t="shared" si="24"/>
        <v>1.2136521399961275</v>
      </c>
    </row>
    <row r="309" spans="1:8" x14ac:dyDescent="0.3">
      <c r="A309" s="2">
        <v>81660</v>
      </c>
      <c r="B309" s="2">
        <v>33032.5</v>
      </c>
      <c r="C309" s="15">
        <f t="shared" si="20"/>
        <v>0.72281181619256019</v>
      </c>
      <c r="D309" s="15">
        <f t="shared" si="21"/>
        <v>50</v>
      </c>
      <c r="E309" s="2">
        <f t="shared" si="22"/>
        <v>46.385940919037196</v>
      </c>
      <c r="F309" s="2">
        <v>5</v>
      </c>
      <c r="G309" s="2">
        <f t="shared" si="23"/>
        <v>1.385940919037199</v>
      </c>
      <c r="H309" s="2">
        <f t="shared" si="24"/>
        <v>1.2080320499887545</v>
      </c>
    </row>
    <row r="310" spans="1:8" x14ac:dyDescent="0.3">
      <c r="A310" s="2">
        <v>82020</v>
      </c>
      <c r="B310" s="2">
        <v>33407.666666666672</v>
      </c>
      <c r="C310" s="15">
        <f t="shared" si="20"/>
        <v>0.73102115244347199</v>
      </c>
      <c r="D310" s="15">
        <f t="shared" si="21"/>
        <v>50</v>
      </c>
      <c r="E310" s="2">
        <f t="shared" si="22"/>
        <v>46.34489423778264</v>
      </c>
      <c r="F310" s="2">
        <v>5</v>
      </c>
      <c r="G310" s="2">
        <f t="shared" si="23"/>
        <v>1.3448942377826398</v>
      </c>
      <c r="H310" s="2">
        <f t="shared" si="24"/>
        <v>1.2372106599248196</v>
      </c>
    </row>
    <row r="311" spans="1:8" x14ac:dyDescent="0.3">
      <c r="A311" s="2">
        <v>82380</v>
      </c>
      <c r="B311" s="2">
        <v>32969.166666666672</v>
      </c>
      <c r="C311" s="15">
        <f t="shared" si="20"/>
        <v>0.7214259664478484</v>
      </c>
      <c r="D311" s="15">
        <f t="shared" si="21"/>
        <v>50</v>
      </c>
      <c r="E311" s="2">
        <f t="shared" si="22"/>
        <v>46.392870167760755</v>
      </c>
      <c r="F311" s="2">
        <v>5</v>
      </c>
      <c r="G311" s="2">
        <f t="shared" si="23"/>
        <v>1.392870167760758</v>
      </c>
      <c r="H311" s="2">
        <f t="shared" si="24"/>
        <v>1.2031942071300872</v>
      </c>
    </row>
    <row r="312" spans="1:8" x14ac:dyDescent="0.3">
      <c r="A312" s="2">
        <v>82740</v>
      </c>
      <c r="B312" s="2">
        <v>33628.166666666664</v>
      </c>
      <c r="C312" s="15">
        <f t="shared" si="20"/>
        <v>0.73584609773887666</v>
      </c>
      <c r="D312" s="15">
        <f t="shared" si="21"/>
        <v>50</v>
      </c>
      <c r="E312" s="2">
        <f t="shared" si="22"/>
        <v>46.320769511305613</v>
      </c>
      <c r="F312" s="2">
        <v>5</v>
      </c>
      <c r="G312" s="2">
        <f t="shared" si="23"/>
        <v>1.3207695113056168</v>
      </c>
      <c r="H312" s="2">
        <f t="shared" si="24"/>
        <v>1.2547908232194662</v>
      </c>
    </row>
    <row r="313" spans="1:8" x14ac:dyDescent="0.3">
      <c r="A313" s="2">
        <v>83100</v>
      </c>
      <c r="B313" s="2">
        <v>34297.333333333328</v>
      </c>
      <c r="C313" s="15">
        <f t="shared" si="20"/>
        <v>0.7504886943836615</v>
      </c>
      <c r="D313" s="15">
        <f t="shared" si="21"/>
        <v>50</v>
      </c>
      <c r="E313" s="2">
        <f t="shared" si="22"/>
        <v>46.247556528081695</v>
      </c>
      <c r="F313" s="2">
        <v>5</v>
      </c>
      <c r="G313" s="2">
        <f t="shared" si="23"/>
        <v>1.2475565280816925</v>
      </c>
      <c r="H313" s="2">
        <f t="shared" si="24"/>
        <v>1.3102366770350113</v>
      </c>
    </row>
    <row r="314" spans="1:8" x14ac:dyDescent="0.3">
      <c r="A314" s="2">
        <v>83460</v>
      </c>
      <c r="B314" s="2">
        <v>33496.166666666664</v>
      </c>
      <c r="C314" s="15">
        <f t="shared" si="20"/>
        <v>0.73295769511305608</v>
      </c>
      <c r="D314" s="15">
        <f t="shared" si="21"/>
        <v>50</v>
      </c>
      <c r="E314" s="2">
        <f t="shared" si="22"/>
        <v>46.335211524434719</v>
      </c>
      <c r="F314" s="2">
        <v>5</v>
      </c>
      <c r="G314" s="2">
        <f t="shared" si="23"/>
        <v>1.3352115244347198</v>
      </c>
      <c r="H314" s="2">
        <f t="shared" si="24"/>
        <v>1.244227362575006</v>
      </c>
    </row>
    <row r="315" spans="1:8" x14ac:dyDescent="0.3">
      <c r="A315" s="2">
        <v>83820</v>
      </c>
      <c r="B315" s="2">
        <v>33806.666666666664</v>
      </c>
      <c r="C315" s="15">
        <f t="shared" si="20"/>
        <v>0.73975200583515677</v>
      </c>
      <c r="D315" s="15">
        <f t="shared" si="21"/>
        <v>50</v>
      </c>
      <c r="E315" s="2">
        <f t="shared" si="22"/>
        <v>46.301239970824213</v>
      </c>
      <c r="F315" s="2">
        <v>5</v>
      </c>
      <c r="G315" s="2">
        <f t="shared" si="23"/>
        <v>1.3012399708242164</v>
      </c>
      <c r="H315" s="2">
        <f t="shared" si="24"/>
        <v>1.2692660153891964</v>
      </c>
    </row>
    <row r="316" spans="1:8" x14ac:dyDescent="0.3">
      <c r="A316" s="2">
        <v>84180</v>
      </c>
      <c r="B316" s="2">
        <v>33981.666666666664</v>
      </c>
      <c r="C316" s="15">
        <f t="shared" si="20"/>
        <v>0.74358132749817651</v>
      </c>
      <c r="D316" s="15">
        <f t="shared" si="21"/>
        <v>50</v>
      </c>
      <c r="E316" s="2">
        <f t="shared" si="22"/>
        <v>46.282093362509116</v>
      </c>
      <c r="F316" s="2">
        <v>5</v>
      </c>
      <c r="G316" s="2">
        <f t="shared" si="23"/>
        <v>1.2820933625091175</v>
      </c>
      <c r="H316" s="2">
        <f t="shared" si="24"/>
        <v>1.283675859343568</v>
      </c>
    </row>
    <row r="317" spans="1:8" x14ac:dyDescent="0.3">
      <c r="A317" s="2">
        <v>84540</v>
      </c>
      <c r="B317" s="2">
        <v>33636.666666666664</v>
      </c>
      <c r="C317" s="15">
        <f t="shared" si="20"/>
        <v>0.73603209336250908</v>
      </c>
      <c r="D317" s="15">
        <f t="shared" si="21"/>
        <v>50</v>
      </c>
      <c r="E317" s="2">
        <f t="shared" si="22"/>
        <v>46.319839533187455</v>
      </c>
      <c r="F317" s="2">
        <v>5</v>
      </c>
      <c r="G317" s="2">
        <f t="shared" si="23"/>
        <v>1.3198395331874546</v>
      </c>
      <c r="H317" s="2">
        <f t="shared" si="24"/>
        <v>1.2554751125137862</v>
      </c>
    </row>
    <row r="318" spans="1:8" x14ac:dyDescent="0.3">
      <c r="A318" s="2">
        <v>84900</v>
      </c>
      <c r="B318" s="2">
        <v>33802.833333333328</v>
      </c>
      <c r="C318" s="15">
        <f t="shared" si="20"/>
        <v>0.73966812545587157</v>
      </c>
      <c r="D318" s="15">
        <f t="shared" si="21"/>
        <v>50</v>
      </c>
      <c r="E318" s="2">
        <f t="shared" si="22"/>
        <v>46.301659372720643</v>
      </c>
      <c r="F318" s="2">
        <v>5</v>
      </c>
      <c r="G318" s="2">
        <f t="shared" si="23"/>
        <v>1.3016593727206422</v>
      </c>
      <c r="H318" s="2">
        <f t="shared" si="24"/>
        <v>1.2689528159753605</v>
      </c>
    </row>
    <row r="319" spans="1:8" x14ac:dyDescent="0.3">
      <c r="A319" s="2">
        <v>85260</v>
      </c>
      <c r="B319" s="2">
        <v>33965.833333333328</v>
      </c>
      <c r="C319" s="15">
        <f t="shared" si="20"/>
        <v>0.74323486506199843</v>
      </c>
      <c r="D319" s="15">
        <f t="shared" si="21"/>
        <v>50</v>
      </c>
      <c r="E319" s="2">
        <f t="shared" si="22"/>
        <v>46.283825674690007</v>
      </c>
      <c r="F319" s="2">
        <v>5</v>
      </c>
      <c r="G319" s="2">
        <f t="shared" si="23"/>
        <v>1.2838256746900081</v>
      </c>
      <c r="H319" s="2">
        <f t="shared" si="24"/>
        <v>1.2823630409107316</v>
      </c>
    </row>
    <row r="320" spans="1:8" x14ac:dyDescent="0.3">
      <c r="A320" s="2">
        <v>85620</v>
      </c>
      <c r="B320" s="2">
        <v>33986</v>
      </c>
      <c r="C320" s="15">
        <f t="shared" si="20"/>
        <v>0.7436761487964989</v>
      </c>
      <c r="D320" s="15">
        <f t="shared" si="21"/>
        <v>50</v>
      </c>
      <c r="E320" s="2">
        <f t="shared" si="22"/>
        <v>46.281619256017507</v>
      </c>
      <c r="F320" s="2">
        <v>5</v>
      </c>
      <c r="G320" s="2">
        <f t="shared" si="23"/>
        <v>1.2816192560175055</v>
      </c>
      <c r="H320" s="2">
        <f t="shared" si="24"/>
        <v>1.2840354747636646</v>
      </c>
    </row>
    <row r="321" spans="1:8" x14ac:dyDescent="0.3">
      <c r="A321" s="2">
        <v>85980</v>
      </c>
      <c r="B321" s="2">
        <v>34138.833333333336</v>
      </c>
      <c r="C321" s="15">
        <f t="shared" si="20"/>
        <v>0.74702042304886951</v>
      </c>
      <c r="D321" s="15">
        <f t="shared" si="21"/>
        <v>50</v>
      </c>
      <c r="E321" s="2">
        <f t="shared" si="22"/>
        <v>46.264897884755655</v>
      </c>
      <c r="F321" s="2">
        <v>5</v>
      </c>
      <c r="G321" s="2">
        <f t="shared" si="23"/>
        <v>1.2648978847556522</v>
      </c>
      <c r="H321" s="2">
        <f t="shared" si="24"/>
        <v>1.2968070401153327</v>
      </c>
    </row>
    <row r="322" spans="1:8" x14ac:dyDescent="0.3">
      <c r="A322" s="2">
        <v>86340</v>
      </c>
      <c r="B322" s="2">
        <v>34784.833333333328</v>
      </c>
      <c r="C322" s="15">
        <f t="shared" si="20"/>
        <v>0.7611560904449306</v>
      </c>
      <c r="D322" s="15">
        <f t="shared" si="21"/>
        <v>50</v>
      </c>
      <c r="E322" s="2">
        <f t="shared" si="22"/>
        <v>46.194219547775347</v>
      </c>
      <c r="F322" s="2">
        <v>5</v>
      </c>
      <c r="G322" s="2">
        <f t="shared" si="23"/>
        <v>1.1942195477753472</v>
      </c>
      <c r="H322" s="2">
        <f t="shared" si="24"/>
        <v>1.3527767053261488</v>
      </c>
    </row>
    <row r="323" spans="1:8" x14ac:dyDescent="0.3">
      <c r="A323" s="2">
        <v>86700</v>
      </c>
      <c r="B323" s="2">
        <v>34385.5</v>
      </c>
      <c r="C323" s="15">
        <f t="shared" ref="C323:C386" si="25">B323/$J$27</f>
        <v>0.75241794310722099</v>
      </c>
      <c r="D323" s="15">
        <f t="shared" ref="D323:D386" si="26">$J$28</f>
        <v>50</v>
      </c>
      <c r="E323" s="2">
        <f t="shared" si="22"/>
        <v>46.237910284463894</v>
      </c>
      <c r="F323" s="2">
        <v>5</v>
      </c>
      <c r="G323" s="2">
        <f t="shared" si="23"/>
        <v>1.2379102844638949</v>
      </c>
      <c r="H323" s="2">
        <f t="shared" si="24"/>
        <v>1.3177902340252141</v>
      </c>
    </row>
    <row r="324" spans="1:8" x14ac:dyDescent="0.3">
      <c r="A324" s="2">
        <v>87060</v>
      </c>
      <c r="B324" s="2">
        <v>34750.5</v>
      </c>
      <c r="C324" s="15">
        <f t="shared" si="25"/>
        <v>0.76040481400437632</v>
      </c>
      <c r="D324" s="15">
        <f t="shared" si="26"/>
        <v>50</v>
      </c>
      <c r="E324" s="2">
        <f t="shared" ref="E324:E387" si="27">D324-(F324*C324)</f>
        <v>46.197975929978121</v>
      </c>
      <c r="F324" s="2">
        <v>5</v>
      </c>
      <c r="G324" s="2">
        <f t="shared" ref="G324:G387" si="28">F324-(F324*C324)</f>
        <v>1.1979759299781185</v>
      </c>
      <c r="H324" s="2">
        <f t="shared" ref="H324:H387" si="29">LN((F324*E324)/(D324*G324))</f>
        <v>1.3497174854410319</v>
      </c>
    </row>
    <row r="325" spans="1:8" x14ac:dyDescent="0.3">
      <c r="A325" s="2">
        <v>87420</v>
      </c>
      <c r="B325" s="2">
        <v>34804.666666666664</v>
      </c>
      <c r="C325" s="15">
        <f t="shared" si="25"/>
        <v>0.76159008023340624</v>
      </c>
      <c r="D325" s="15">
        <f t="shared" si="26"/>
        <v>50</v>
      </c>
      <c r="E325" s="2">
        <f t="shared" si="27"/>
        <v>46.192049598832966</v>
      </c>
      <c r="F325" s="2">
        <v>5</v>
      </c>
      <c r="G325" s="2">
        <f t="shared" si="28"/>
        <v>1.1920495988329689</v>
      </c>
      <c r="H325" s="2">
        <f t="shared" si="29"/>
        <v>1.3545484261430034</v>
      </c>
    </row>
    <row r="326" spans="1:8" x14ac:dyDescent="0.3">
      <c r="A326" s="2">
        <v>87780</v>
      </c>
      <c r="B326" s="2">
        <v>34427.666666666672</v>
      </c>
      <c r="C326" s="15">
        <f t="shared" si="25"/>
        <v>0.75334062727935824</v>
      </c>
      <c r="D326" s="15">
        <f t="shared" si="26"/>
        <v>50</v>
      </c>
      <c r="E326" s="2">
        <f t="shared" si="27"/>
        <v>46.233296863603208</v>
      </c>
      <c r="F326" s="2">
        <v>5</v>
      </c>
      <c r="G326" s="2">
        <f t="shared" si="28"/>
        <v>1.2332968636032087</v>
      </c>
      <c r="H326" s="2">
        <f t="shared" si="29"/>
        <v>1.321424196345941</v>
      </c>
    </row>
    <row r="327" spans="1:8" x14ac:dyDescent="0.3">
      <c r="A327" s="2">
        <v>88140</v>
      </c>
      <c r="B327" s="2">
        <v>34483.666666666664</v>
      </c>
      <c r="C327" s="15">
        <f t="shared" si="25"/>
        <v>0.75456601021152436</v>
      </c>
      <c r="D327" s="15">
        <f t="shared" si="26"/>
        <v>50</v>
      </c>
      <c r="E327" s="2">
        <f t="shared" si="27"/>
        <v>46.227169948942375</v>
      </c>
      <c r="F327" s="2">
        <v>5</v>
      </c>
      <c r="G327" s="2">
        <f t="shared" si="28"/>
        <v>1.227169948942378</v>
      </c>
      <c r="H327" s="2">
        <f t="shared" si="29"/>
        <v>1.3262719625340444</v>
      </c>
    </row>
    <row r="328" spans="1:8" x14ac:dyDescent="0.3">
      <c r="A328" s="2">
        <v>88500</v>
      </c>
      <c r="B328" s="2">
        <v>34767.333333333336</v>
      </c>
      <c r="C328" s="15">
        <f t="shared" si="25"/>
        <v>0.76077315827862879</v>
      </c>
      <c r="D328" s="15">
        <f t="shared" si="26"/>
        <v>50</v>
      </c>
      <c r="E328" s="2">
        <f t="shared" si="27"/>
        <v>46.196134208606857</v>
      </c>
      <c r="F328" s="2">
        <v>5</v>
      </c>
      <c r="G328" s="2">
        <f t="shared" si="28"/>
        <v>1.196134208606856</v>
      </c>
      <c r="H328" s="2">
        <f t="shared" si="29"/>
        <v>1.3512161626672228</v>
      </c>
    </row>
    <row r="329" spans="1:8" x14ac:dyDescent="0.3">
      <c r="A329" s="2">
        <v>88860</v>
      </c>
      <c r="B329" s="2">
        <v>35047.5</v>
      </c>
      <c r="C329" s="15">
        <f t="shared" si="25"/>
        <v>0.76690371991247264</v>
      </c>
      <c r="D329" s="15">
        <f t="shared" si="26"/>
        <v>50</v>
      </c>
      <c r="E329" s="2">
        <f t="shared" si="27"/>
        <v>46.165481400437635</v>
      </c>
      <c r="F329" s="2">
        <v>5</v>
      </c>
      <c r="G329" s="2">
        <f t="shared" si="28"/>
        <v>1.1654814004376366</v>
      </c>
      <c r="H329" s="2">
        <f t="shared" si="29"/>
        <v>1.3765130490730633</v>
      </c>
    </row>
    <row r="330" spans="1:8" x14ac:dyDescent="0.3">
      <c r="A330" s="2">
        <v>89220</v>
      </c>
      <c r="B330" s="2">
        <v>34391.166666666664</v>
      </c>
      <c r="C330" s="15">
        <f t="shared" si="25"/>
        <v>0.75254194018964249</v>
      </c>
      <c r="D330" s="15">
        <f t="shared" si="26"/>
        <v>50</v>
      </c>
      <c r="E330" s="2">
        <f t="shared" si="27"/>
        <v>46.237290299051786</v>
      </c>
      <c r="F330" s="2">
        <v>5</v>
      </c>
      <c r="G330" s="2">
        <f t="shared" si="28"/>
        <v>1.2372902990517876</v>
      </c>
      <c r="H330" s="2">
        <f t="shared" si="29"/>
        <v>1.3182777830640813</v>
      </c>
    </row>
    <row r="331" spans="1:8" x14ac:dyDescent="0.3">
      <c r="A331" s="2">
        <v>89580</v>
      </c>
      <c r="B331" s="2">
        <v>34813.333333333328</v>
      </c>
      <c r="C331" s="15">
        <f t="shared" si="25"/>
        <v>0.76177972283005091</v>
      </c>
      <c r="D331" s="15">
        <f t="shared" si="26"/>
        <v>50</v>
      </c>
      <c r="E331" s="2">
        <f t="shared" si="27"/>
        <v>46.191101385849748</v>
      </c>
      <c r="F331" s="2">
        <v>5</v>
      </c>
      <c r="G331" s="2">
        <f t="shared" si="28"/>
        <v>1.1911013858497457</v>
      </c>
      <c r="H331" s="2">
        <f t="shared" si="29"/>
        <v>1.3553236624377807</v>
      </c>
    </row>
    <row r="332" spans="1:8" x14ac:dyDescent="0.3">
      <c r="A332" s="2">
        <v>89940</v>
      </c>
      <c r="B332" s="2">
        <v>34651.833333333328</v>
      </c>
      <c r="C332" s="15">
        <f t="shared" si="25"/>
        <v>0.75824580598103564</v>
      </c>
      <c r="D332" s="15">
        <f t="shared" si="26"/>
        <v>50</v>
      </c>
      <c r="E332" s="2">
        <f t="shared" si="27"/>
        <v>46.208770970094818</v>
      </c>
      <c r="F332" s="2">
        <v>5</v>
      </c>
      <c r="G332" s="2">
        <f t="shared" si="28"/>
        <v>1.2087709700948217</v>
      </c>
      <c r="H332" s="2">
        <f t="shared" si="29"/>
        <v>1.3409804186985321</v>
      </c>
    </row>
    <row r="333" spans="1:8" x14ac:dyDescent="0.3">
      <c r="A333" s="2">
        <v>90300</v>
      </c>
      <c r="B333" s="2">
        <v>34627.666666666664</v>
      </c>
      <c r="C333" s="15">
        <f t="shared" si="25"/>
        <v>0.75771699489423772</v>
      </c>
      <c r="D333" s="15">
        <f t="shared" si="26"/>
        <v>50</v>
      </c>
      <c r="E333" s="2">
        <f t="shared" si="27"/>
        <v>46.211415025528808</v>
      </c>
      <c r="F333" s="2">
        <v>5</v>
      </c>
      <c r="G333" s="2">
        <f t="shared" si="28"/>
        <v>1.2114150255288116</v>
      </c>
      <c r="H333" s="2">
        <f t="shared" si="29"/>
        <v>1.3388526341203328</v>
      </c>
    </row>
    <row r="334" spans="1:8" x14ac:dyDescent="0.3">
      <c r="A334" s="2">
        <v>90660</v>
      </c>
      <c r="B334" s="2">
        <v>34922.833333333336</v>
      </c>
      <c r="C334" s="15">
        <f t="shared" si="25"/>
        <v>0.76417578409919773</v>
      </c>
      <c r="D334" s="15">
        <f t="shared" si="26"/>
        <v>50</v>
      </c>
      <c r="E334" s="2">
        <f t="shared" si="27"/>
        <v>46.179121079504014</v>
      </c>
      <c r="F334" s="2">
        <v>5</v>
      </c>
      <c r="G334" s="2">
        <f t="shared" si="28"/>
        <v>1.1791210795040112</v>
      </c>
      <c r="H334" s="2">
        <f t="shared" si="29"/>
        <v>1.365173365196237</v>
      </c>
    </row>
    <row r="335" spans="1:8" x14ac:dyDescent="0.3">
      <c r="A335" s="2">
        <v>91020</v>
      </c>
      <c r="B335" s="2">
        <v>35150.333333333336</v>
      </c>
      <c r="C335" s="15">
        <f t="shared" si="25"/>
        <v>0.76915390226112335</v>
      </c>
      <c r="D335" s="15">
        <f t="shared" si="26"/>
        <v>50</v>
      </c>
      <c r="E335" s="2">
        <f t="shared" si="27"/>
        <v>46.154230488694381</v>
      </c>
      <c r="F335" s="2">
        <v>5</v>
      </c>
      <c r="G335" s="2">
        <f t="shared" si="28"/>
        <v>1.1542304886943833</v>
      </c>
      <c r="H335" s="2">
        <f t="shared" si="29"/>
        <v>1.3859696536006909</v>
      </c>
    </row>
    <row r="336" spans="1:8" x14ac:dyDescent="0.3">
      <c r="A336" s="2">
        <v>91380</v>
      </c>
      <c r="B336" s="2">
        <v>35046.166666666664</v>
      </c>
      <c r="C336" s="15">
        <f t="shared" si="25"/>
        <v>0.76687454412837341</v>
      </c>
      <c r="D336" s="15">
        <f t="shared" si="26"/>
        <v>50</v>
      </c>
      <c r="E336" s="2">
        <f t="shared" si="27"/>
        <v>46.165627279358134</v>
      </c>
      <c r="F336" s="2">
        <v>5</v>
      </c>
      <c r="G336" s="2">
        <f t="shared" si="28"/>
        <v>1.1656272793581328</v>
      </c>
      <c r="H336" s="2">
        <f t="shared" si="29"/>
        <v>1.376391050577642</v>
      </c>
    </row>
    <row r="337" spans="1:8" x14ac:dyDescent="0.3">
      <c r="A337" s="2">
        <v>91740</v>
      </c>
      <c r="B337" s="2">
        <v>35466</v>
      </c>
      <c r="C337" s="15">
        <f t="shared" si="25"/>
        <v>0.77606126914660833</v>
      </c>
      <c r="D337" s="15">
        <f t="shared" si="26"/>
        <v>50</v>
      </c>
      <c r="E337" s="2">
        <f t="shared" si="27"/>
        <v>46.11969365426696</v>
      </c>
      <c r="F337" s="2">
        <v>5</v>
      </c>
      <c r="G337" s="2">
        <f t="shared" si="28"/>
        <v>1.1196936542669582</v>
      </c>
      <c r="H337" s="2">
        <f t="shared" si="29"/>
        <v>1.4155998351059629</v>
      </c>
    </row>
    <row r="338" spans="1:8" x14ac:dyDescent="0.3">
      <c r="A338" s="2">
        <v>92100</v>
      </c>
      <c r="B338" s="2">
        <v>35411.333333333336</v>
      </c>
      <c r="C338" s="15">
        <f t="shared" si="25"/>
        <v>0.77486506199854122</v>
      </c>
      <c r="D338" s="15">
        <f t="shared" si="26"/>
        <v>50</v>
      </c>
      <c r="E338" s="2">
        <f t="shared" si="27"/>
        <v>46.125674690007294</v>
      </c>
      <c r="F338" s="2">
        <v>5</v>
      </c>
      <c r="G338" s="2">
        <f t="shared" si="28"/>
        <v>1.125674690007294</v>
      </c>
      <c r="H338" s="2">
        <f t="shared" si="29"/>
        <v>1.4104020563408268</v>
      </c>
    </row>
    <row r="339" spans="1:8" x14ac:dyDescent="0.3">
      <c r="A339" s="2">
        <v>92460</v>
      </c>
      <c r="B339" s="2">
        <v>35079.5</v>
      </c>
      <c r="C339" s="15">
        <f t="shared" si="25"/>
        <v>0.76760393873085342</v>
      </c>
      <c r="D339" s="15">
        <f t="shared" si="26"/>
        <v>50</v>
      </c>
      <c r="E339" s="2">
        <f t="shared" si="27"/>
        <v>46.161980306345733</v>
      </c>
      <c r="F339" s="2">
        <v>5</v>
      </c>
      <c r="G339" s="2">
        <f t="shared" si="28"/>
        <v>1.161980306345733</v>
      </c>
      <c r="H339" s="2">
        <f t="shared" si="29"/>
        <v>1.3794457189842051</v>
      </c>
    </row>
    <row r="340" spans="1:8" x14ac:dyDescent="0.3">
      <c r="A340" s="2">
        <v>92820</v>
      </c>
      <c r="B340" s="2">
        <v>35246.333333333328</v>
      </c>
      <c r="C340" s="15">
        <f t="shared" si="25"/>
        <v>0.77125455871626536</v>
      </c>
      <c r="D340" s="15">
        <f t="shared" si="26"/>
        <v>50</v>
      </c>
      <c r="E340" s="2">
        <f t="shared" si="27"/>
        <v>46.143727206418674</v>
      </c>
      <c r="F340" s="2">
        <v>5</v>
      </c>
      <c r="G340" s="2">
        <f t="shared" si="28"/>
        <v>1.1437272064186734</v>
      </c>
      <c r="H340" s="2">
        <f t="shared" si="29"/>
        <v>1.3948835282674483</v>
      </c>
    </row>
    <row r="341" spans="1:8" x14ac:dyDescent="0.3">
      <c r="A341" s="2">
        <v>93180</v>
      </c>
      <c r="B341" s="2">
        <v>35078.5</v>
      </c>
      <c r="C341" s="15">
        <f t="shared" si="25"/>
        <v>0.76758205689277903</v>
      </c>
      <c r="D341" s="15">
        <f t="shared" si="26"/>
        <v>50</v>
      </c>
      <c r="E341" s="2">
        <f t="shared" si="27"/>
        <v>46.162089715536105</v>
      </c>
      <c r="F341" s="2">
        <v>5</v>
      </c>
      <c r="G341" s="2">
        <f t="shared" si="28"/>
        <v>1.162089715536105</v>
      </c>
      <c r="H341" s="2">
        <f t="shared" si="29"/>
        <v>1.3793539360031466</v>
      </c>
    </row>
    <row r="342" spans="1:8" x14ac:dyDescent="0.3">
      <c r="A342" s="2">
        <v>93540</v>
      </c>
      <c r="B342" s="2">
        <v>35269.166666666664</v>
      </c>
      <c r="C342" s="15">
        <f t="shared" si="25"/>
        <v>0.77175419401896417</v>
      </c>
      <c r="D342" s="15">
        <f t="shared" si="26"/>
        <v>50</v>
      </c>
      <c r="E342" s="2">
        <f t="shared" si="27"/>
        <v>46.141229029905176</v>
      </c>
      <c r="F342" s="2">
        <v>5</v>
      </c>
      <c r="G342" s="2">
        <f t="shared" si="28"/>
        <v>1.1412290299051793</v>
      </c>
      <c r="H342" s="2">
        <f t="shared" si="29"/>
        <v>1.3970160182833007</v>
      </c>
    </row>
    <row r="343" spans="1:8" x14ac:dyDescent="0.3">
      <c r="A343" s="2">
        <v>93900</v>
      </c>
      <c r="B343" s="2">
        <v>35396.333333333336</v>
      </c>
      <c r="C343" s="15">
        <f t="shared" si="25"/>
        <v>0.77453683442742527</v>
      </c>
      <c r="D343" s="15">
        <f t="shared" si="26"/>
        <v>50</v>
      </c>
      <c r="E343" s="2">
        <f t="shared" si="27"/>
        <v>46.127315827862873</v>
      </c>
      <c r="F343" s="2">
        <v>5</v>
      </c>
      <c r="G343" s="2">
        <f t="shared" si="28"/>
        <v>1.1273158278628737</v>
      </c>
      <c r="H343" s="2">
        <f t="shared" si="29"/>
        <v>1.4089807822802378</v>
      </c>
    </row>
    <row r="344" spans="1:8" x14ac:dyDescent="0.3">
      <c r="A344" s="2">
        <v>94260</v>
      </c>
      <c r="B344" s="2">
        <v>35560.833333333336</v>
      </c>
      <c r="C344" s="15">
        <f t="shared" si="25"/>
        <v>0.77813639679066382</v>
      </c>
      <c r="D344" s="15">
        <f t="shared" si="26"/>
        <v>50</v>
      </c>
      <c r="E344" s="2">
        <f t="shared" si="27"/>
        <v>46.109318016046679</v>
      </c>
      <c r="F344" s="2">
        <v>5</v>
      </c>
      <c r="G344" s="2">
        <f t="shared" si="28"/>
        <v>1.1093180160466809</v>
      </c>
      <c r="H344" s="2">
        <f t="shared" si="29"/>
        <v>1.4246845362000513</v>
      </c>
    </row>
    <row r="345" spans="1:8" x14ac:dyDescent="0.3">
      <c r="A345" s="2">
        <v>94620</v>
      </c>
      <c r="B345" s="2">
        <v>35007.666666666664</v>
      </c>
      <c r="C345" s="15">
        <f t="shared" si="25"/>
        <v>0.7660320933625091</v>
      </c>
      <c r="D345" s="15">
        <f t="shared" si="26"/>
        <v>50</v>
      </c>
      <c r="E345" s="2">
        <f t="shared" si="27"/>
        <v>46.169839533187456</v>
      </c>
      <c r="F345" s="2">
        <v>5</v>
      </c>
      <c r="G345" s="2">
        <f t="shared" si="28"/>
        <v>1.1698395331874547</v>
      </c>
      <c r="H345" s="2">
        <f t="shared" si="29"/>
        <v>1.3728750796725651</v>
      </c>
    </row>
    <row r="346" spans="1:8" x14ac:dyDescent="0.3">
      <c r="A346" s="2">
        <v>94980</v>
      </c>
      <c r="B346" s="2">
        <v>35725.5</v>
      </c>
      <c r="C346" s="15">
        <f t="shared" si="25"/>
        <v>0.78173960612691462</v>
      </c>
      <c r="D346" s="15">
        <f t="shared" si="26"/>
        <v>50</v>
      </c>
      <c r="E346" s="2">
        <f t="shared" si="27"/>
        <v>46.091301969365425</v>
      </c>
      <c r="F346" s="2">
        <v>5</v>
      </c>
      <c r="G346" s="2">
        <f t="shared" si="28"/>
        <v>1.0913019693654267</v>
      </c>
      <c r="H346" s="2">
        <f t="shared" si="29"/>
        <v>1.4406677110123451</v>
      </c>
    </row>
    <row r="347" spans="1:8" x14ac:dyDescent="0.3">
      <c r="A347" s="2">
        <v>95340</v>
      </c>
      <c r="B347" s="2">
        <v>35759.5</v>
      </c>
      <c r="C347" s="15">
        <f t="shared" si="25"/>
        <v>0.78248358862144418</v>
      </c>
      <c r="D347" s="15">
        <f t="shared" si="26"/>
        <v>50</v>
      </c>
      <c r="E347" s="2">
        <f t="shared" si="27"/>
        <v>46.087582056892778</v>
      </c>
      <c r="F347" s="2">
        <v>5</v>
      </c>
      <c r="G347" s="2">
        <f t="shared" si="28"/>
        <v>1.0875820568927792</v>
      </c>
      <c r="H347" s="2">
        <f t="shared" si="29"/>
        <v>1.4440015152751895</v>
      </c>
    </row>
    <row r="348" spans="1:8" x14ac:dyDescent="0.3">
      <c r="A348" s="2">
        <v>95700</v>
      </c>
      <c r="B348" s="2">
        <v>35666.166666666664</v>
      </c>
      <c r="C348" s="15">
        <f t="shared" si="25"/>
        <v>0.78044128373450028</v>
      </c>
      <c r="D348" s="15">
        <f t="shared" si="26"/>
        <v>50</v>
      </c>
      <c r="E348" s="2">
        <f t="shared" si="27"/>
        <v>46.097793581327501</v>
      </c>
      <c r="F348" s="2">
        <v>5</v>
      </c>
      <c r="G348" s="2">
        <f t="shared" si="28"/>
        <v>1.0977935813274984</v>
      </c>
      <c r="H348" s="2">
        <f t="shared" si="29"/>
        <v>1.4348776640207073</v>
      </c>
    </row>
    <row r="349" spans="1:8" x14ac:dyDescent="0.3">
      <c r="A349" s="2">
        <v>96060</v>
      </c>
      <c r="B349" s="2">
        <v>35759</v>
      </c>
      <c r="C349" s="15">
        <f t="shared" si="25"/>
        <v>0.78247264770240699</v>
      </c>
      <c r="D349" s="15">
        <f t="shared" si="26"/>
        <v>50</v>
      </c>
      <c r="E349" s="2">
        <f t="shared" si="27"/>
        <v>46.087636761487964</v>
      </c>
      <c r="F349" s="2">
        <v>5</v>
      </c>
      <c r="G349" s="2">
        <f t="shared" si="28"/>
        <v>1.087636761487965</v>
      </c>
      <c r="H349" s="2">
        <f t="shared" si="29"/>
        <v>1.4439524042291199</v>
      </c>
    </row>
    <row r="350" spans="1:8" x14ac:dyDescent="0.3">
      <c r="A350" s="2">
        <v>96420</v>
      </c>
      <c r="B350" s="2">
        <v>35688.5</v>
      </c>
      <c r="C350" s="15">
        <f t="shared" si="25"/>
        <v>0.78092997811816189</v>
      </c>
      <c r="D350" s="15">
        <f t="shared" si="26"/>
        <v>50</v>
      </c>
      <c r="E350" s="2">
        <f t="shared" si="27"/>
        <v>46.095350109409189</v>
      </c>
      <c r="F350" s="2">
        <v>5</v>
      </c>
      <c r="G350" s="2">
        <f t="shared" si="28"/>
        <v>1.0953501094091904</v>
      </c>
      <c r="H350" s="2">
        <f t="shared" si="29"/>
        <v>1.4370529398311442</v>
      </c>
    </row>
    <row r="351" spans="1:8" x14ac:dyDescent="0.3">
      <c r="A351" s="2">
        <v>96780</v>
      </c>
      <c r="B351" s="2">
        <v>36404.166666666664</v>
      </c>
      <c r="C351" s="15">
        <f t="shared" si="25"/>
        <v>0.79659008023340627</v>
      </c>
      <c r="D351" s="15">
        <f t="shared" si="26"/>
        <v>50</v>
      </c>
      <c r="E351" s="2">
        <f t="shared" si="27"/>
        <v>46.017049598832969</v>
      </c>
      <c r="F351" s="2">
        <v>5</v>
      </c>
      <c r="G351" s="2">
        <f t="shared" si="28"/>
        <v>1.0170495988329686</v>
      </c>
      <c r="H351" s="2">
        <f t="shared" si="29"/>
        <v>1.5095209926521405</v>
      </c>
    </row>
    <row r="352" spans="1:8" x14ac:dyDescent="0.3">
      <c r="A352" s="2">
        <v>97140</v>
      </c>
      <c r="B352" s="2">
        <v>35843.166666666672</v>
      </c>
      <c r="C352" s="15">
        <f t="shared" si="25"/>
        <v>0.78431436907366892</v>
      </c>
      <c r="D352" s="15">
        <f t="shared" si="26"/>
        <v>50</v>
      </c>
      <c r="E352" s="2">
        <f t="shared" si="27"/>
        <v>46.078428154631652</v>
      </c>
      <c r="F352" s="2">
        <v>5</v>
      </c>
      <c r="G352" s="2">
        <f t="shared" si="28"/>
        <v>1.0784281546316556</v>
      </c>
      <c r="H352" s="2">
        <f t="shared" si="29"/>
        <v>1.452255242967494</v>
      </c>
    </row>
    <row r="353" spans="1:8" x14ac:dyDescent="0.3">
      <c r="A353" s="2">
        <v>97500</v>
      </c>
      <c r="B353" s="2">
        <v>35954.5</v>
      </c>
      <c r="C353" s="15">
        <f t="shared" si="25"/>
        <v>0.78675054704595182</v>
      </c>
      <c r="D353" s="15">
        <f t="shared" si="26"/>
        <v>50</v>
      </c>
      <c r="E353" s="2">
        <f t="shared" si="27"/>
        <v>46.06624726477024</v>
      </c>
      <c r="F353" s="2">
        <v>5</v>
      </c>
      <c r="G353" s="2">
        <f t="shared" si="28"/>
        <v>1.066247264770241</v>
      </c>
      <c r="H353" s="2">
        <f t="shared" si="29"/>
        <v>1.4633501708514871</v>
      </c>
    </row>
    <row r="354" spans="1:8" x14ac:dyDescent="0.3">
      <c r="A354" s="2">
        <v>97860</v>
      </c>
      <c r="B354" s="2">
        <v>35808.166666666664</v>
      </c>
      <c r="C354" s="15">
        <f t="shared" si="25"/>
        <v>0.78354850474106486</v>
      </c>
      <c r="D354" s="15">
        <f t="shared" si="26"/>
        <v>50</v>
      </c>
      <c r="E354" s="2">
        <f t="shared" si="27"/>
        <v>46.082257476294679</v>
      </c>
      <c r="F354" s="2">
        <v>5</v>
      </c>
      <c r="G354" s="2">
        <f t="shared" si="28"/>
        <v>1.0822574762946759</v>
      </c>
      <c r="H354" s="2">
        <f t="shared" si="29"/>
        <v>1.4487937971452987</v>
      </c>
    </row>
    <row r="355" spans="1:8" x14ac:dyDescent="0.3">
      <c r="A355" s="2">
        <v>98220</v>
      </c>
      <c r="B355" s="2">
        <v>35894.666666666664</v>
      </c>
      <c r="C355" s="15">
        <f t="shared" si="25"/>
        <v>0.78544128373450028</v>
      </c>
      <c r="D355" s="15">
        <f t="shared" si="26"/>
        <v>50</v>
      </c>
      <c r="E355" s="2">
        <f t="shared" si="27"/>
        <v>46.072793581327495</v>
      </c>
      <c r="F355" s="2">
        <v>5</v>
      </c>
      <c r="G355" s="2">
        <f t="shared" si="28"/>
        <v>1.0727935813274985</v>
      </c>
      <c r="H355" s="2">
        <f t="shared" si="29"/>
        <v>1.4573714520045984</v>
      </c>
    </row>
    <row r="356" spans="1:8" x14ac:dyDescent="0.3">
      <c r="A356" s="2">
        <v>98580</v>
      </c>
      <c r="B356" s="2">
        <v>36107.5</v>
      </c>
      <c r="C356" s="15">
        <f t="shared" si="25"/>
        <v>0.79009846827133479</v>
      </c>
      <c r="D356" s="15">
        <f t="shared" si="26"/>
        <v>50</v>
      </c>
      <c r="E356" s="2">
        <f t="shared" si="27"/>
        <v>46.049507658643329</v>
      </c>
      <c r="F356" s="2">
        <v>5</v>
      </c>
      <c r="G356" s="2">
        <f t="shared" si="28"/>
        <v>1.0495076586433258</v>
      </c>
      <c r="H356" s="2">
        <f t="shared" si="29"/>
        <v>1.4788108205253767</v>
      </c>
    </row>
    <row r="357" spans="1:8" x14ac:dyDescent="0.3">
      <c r="A357" s="2">
        <v>98940</v>
      </c>
      <c r="B357" s="2">
        <v>36253</v>
      </c>
      <c r="C357" s="15">
        <f t="shared" si="25"/>
        <v>0.79328227571115972</v>
      </c>
      <c r="D357" s="15">
        <f t="shared" si="26"/>
        <v>50</v>
      </c>
      <c r="E357" s="2">
        <f t="shared" si="27"/>
        <v>46.033588621444203</v>
      </c>
      <c r="F357" s="2">
        <v>5</v>
      </c>
      <c r="G357" s="2">
        <f t="shared" si="28"/>
        <v>1.0335886214442014</v>
      </c>
      <c r="H357" s="2">
        <f t="shared" si="29"/>
        <v>1.4937493791396756</v>
      </c>
    </row>
    <row r="358" spans="1:8" x14ac:dyDescent="0.3">
      <c r="A358" s="2">
        <v>99300</v>
      </c>
      <c r="B358" s="2">
        <v>36211.166666666664</v>
      </c>
      <c r="C358" s="15">
        <f t="shared" si="25"/>
        <v>0.79236688548504741</v>
      </c>
      <c r="D358" s="15">
        <f t="shared" si="26"/>
        <v>50</v>
      </c>
      <c r="E358" s="2">
        <f t="shared" si="27"/>
        <v>46.038165572574762</v>
      </c>
      <c r="F358" s="2">
        <v>5</v>
      </c>
      <c r="G358" s="2">
        <f t="shared" si="28"/>
        <v>1.0381655725747629</v>
      </c>
      <c r="H358" s="2">
        <f t="shared" si="29"/>
        <v>1.4894303626817336</v>
      </c>
    </row>
    <row r="359" spans="1:8" x14ac:dyDescent="0.3">
      <c r="A359" s="2">
        <v>99660</v>
      </c>
      <c r="B359" s="2">
        <v>36311.833333333328</v>
      </c>
      <c r="C359" s="15">
        <f t="shared" si="25"/>
        <v>0.79456965718453676</v>
      </c>
      <c r="D359" s="15">
        <f t="shared" si="26"/>
        <v>50</v>
      </c>
      <c r="E359" s="2">
        <f t="shared" si="27"/>
        <v>46.02715171407732</v>
      </c>
      <c r="F359" s="2">
        <v>5</v>
      </c>
      <c r="G359" s="2">
        <f t="shared" si="28"/>
        <v>1.0271517140773163</v>
      </c>
      <c r="H359" s="2">
        <f t="shared" si="29"/>
        <v>1.4998567384919481</v>
      </c>
    </row>
    <row r="360" spans="1:8" x14ac:dyDescent="0.3">
      <c r="A360" s="2">
        <v>100020</v>
      </c>
      <c r="B360" s="2">
        <v>36362.333333333328</v>
      </c>
      <c r="C360" s="15">
        <f t="shared" si="25"/>
        <v>0.79567469000729385</v>
      </c>
      <c r="D360" s="15">
        <f t="shared" si="26"/>
        <v>50</v>
      </c>
      <c r="E360" s="2">
        <f t="shared" si="27"/>
        <v>46.021626549963528</v>
      </c>
      <c r="F360" s="2">
        <v>5</v>
      </c>
      <c r="G360" s="2">
        <f t="shared" si="28"/>
        <v>1.0216265499635306</v>
      </c>
      <c r="H360" s="2">
        <f t="shared" si="29"/>
        <v>1.5051303213951954</v>
      </c>
    </row>
    <row r="361" spans="1:8" x14ac:dyDescent="0.3">
      <c r="A361" s="2">
        <v>100380</v>
      </c>
      <c r="B361" s="2">
        <v>36364.5</v>
      </c>
      <c r="C361" s="15">
        <f t="shared" si="25"/>
        <v>0.7957221006564551</v>
      </c>
      <c r="D361" s="15">
        <f t="shared" si="26"/>
        <v>50</v>
      </c>
      <c r="E361" s="2">
        <f t="shared" si="27"/>
        <v>46.021389496717724</v>
      </c>
      <c r="F361" s="2">
        <v>5</v>
      </c>
      <c r="G361" s="2">
        <f t="shared" si="28"/>
        <v>1.0213894967177244</v>
      </c>
      <c r="H361" s="2">
        <f t="shared" si="29"/>
        <v>1.5053572325230238</v>
      </c>
    </row>
    <row r="362" spans="1:8" x14ac:dyDescent="0.3">
      <c r="A362" s="2">
        <v>100740</v>
      </c>
      <c r="B362" s="2">
        <v>36344.833333333336</v>
      </c>
      <c r="C362" s="15">
        <f t="shared" si="25"/>
        <v>0.79529175784099204</v>
      </c>
      <c r="D362" s="15">
        <f t="shared" si="26"/>
        <v>50</v>
      </c>
      <c r="E362" s="2">
        <f t="shared" si="27"/>
        <v>46.023541210795038</v>
      </c>
      <c r="F362" s="2">
        <v>5</v>
      </c>
      <c r="G362" s="2">
        <f t="shared" si="28"/>
        <v>1.0235412107950399</v>
      </c>
      <c r="H362" s="2">
        <f t="shared" si="29"/>
        <v>1.503299548153757</v>
      </c>
    </row>
    <row r="363" spans="1:8" x14ac:dyDescent="0.3">
      <c r="A363" s="2">
        <v>101100</v>
      </c>
      <c r="B363" s="2">
        <v>36360</v>
      </c>
      <c r="C363" s="15">
        <f t="shared" si="25"/>
        <v>0.79562363238512035</v>
      </c>
      <c r="D363" s="15">
        <f t="shared" si="26"/>
        <v>50</v>
      </c>
      <c r="E363" s="2">
        <f t="shared" si="27"/>
        <v>46.0218818380744</v>
      </c>
      <c r="F363" s="2">
        <v>5</v>
      </c>
      <c r="G363" s="2">
        <f t="shared" si="28"/>
        <v>1.0218818380743984</v>
      </c>
      <c r="H363" s="2">
        <f t="shared" si="29"/>
        <v>1.5048860157467741</v>
      </c>
    </row>
    <row r="364" spans="1:8" x14ac:dyDescent="0.3">
      <c r="A364" s="2">
        <v>101460</v>
      </c>
      <c r="B364" s="2">
        <v>36888.166666666672</v>
      </c>
      <c r="C364" s="15">
        <f t="shared" si="25"/>
        <v>0.80718088986141512</v>
      </c>
      <c r="D364" s="15">
        <f t="shared" si="26"/>
        <v>50</v>
      </c>
      <c r="E364" s="2">
        <f t="shared" si="27"/>
        <v>45.964095550692925</v>
      </c>
      <c r="F364" s="2">
        <v>5</v>
      </c>
      <c r="G364" s="2">
        <f t="shared" si="28"/>
        <v>0.96409555069292452</v>
      </c>
      <c r="H364" s="2">
        <f t="shared" si="29"/>
        <v>1.5618403375225465</v>
      </c>
    </row>
    <row r="365" spans="1:8" x14ac:dyDescent="0.3">
      <c r="A365" s="2">
        <v>101820</v>
      </c>
      <c r="B365" s="2">
        <v>36765</v>
      </c>
      <c r="C365" s="15">
        <f t="shared" si="25"/>
        <v>0.80448577680525168</v>
      </c>
      <c r="D365" s="15">
        <f t="shared" si="26"/>
        <v>50</v>
      </c>
      <c r="E365" s="2">
        <f t="shared" si="27"/>
        <v>45.977571115973745</v>
      </c>
      <c r="F365" s="2">
        <v>5</v>
      </c>
      <c r="G365" s="2">
        <f t="shared" si="28"/>
        <v>0.97757111597374191</v>
      </c>
      <c r="H365" s="2">
        <f t="shared" si="29"/>
        <v>1.548252837006419</v>
      </c>
    </row>
    <row r="366" spans="1:8" x14ac:dyDescent="0.3">
      <c r="A366" s="2">
        <v>102180</v>
      </c>
      <c r="B366" s="2">
        <v>36747.333333333336</v>
      </c>
      <c r="C366" s="15">
        <f t="shared" si="25"/>
        <v>0.80409919766593729</v>
      </c>
      <c r="D366" s="15">
        <f t="shared" si="26"/>
        <v>50</v>
      </c>
      <c r="E366" s="2">
        <f t="shared" si="27"/>
        <v>45.979504011670315</v>
      </c>
      <c r="F366" s="2">
        <v>5</v>
      </c>
      <c r="G366" s="2">
        <f t="shared" si="28"/>
        <v>0.97950401167031309</v>
      </c>
      <c r="H366" s="2">
        <f t="shared" si="29"/>
        <v>1.5463195852129819</v>
      </c>
    </row>
    <row r="367" spans="1:8" x14ac:dyDescent="0.3">
      <c r="A367" s="2">
        <v>102540</v>
      </c>
      <c r="B367" s="2">
        <v>36834</v>
      </c>
      <c r="C367" s="15">
        <f t="shared" si="25"/>
        <v>0.80599562363238508</v>
      </c>
      <c r="D367" s="15">
        <f t="shared" si="26"/>
        <v>50</v>
      </c>
      <c r="E367" s="2">
        <f t="shared" si="27"/>
        <v>45.970021881838072</v>
      </c>
      <c r="F367" s="2">
        <v>5</v>
      </c>
      <c r="G367" s="2">
        <f t="shared" si="28"/>
        <v>0.97002188183807458</v>
      </c>
      <c r="H367" s="2">
        <f t="shared" si="29"/>
        <v>1.5558410419697428</v>
      </c>
    </row>
    <row r="368" spans="1:8" x14ac:dyDescent="0.3">
      <c r="A368" s="2">
        <v>102900</v>
      </c>
      <c r="B368" s="2">
        <v>36661.333333333336</v>
      </c>
      <c r="C368" s="15">
        <f t="shared" si="25"/>
        <v>0.80221735959153906</v>
      </c>
      <c r="D368" s="15">
        <f t="shared" si="26"/>
        <v>50</v>
      </c>
      <c r="E368" s="2">
        <f t="shared" si="27"/>
        <v>45.988913202042305</v>
      </c>
      <c r="F368" s="2">
        <v>5</v>
      </c>
      <c r="G368" s="2">
        <f t="shared" si="28"/>
        <v>0.98891320204230482</v>
      </c>
      <c r="H368" s="2">
        <f t="shared" si="29"/>
        <v>1.5369639716642438</v>
      </c>
    </row>
    <row r="369" spans="1:8" x14ac:dyDescent="0.3">
      <c r="A369" s="2">
        <v>103260</v>
      </c>
      <c r="B369" s="2">
        <v>36554.666666666672</v>
      </c>
      <c r="C369" s="15">
        <f t="shared" si="25"/>
        <v>0.79988329686360327</v>
      </c>
      <c r="D369" s="15">
        <f t="shared" si="26"/>
        <v>50</v>
      </c>
      <c r="E369" s="2">
        <f t="shared" si="27"/>
        <v>46.000583515681981</v>
      </c>
      <c r="F369" s="2">
        <v>5</v>
      </c>
      <c r="G369" s="2">
        <f t="shared" si="28"/>
        <v>1.0005835156819836</v>
      </c>
      <c r="H369" s="2">
        <f t="shared" si="29"/>
        <v>1.5254856430352088</v>
      </c>
    </row>
    <row r="370" spans="1:8" x14ac:dyDescent="0.3">
      <c r="A370" s="2">
        <v>103620</v>
      </c>
      <c r="B370" s="2">
        <v>36535.666666666664</v>
      </c>
      <c r="C370" s="15">
        <f t="shared" si="25"/>
        <v>0.79946754194018954</v>
      </c>
      <c r="D370" s="15">
        <f t="shared" si="26"/>
        <v>50</v>
      </c>
      <c r="E370" s="2">
        <f t="shared" si="27"/>
        <v>46.00266229029905</v>
      </c>
      <c r="F370" s="2">
        <v>5</v>
      </c>
      <c r="G370" s="2">
        <f t="shared" si="28"/>
        <v>1.0026622902990523</v>
      </c>
      <c r="H370" s="2">
        <f t="shared" si="29"/>
        <v>1.5234554250147523</v>
      </c>
    </row>
    <row r="371" spans="1:8" x14ac:dyDescent="0.3">
      <c r="A371" s="2">
        <v>103980</v>
      </c>
      <c r="B371" s="2">
        <v>37108.333333333328</v>
      </c>
      <c r="C371" s="15">
        <f t="shared" si="25"/>
        <v>0.81199854121079496</v>
      </c>
      <c r="D371" s="15">
        <f t="shared" si="26"/>
        <v>50</v>
      </c>
      <c r="E371" s="2">
        <f t="shared" si="27"/>
        <v>45.940007293946024</v>
      </c>
      <c r="F371" s="2">
        <v>5</v>
      </c>
      <c r="G371" s="2">
        <f t="shared" si="28"/>
        <v>0.94000729394602534</v>
      </c>
      <c r="H371" s="2">
        <f t="shared" si="29"/>
        <v>1.586618907269175</v>
      </c>
    </row>
    <row r="372" spans="1:8" x14ac:dyDescent="0.3">
      <c r="A372" s="2">
        <v>104340</v>
      </c>
      <c r="B372" s="2">
        <v>36770.833333333328</v>
      </c>
      <c r="C372" s="15">
        <f t="shared" si="25"/>
        <v>0.80461342086068555</v>
      </c>
      <c r="D372" s="15">
        <f t="shared" si="26"/>
        <v>50</v>
      </c>
      <c r="E372" s="2">
        <f t="shared" si="27"/>
        <v>45.976932895696571</v>
      </c>
      <c r="F372" s="2">
        <v>5</v>
      </c>
      <c r="G372" s="2">
        <f t="shared" si="28"/>
        <v>0.9769328956965726</v>
      </c>
      <c r="H372" s="2">
        <f t="shared" si="29"/>
        <v>1.5488920322678097</v>
      </c>
    </row>
    <row r="373" spans="1:8" x14ac:dyDescent="0.3">
      <c r="A373" s="2">
        <v>104700</v>
      </c>
      <c r="B373" s="2">
        <v>36663.833333333336</v>
      </c>
      <c r="C373" s="15">
        <f t="shared" si="25"/>
        <v>0.80227206418672503</v>
      </c>
      <c r="D373" s="15">
        <f t="shared" si="26"/>
        <v>50</v>
      </c>
      <c r="E373" s="2">
        <f t="shared" si="27"/>
        <v>45.988639679066374</v>
      </c>
      <c r="F373" s="2">
        <v>5</v>
      </c>
      <c r="G373" s="2">
        <f t="shared" si="28"/>
        <v>0.98863967906637473</v>
      </c>
      <c r="H373" s="2">
        <f t="shared" si="29"/>
        <v>1.5372346517868296</v>
      </c>
    </row>
    <row r="374" spans="1:8" x14ac:dyDescent="0.3">
      <c r="A374" s="2">
        <v>105060</v>
      </c>
      <c r="B374" s="2">
        <v>37293.666666666672</v>
      </c>
      <c r="C374" s="15">
        <f t="shared" si="25"/>
        <v>0.81605397520058365</v>
      </c>
      <c r="D374" s="15">
        <f t="shared" si="26"/>
        <v>50</v>
      </c>
      <c r="E374" s="2">
        <f t="shared" si="27"/>
        <v>45.919730123997084</v>
      </c>
      <c r="F374" s="2">
        <v>5</v>
      </c>
      <c r="G374" s="2">
        <f t="shared" si="28"/>
        <v>0.91973012399708143</v>
      </c>
      <c r="H374" s="2">
        <f t="shared" si="29"/>
        <v>1.6079847773634386</v>
      </c>
    </row>
    <row r="375" spans="1:8" x14ac:dyDescent="0.3">
      <c r="A375" s="2">
        <v>105420</v>
      </c>
      <c r="B375" s="2">
        <v>37175.5</v>
      </c>
      <c r="C375" s="15">
        <f t="shared" si="25"/>
        <v>0.81346827133479216</v>
      </c>
      <c r="D375" s="15">
        <f t="shared" si="26"/>
        <v>50</v>
      </c>
      <c r="E375" s="2">
        <f t="shared" si="27"/>
        <v>45.932658643326036</v>
      </c>
      <c r="F375" s="2">
        <v>5</v>
      </c>
      <c r="G375" s="2">
        <f t="shared" si="28"/>
        <v>0.93265864332603954</v>
      </c>
      <c r="H375" s="2">
        <f t="shared" si="29"/>
        <v>1.5943073033907385</v>
      </c>
    </row>
    <row r="376" spans="1:8" x14ac:dyDescent="0.3">
      <c r="A376" s="2">
        <v>105780</v>
      </c>
      <c r="B376" s="2">
        <v>37102.666666666664</v>
      </c>
      <c r="C376" s="15">
        <f t="shared" si="25"/>
        <v>0.81187454412837334</v>
      </c>
      <c r="D376" s="15">
        <f t="shared" si="26"/>
        <v>50</v>
      </c>
      <c r="E376" s="2">
        <f t="shared" si="27"/>
        <v>45.940627279358132</v>
      </c>
      <c r="F376" s="2">
        <v>5</v>
      </c>
      <c r="G376" s="2">
        <f t="shared" si="28"/>
        <v>0.94062727935813317</v>
      </c>
      <c r="H376" s="2">
        <f t="shared" si="29"/>
        <v>1.5859730663014024</v>
      </c>
    </row>
    <row r="377" spans="1:8" x14ac:dyDescent="0.3">
      <c r="A377" s="2">
        <v>106140</v>
      </c>
      <c r="B377" s="2">
        <v>37188.333333333336</v>
      </c>
      <c r="C377" s="15">
        <f t="shared" si="25"/>
        <v>0.81374908825674697</v>
      </c>
      <c r="D377" s="15">
        <f t="shared" si="26"/>
        <v>50</v>
      </c>
      <c r="E377" s="2">
        <f t="shared" si="27"/>
        <v>45.931254558716262</v>
      </c>
      <c r="F377" s="2">
        <v>5</v>
      </c>
      <c r="G377" s="2">
        <f t="shared" si="28"/>
        <v>0.93125455871626528</v>
      </c>
      <c r="H377" s="2">
        <f t="shared" si="29"/>
        <v>1.5957833335864193</v>
      </c>
    </row>
    <row r="378" spans="1:8" x14ac:dyDescent="0.3">
      <c r="A378" s="2">
        <v>106500</v>
      </c>
      <c r="B378" s="2">
        <v>36703</v>
      </c>
      <c r="C378" s="15">
        <f t="shared" si="25"/>
        <v>0.8031291028446389</v>
      </c>
      <c r="D378" s="15">
        <f t="shared" si="26"/>
        <v>50</v>
      </c>
      <c r="E378" s="2">
        <f t="shared" si="27"/>
        <v>45.984354485776805</v>
      </c>
      <c r="F378" s="2">
        <v>5</v>
      </c>
      <c r="G378" s="2">
        <f t="shared" si="28"/>
        <v>0.98435448577680518</v>
      </c>
      <c r="H378" s="2">
        <f t="shared" si="29"/>
        <v>1.541485322797826</v>
      </c>
    </row>
    <row r="379" spans="1:8" x14ac:dyDescent="0.3">
      <c r="A379" s="2">
        <v>106860</v>
      </c>
      <c r="B379" s="2">
        <v>36905.333333333336</v>
      </c>
      <c r="C379" s="15">
        <f t="shared" si="25"/>
        <v>0.8075565280816922</v>
      </c>
      <c r="D379" s="15">
        <f t="shared" si="26"/>
        <v>50</v>
      </c>
      <c r="E379" s="2">
        <f t="shared" si="27"/>
        <v>45.962217359591541</v>
      </c>
      <c r="F379" s="2">
        <v>5</v>
      </c>
      <c r="G379" s="2">
        <f t="shared" si="28"/>
        <v>0.96221735959153865</v>
      </c>
      <c r="H379" s="2">
        <f t="shared" si="29"/>
        <v>1.5637495125615841</v>
      </c>
    </row>
    <row r="380" spans="1:8" x14ac:dyDescent="0.3">
      <c r="A380" s="2">
        <v>107220</v>
      </c>
      <c r="B380" s="2">
        <v>37389.166666666672</v>
      </c>
      <c r="C380" s="15">
        <f t="shared" si="25"/>
        <v>0.81814369073668869</v>
      </c>
      <c r="D380" s="15">
        <f t="shared" si="26"/>
        <v>50</v>
      </c>
      <c r="E380" s="2">
        <f t="shared" si="27"/>
        <v>45.909281546316556</v>
      </c>
      <c r="F380" s="2">
        <v>5</v>
      </c>
      <c r="G380" s="2">
        <f t="shared" si="28"/>
        <v>0.90928154631655644</v>
      </c>
      <c r="H380" s="2">
        <f t="shared" si="29"/>
        <v>1.6191827168086292</v>
      </c>
    </row>
    <row r="381" spans="1:8" x14ac:dyDescent="0.3">
      <c r="A381" s="2">
        <v>107580</v>
      </c>
      <c r="B381" s="2">
        <v>37051.666666666664</v>
      </c>
      <c r="C381" s="15">
        <f t="shared" si="25"/>
        <v>0.81075857038657906</v>
      </c>
      <c r="D381" s="15">
        <f t="shared" si="26"/>
        <v>50</v>
      </c>
      <c r="E381" s="2">
        <f t="shared" si="27"/>
        <v>45.946207148067103</v>
      </c>
      <c r="F381" s="2">
        <v>5</v>
      </c>
      <c r="G381" s="2">
        <f t="shared" si="28"/>
        <v>0.9462071480671046</v>
      </c>
      <c r="H381" s="2">
        <f t="shared" si="29"/>
        <v>1.5801799706916859</v>
      </c>
    </row>
    <row r="382" spans="1:8" x14ac:dyDescent="0.3">
      <c r="A382" s="2">
        <v>107940</v>
      </c>
      <c r="B382" s="2">
        <v>37029.5</v>
      </c>
      <c r="C382" s="15">
        <f t="shared" si="25"/>
        <v>0.81027352297593003</v>
      </c>
      <c r="D382" s="15">
        <f t="shared" si="26"/>
        <v>50</v>
      </c>
      <c r="E382" s="2">
        <f t="shared" si="27"/>
        <v>45.948632385120348</v>
      </c>
      <c r="F382" s="2">
        <v>5</v>
      </c>
      <c r="G382" s="2">
        <f t="shared" si="28"/>
        <v>0.94863238512034975</v>
      </c>
      <c r="H382" s="2">
        <f t="shared" si="29"/>
        <v>1.577672918464853</v>
      </c>
    </row>
    <row r="383" spans="1:8" x14ac:dyDescent="0.3">
      <c r="A383" s="2">
        <v>108300</v>
      </c>
      <c r="B383" s="2">
        <v>36991.5</v>
      </c>
      <c r="C383" s="15">
        <f t="shared" si="25"/>
        <v>0.8094420131291028</v>
      </c>
      <c r="D383" s="15">
        <f t="shared" si="26"/>
        <v>50</v>
      </c>
      <c r="E383" s="2">
        <f t="shared" si="27"/>
        <v>45.952789934354485</v>
      </c>
      <c r="F383" s="2">
        <v>5</v>
      </c>
      <c r="G383" s="2">
        <f t="shared" si="28"/>
        <v>0.95278993435448633</v>
      </c>
      <c r="H383" s="2">
        <f t="shared" si="29"/>
        <v>1.5733902959841157</v>
      </c>
    </row>
    <row r="384" spans="1:8" x14ac:dyDescent="0.3">
      <c r="A384" s="2">
        <v>108660</v>
      </c>
      <c r="B384" s="2">
        <v>37319</v>
      </c>
      <c r="C384" s="15">
        <f t="shared" si="25"/>
        <v>0.81660831509846832</v>
      </c>
      <c r="D384" s="15">
        <f t="shared" si="26"/>
        <v>50</v>
      </c>
      <c r="E384" s="2">
        <f t="shared" si="27"/>
        <v>45.916958424507655</v>
      </c>
      <c r="F384" s="2">
        <v>5</v>
      </c>
      <c r="G384" s="2">
        <f t="shared" si="28"/>
        <v>0.91695842450765852</v>
      </c>
      <c r="H384" s="2">
        <f t="shared" si="29"/>
        <v>1.6109425667727331</v>
      </c>
    </row>
    <row r="385" spans="1:8" x14ac:dyDescent="0.3">
      <c r="A385" s="2">
        <v>109020</v>
      </c>
      <c r="B385" s="2">
        <v>37572.5</v>
      </c>
      <c r="C385" s="15">
        <f t="shared" si="25"/>
        <v>0.82215536105032827</v>
      </c>
      <c r="D385" s="15">
        <f t="shared" si="26"/>
        <v>50</v>
      </c>
      <c r="E385" s="2">
        <f t="shared" si="27"/>
        <v>45.889223194748361</v>
      </c>
      <c r="F385" s="2">
        <v>5</v>
      </c>
      <c r="G385" s="2">
        <f t="shared" si="28"/>
        <v>0.88922319474835909</v>
      </c>
      <c r="H385" s="2">
        <f t="shared" si="29"/>
        <v>1.641052219989948</v>
      </c>
    </row>
    <row r="386" spans="1:8" x14ac:dyDescent="0.3">
      <c r="A386" s="2">
        <v>109380</v>
      </c>
      <c r="B386" s="2">
        <v>37303.166666666672</v>
      </c>
      <c r="C386" s="15">
        <f t="shared" si="25"/>
        <v>0.81626185266229045</v>
      </c>
      <c r="D386" s="15">
        <f t="shared" si="26"/>
        <v>50</v>
      </c>
      <c r="E386" s="2">
        <f t="shared" si="27"/>
        <v>45.918690736688546</v>
      </c>
      <c r="F386" s="2">
        <v>5</v>
      </c>
      <c r="G386" s="2">
        <f t="shared" si="28"/>
        <v>0.91869073668854817</v>
      </c>
      <c r="H386" s="2">
        <f t="shared" si="29"/>
        <v>1.6090928815992547</v>
      </c>
    </row>
    <row r="387" spans="1:8" x14ac:dyDescent="0.3">
      <c r="A387" s="2">
        <v>109740</v>
      </c>
      <c r="B387" s="2">
        <v>37707.333333333336</v>
      </c>
      <c r="C387" s="15">
        <f t="shared" ref="C387:C450" si="30">B387/$J$27</f>
        <v>0.82510576221735965</v>
      </c>
      <c r="D387" s="15">
        <f t="shared" ref="D387:D450" si="31">$J$28</f>
        <v>50</v>
      </c>
      <c r="E387" s="2">
        <f t="shared" si="27"/>
        <v>45.874471188913205</v>
      </c>
      <c r="F387" s="2">
        <v>5</v>
      </c>
      <c r="G387" s="2">
        <f t="shared" si="28"/>
        <v>0.8744711889132013</v>
      </c>
      <c r="H387" s="2">
        <f t="shared" si="29"/>
        <v>1.6574596169458062</v>
      </c>
    </row>
    <row r="388" spans="1:8" x14ac:dyDescent="0.3">
      <c r="A388" s="2">
        <v>110100</v>
      </c>
      <c r="B388" s="2">
        <v>37735.666666666664</v>
      </c>
      <c r="C388" s="15">
        <f t="shared" si="30"/>
        <v>0.82572574762946749</v>
      </c>
      <c r="D388" s="15">
        <f t="shared" si="31"/>
        <v>50</v>
      </c>
      <c r="E388" s="2">
        <f t="shared" ref="E388:E451" si="32">D388-(F388*C388)</f>
        <v>45.871371261852659</v>
      </c>
      <c r="F388" s="2">
        <v>5</v>
      </c>
      <c r="G388" s="2">
        <f t="shared" ref="G388:G451" si="33">F388-(F388*C388)</f>
        <v>0.87137126185266212</v>
      </c>
      <c r="H388" s="2">
        <f t="shared" ref="H388:H451" si="34">LN((F388*E388)/(D388*G388))</f>
        <v>1.6609432548187792</v>
      </c>
    </row>
    <row r="389" spans="1:8" x14ac:dyDescent="0.3">
      <c r="A389" s="2">
        <v>110460</v>
      </c>
      <c r="B389" s="2">
        <v>37469.5</v>
      </c>
      <c r="C389" s="15">
        <f t="shared" si="30"/>
        <v>0.8199015317286652</v>
      </c>
      <c r="D389" s="15">
        <f t="shared" si="31"/>
        <v>50</v>
      </c>
      <c r="E389" s="2">
        <f t="shared" si="32"/>
        <v>45.900492341356674</v>
      </c>
      <c r="F389" s="2">
        <v>5</v>
      </c>
      <c r="G389" s="2">
        <f t="shared" si="33"/>
        <v>0.90049234135667433</v>
      </c>
      <c r="H389" s="2">
        <f t="shared" si="34"/>
        <v>1.6287043696871948</v>
      </c>
    </row>
    <row r="390" spans="1:8" x14ac:dyDescent="0.3">
      <c r="A390" s="2">
        <v>110820</v>
      </c>
      <c r="B390" s="2">
        <v>37268</v>
      </c>
      <c r="C390" s="15">
        <f t="shared" si="30"/>
        <v>0.81549234135667392</v>
      </c>
      <c r="D390" s="15">
        <f t="shared" si="31"/>
        <v>50</v>
      </c>
      <c r="E390" s="2">
        <f t="shared" si="32"/>
        <v>45.922538293216633</v>
      </c>
      <c r="F390" s="2">
        <v>5</v>
      </c>
      <c r="G390" s="2">
        <f t="shared" si="33"/>
        <v>0.92253829321663083</v>
      </c>
      <c r="H390" s="2">
        <f t="shared" si="34"/>
        <v>1.6049973275768543</v>
      </c>
    </row>
    <row r="391" spans="1:8" x14ac:dyDescent="0.3">
      <c r="A391" s="2">
        <v>111180</v>
      </c>
      <c r="B391" s="2">
        <v>37597.5</v>
      </c>
      <c r="C391" s="15">
        <f t="shared" si="30"/>
        <v>0.82270240700218822</v>
      </c>
      <c r="D391" s="15">
        <f t="shared" si="31"/>
        <v>50</v>
      </c>
      <c r="E391" s="2">
        <f t="shared" si="32"/>
        <v>45.886487964989058</v>
      </c>
      <c r="F391" s="2">
        <v>5</v>
      </c>
      <c r="G391" s="2">
        <f t="shared" si="33"/>
        <v>0.88648796498905913</v>
      </c>
      <c r="H391" s="2">
        <f t="shared" si="34"/>
        <v>1.6440733303189612</v>
      </c>
    </row>
    <row r="392" spans="1:8" x14ac:dyDescent="0.3">
      <c r="A392" s="2">
        <v>111540</v>
      </c>
      <c r="B392" s="2">
        <v>37802.833333333328</v>
      </c>
      <c r="C392" s="15">
        <f t="shared" si="30"/>
        <v>0.82719547775346447</v>
      </c>
      <c r="D392" s="15">
        <f t="shared" si="31"/>
        <v>50</v>
      </c>
      <c r="E392" s="2">
        <f t="shared" si="32"/>
        <v>45.864022611232677</v>
      </c>
      <c r="F392" s="2">
        <v>5</v>
      </c>
      <c r="G392" s="2">
        <f t="shared" si="33"/>
        <v>0.86402261123267721</v>
      </c>
      <c r="H392" s="2">
        <f t="shared" si="34"/>
        <v>1.6692522357303636</v>
      </c>
    </row>
    <row r="393" spans="1:8" x14ac:dyDescent="0.3">
      <c r="A393" s="2">
        <v>111900</v>
      </c>
      <c r="B393" s="2">
        <v>37618</v>
      </c>
      <c r="C393" s="15">
        <f t="shared" si="30"/>
        <v>0.8231509846827133</v>
      </c>
      <c r="D393" s="15">
        <f t="shared" si="31"/>
        <v>50</v>
      </c>
      <c r="E393" s="2">
        <f t="shared" si="32"/>
        <v>45.884245076586431</v>
      </c>
      <c r="F393" s="2">
        <v>5</v>
      </c>
      <c r="G393" s="2">
        <f t="shared" si="33"/>
        <v>0.88424507658643314</v>
      </c>
      <c r="H393" s="2">
        <f t="shared" si="34"/>
        <v>1.6465577394415332</v>
      </c>
    </row>
    <row r="394" spans="1:8" x14ac:dyDescent="0.3">
      <c r="A394" s="2">
        <v>112260</v>
      </c>
      <c r="B394" s="2">
        <v>37372.833333333336</v>
      </c>
      <c r="C394" s="15">
        <f t="shared" si="30"/>
        <v>0.81778628738147341</v>
      </c>
      <c r="D394" s="15">
        <f t="shared" si="31"/>
        <v>50</v>
      </c>
      <c r="E394" s="2">
        <f t="shared" si="32"/>
        <v>45.911068563092634</v>
      </c>
      <c r="F394" s="2">
        <v>5</v>
      </c>
      <c r="G394" s="2">
        <f t="shared" si="33"/>
        <v>0.91106856309263318</v>
      </c>
      <c r="H394" s="2">
        <f t="shared" si="34"/>
        <v>1.617258263368166</v>
      </c>
    </row>
    <row r="395" spans="1:8" x14ac:dyDescent="0.3">
      <c r="A395" s="2">
        <v>112620</v>
      </c>
      <c r="B395" s="2">
        <v>37746</v>
      </c>
      <c r="C395" s="15">
        <f t="shared" si="30"/>
        <v>0.82595185995623632</v>
      </c>
      <c r="D395" s="15">
        <f t="shared" si="31"/>
        <v>50</v>
      </c>
      <c r="E395" s="2">
        <f t="shared" si="32"/>
        <v>45.870240700218815</v>
      </c>
      <c r="F395" s="2">
        <v>5</v>
      </c>
      <c r="G395" s="2">
        <f t="shared" si="33"/>
        <v>0.87024070021881883</v>
      </c>
      <c r="H395" s="2">
        <f t="shared" si="34"/>
        <v>1.6622169017250095</v>
      </c>
    </row>
    <row r="396" spans="1:8" x14ac:dyDescent="0.3">
      <c r="A396" s="2">
        <v>112980</v>
      </c>
      <c r="B396" s="2">
        <v>37929.166666666664</v>
      </c>
      <c r="C396" s="15">
        <f t="shared" si="30"/>
        <v>0.82995988329686354</v>
      </c>
      <c r="D396" s="15">
        <f t="shared" si="31"/>
        <v>50</v>
      </c>
      <c r="E396" s="2">
        <f t="shared" si="32"/>
        <v>45.850200583515679</v>
      </c>
      <c r="F396" s="2">
        <v>5</v>
      </c>
      <c r="G396" s="2">
        <f t="shared" si="33"/>
        <v>0.85020058351568206</v>
      </c>
      <c r="H396" s="2">
        <f t="shared" si="34"/>
        <v>1.6850774572057798</v>
      </c>
    </row>
    <row r="397" spans="1:8" x14ac:dyDescent="0.3">
      <c r="A397" s="2">
        <v>113340</v>
      </c>
      <c r="B397" s="2">
        <v>37554.833333333336</v>
      </c>
      <c r="C397" s="15">
        <f t="shared" si="30"/>
        <v>0.82176878191101388</v>
      </c>
      <c r="D397" s="15">
        <f t="shared" si="31"/>
        <v>50</v>
      </c>
      <c r="E397" s="2">
        <f t="shared" si="32"/>
        <v>45.89115609044493</v>
      </c>
      <c r="F397" s="2">
        <v>5</v>
      </c>
      <c r="G397" s="2">
        <f t="shared" si="33"/>
        <v>0.89115609044493027</v>
      </c>
      <c r="H397" s="2">
        <f t="shared" si="34"/>
        <v>1.6389230089096256</v>
      </c>
    </row>
    <row r="398" spans="1:8" x14ac:dyDescent="0.3">
      <c r="A398" s="2">
        <v>113700</v>
      </c>
      <c r="B398" s="2">
        <v>37752.666666666664</v>
      </c>
      <c r="C398" s="15">
        <f t="shared" si="30"/>
        <v>0.82609773887673221</v>
      </c>
      <c r="D398" s="15">
        <f t="shared" si="31"/>
        <v>50</v>
      </c>
      <c r="E398" s="2">
        <f t="shared" si="32"/>
        <v>45.869511305616342</v>
      </c>
      <c r="F398" s="2">
        <v>5</v>
      </c>
      <c r="G398" s="2">
        <f t="shared" si="33"/>
        <v>0.8695113056163386</v>
      </c>
      <c r="H398" s="2">
        <f t="shared" si="34"/>
        <v>1.6630395044968438</v>
      </c>
    </row>
    <row r="399" spans="1:8" x14ac:dyDescent="0.3">
      <c r="A399" s="2">
        <v>114060</v>
      </c>
      <c r="B399" s="2">
        <v>38317.5</v>
      </c>
      <c r="C399" s="15">
        <f t="shared" si="30"/>
        <v>0.83845733041575488</v>
      </c>
      <c r="D399" s="15">
        <f t="shared" si="31"/>
        <v>50</v>
      </c>
      <c r="E399" s="2">
        <f t="shared" si="32"/>
        <v>45.807713347921222</v>
      </c>
      <c r="F399" s="2">
        <v>5</v>
      </c>
      <c r="G399" s="2">
        <f t="shared" si="33"/>
        <v>0.80771334792122573</v>
      </c>
      <c r="H399" s="2">
        <f t="shared" si="34"/>
        <v>1.7354154484862847</v>
      </c>
    </row>
    <row r="400" spans="1:8" x14ac:dyDescent="0.3">
      <c r="A400" s="2">
        <v>114420</v>
      </c>
      <c r="B400" s="2">
        <v>37899</v>
      </c>
      <c r="C400" s="15">
        <f t="shared" si="30"/>
        <v>0.82929978118161929</v>
      </c>
      <c r="D400" s="15">
        <f t="shared" si="31"/>
        <v>50</v>
      </c>
      <c r="E400" s="2">
        <f t="shared" si="32"/>
        <v>45.853501094091904</v>
      </c>
      <c r="F400" s="2">
        <v>5</v>
      </c>
      <c r="G400" s="2">
        <f t="shared" si="33"/>
        <v>0.85350109409190367</v>
      </c>
      <c r="H400" s="2">
        <f t="shared" si="34"/>
        <v>1.6812749173933357</v>
      </c>
    </row>
    <row r="401" spans="1:8" x14ac:dyDescent="0.3">
      <c r="A401" s="2">
        <v>114780</v>
      </c>
      <c r="B401" s="2">
        <v>38036</v>
      </c>
      <c r="C401" s="15">
        <f t="shared" si="30"/>
        <v>0.83229759299781181</v>
      </c>
      <c r="D401" s="15">
        <f t="shared" si="31"/>
        <v>50</v>
      </c>
      <c r="E401" s="2">
        <f t="shared" si="32"/>
        <v>45.838512035010943</v>
      </c>
      <c r="F401" s="2">
        <v>5</v>
      </c>
      <c r="G401" s="2">
        <f t="shared" si="33"/>
        <v>0.8385120350109414</v>
      </c>
      <c r="H401" s="2">
        <f t="shared" si="34"/>
        <v>1.6986658637138805</v>
      </c>
    </row>
    <row r="402" spans="1:8" x14ac:dyDescent="0.3">
      <c r="A402" s="2">
        <v>115140</v>
      </c>
      <c r="B402" s="2">
        <v>37992.666666666664</v>
      </c>
      <c r="C402" s="15">
        <f t="shared" si="30"/>
        <v>0.8313493800145878</v>
      </c>
      <c r="D402" s="15">
        <f t="shared" si="31"/>
        <v>50</v>
      </c>
      <c r="E402" s="2">
        <f t="shared" si="32"/>
        <v>45.843253099927061</v>
      </c>
      <c r="F402" s="2">
        <v>5</v>
      </c>
      <c r="G402" s="2">
        <f t="shared" si="33"/>
        <v>0.8432530999270611</v>
      </c>
      <c r="H402" s="2">
        <f t="shared" si="34"/>
        <v>1.6931310721787756</v>
      </c>
    </row>
    <row r="403" spans="1:8" x14ac:dyDescent="0.3">
      <c r="A403" s="2">
        <v>115500</v>
      </c>
      <c r="B403" s="2">
        <v>38524</v>
      </c>
      <c r="C403" s="15">
        <f t="shared" si="30"/>
        <v>0.84297592997811821</v>
      </c>
      <c r="D403" s="15">
        <f t="shared" si="31"/>
        <v>50</v>
      </c>
      <c r="E403" s="2">
        <f t="shared" si="32"/>
        <v>45.785120350109409</v>
      </c>
      <c r="F403" s="2">
        <v>5</v>
      </c>
      <c r="G403" s="2">
        <f t="shared" si="33"/>
        <v>0.78512035010940906</v>
      </c>
      <c r="H403" s="2">
        <f t="shared" si="34"/>
        <v>1.763292322864298</v>
      </c>
    </row>
    <row r="404" spans="1:8" x14ac:dyDescent="0.3">
      <c r="A404" s="2">
        <v>115860</v>
      </c>
      <c r="B404" s="2">
        <v>38336.166666666664</v>
      </c>
      <c r="C404" s="15">
        <f t="shared" si="30"/>
        <v>0.83886579139314366</v>
      </c>
      <c r="D404" s="15">
        <f t="shared" si="31"/>
        <v>50</v>
      </c>
      <c r="E404" s="2">
        <f t="shared" si="32"/>
        <v>45.80567104303428</v>
      </c>
      <c r="F404" s="2">
        <v>5</v>
      </c>
      <c r="G404" s="2">
        <f t="shared" si="33"/>
        <v>0.80567104303428216</v>
      </c>
      <c r="H404" s="2">
        <f t="shared" si="34"/>
        <v>1.7379025673396504</v>
      </c>
    </row>
    <row r="405" spans="1:8" x14ac:dyDescent="0.3">
      <c r="A405" s="2">
        <v>116220</v>
      </c>
      <c r="B405" s="2">
        <v>37925.5</v>
      </c>
      <c r="C405" s="15">
        <f t="shared" si="30"/>
        <v>0.82987964989059082</v>
      </c>
      <c r="D405" s="15">
        <f t="shared" si="31"/>
        <v>50</v>
      </c>
      <c r="E405" s="2">
        <f t="shared" si="32"/>
        <v>45.850601750547042</v>
      </c>
      <c r="F405" s="2">
        <v>5</v>
      </c>
      <c r="G405" s="2">
        <f t="shared" si="33"/>
        <v>0.85060175054704601</v>
      </c>
      <c r="H405" s="2">
        <f t="shared" si="34"/>
        <v>1.6846144681029904</v>
      </c>
    </row>
    <row r="406" spans="1:8" x14ac:dyDescent="0.3">
      <c r="A406" s="2">
        <v>116580</v>
      </c>
      <c r="B406" s="2">
        <v>37863.333333333336</v>
      </c>
      <c r="C406" s="15">
        <f t="shared" si="30"/>
        <v>0.82851932895696578</v>
      </c>
      <c r="D406" s="15">
        <f t="shared" si="31"/>
        <v>50</v>
      </c>
      <c r="E406" s="2">
        <f t="shared" si="32"/>
        <v>45.857403355215169</v>
      </c>
      <c r="F406" s="2">
        <v>5</v>
      </c>
      <c r="G406" s="2">
        <f t="shared" si="33"/>
        <v>0.85740335521517075</v>
      </c>
      <c r="H406" s="2">
        <f t="shared" si="34"/>
        <v>1.6767983732900347</v>
      </c>
    </row>
    <row r="407" spans="1:8" x14ac:dyDescent="0.3">
      <c r="A407" s="2">
        <v>116940</v>
      </c>
      <c r="B407" s="2">
        <v>38469.833333333336</v>
      </c>
      <c r="C407" s="15">
        <f t="shared" si="30"/>
        <v>0.84179066374908829</v>
      </c>
      <c r="D407" s="15">
        <f t="shared" si="31"/>
        <v>50</v>
      </c>
      <c r="E407" s="2">
        <f t="shared" si="32"/>
        <v>45.791046681254556</v>
      </c>
      <c r="F407" s="2">
        <v>5</v>
      </c>
      <c r="G407" s="2">
        <f t="shared" si="33"/>
        <v>0.79104668125455824</v>
      </c>
      <c r="H407" s="2">
        <f t="shared" si="34"/>
        <v>1.7559017891704471</v>
      </c>
    </row>
    <row r="408" spans="1:8" x14ac:dyDescent="0.3">
      <c r="A408" s="2">
        <v>117300</v>
      </c>
      <c r="B408" s="2">
        <v>38161</v>
      </c>
      <c r="C408" s="15">
        <f t="shared" si="30"/>
        <v>0.83503282275711155</v>
      </c>
      <c r="D408" s="15">
        <f t="shared" si="31"/>
        <v>50</v>
      </c>
      <c r="E408" s="2">
        <f t="shared" si="32"/>
        <v>45.824835886214444</v>
      </c>
      <c r="F408" s="2">
        <v>5</v>
      </c>
      <c r="G408" s="2">
        <f t="shared" si="33"/>
        <v>0.82483588621444248</v>
      </c>
      <c r="H408" s="2">
        <f t="shared" si="34"/>
        <v>1.7148119576462428</v>
      </c>
    </row>
    <row r="409" spans="1:8" x14ac:dyDescent="0.3">
      <c r="A409" s="2">
        <v>117660</v>
      </c>
      <c r="B409" s="2">
        <v>38395.166666666664</v>
      </c>
      <c r="C409" s="15">
        <f t="shared" si="30"/>
        <v>0.84015681983953316</v>
      </c>
      <c r="D409" s="15">
        <f t="shared" si="31"/>
        <v>50</v>
      </c>
      <c r="E409" s="2">
        <f t="shared" si="32"/>
        <v>45.799215900802338</v>
      </c>
      <c r="F409" s="2">
        <v>5</v>
      </c>
      <c r="G409" s="2">
        <f t="shared" si="33"/>
        <v>0.79921590080233429</v>
      </c>
      <c r="H409" s="2">
        <f t="shared" si="34"/>
        <v>1.745806033856623</v>
      </c>
    </row>
    <row r="410" spans="1:8" x14ac:dyDescent="0.3">
      <c r="A410" s="2">
        <v>118020</v>
      </c>
      <c r="B410" s="2">
        <v>38032</v>
      </c>
      <c r="C410" s="15">
        <f t="shared" si="30"/>
        <v>0.83221006564551425</v>
      </c>
      <c r="D410" s="15">
        <f t="shared" si="31"/>
        <v>50</v>
      </c>
      <c r="E410" s="2">
        <f t="shared" si="32"/>
        <v>45.838949671772426</v>
      </c>
      <c r="F410" s="2">
        <v>5</v>
      </c>
      <c r="G410" s="2">
        <f t="shared" si="33"/>
        <v>0.83894967177242918</v>
      </c>
      <c r="H410" s="2">
        <f t="shared" si="34"/>
        <v>1.6981536265131438</v>
      </c>
    </row>
    <row r="411" spans="1:8" x14ac:dyDescent="0.3">
      <c r="A411" s="2">
        <v>118380</v>
      </c>
      <c r="B411" s="2">
        <v>38023.833333333328</v>
      </c>
      <c r="C411" s="15">
        <f t="shared" si="30"/>
        <v>0.83203136396790656</v>
      </c>
      <c r="D411" s="15">
        <f t="shared" si="31"/>
        <v>50</v>
      </c>
      <c r="E411" s="2">
        <f t="shared" si="32"/>
        <v>45.839843180160464</v>
      </c>
      <c r="F411" s="2">
        <v>5</v>
      </c>
      <c r="G411" s="2">
        <f t="shared" si="33"/>
        <v>0.83984318016046711</v>
      </c>
      <c r="H411" s="2">
        <f t="shared" si="34"/>
        <v>1.6971086532391553</v>
      </c>
    </row>
    <row r="412" spans="1:8" x14ac:dyDescent="0.3">
      <c r="A412" s="2">
        <v>118740</v>
      </c>
      <c r="B412" s="2">
        <v>38458.833333333328</v>
      </c>
      <c r="C412" s="15">
        <f t="shared" si="30"/>
        <v>0.84154996353026978</v>
      </c>
      <c r="D412" s="15">
        <f t="shared" si="31"/>
        <v>50</v>
      </c>
      <c r="E412" s="2">
        <f t="shared" si="32"/>
        <v>45.792250182348653</v>
      </c>
      <c r="F412" s="2">
        <v>5</v>
      </c>
      <c r="G412" s="2">
        <f t="shared" si="33"/>
        <v>0.79225018234865097</v>
      </c>
      <c r="H412" s="2">
        <f t="shared" si="34"/>
        <v>1.7544078240616712</v>
      </c>
    </row>
    <row r="413" spans="1:8" x14ac:dyDescent="0.3">
      <c r="A413" s="2">
        <v>119100</v>
      </c>
      <c r="B413" s="2">
        <v>38770.666666666664</v>
      </c>
      <c r="C413" s="15">
        <f t="shared" si="30"/>
        <v>0.84837345003646969</v>
      </c>
      <c r="D413" s="15">
        <f t="shared" si="31"/>
        <v>50</v>
      </c>
      <c r="E413" s="2">
        <f t="shared" si="32"/>
        <v>45.758132749817648</v>
      </c>
      <c r="F413" s="2">
        <v>5</v>
      </c>
      <c r="G413" s="2">
        <f t="shared" si="33"/>
        <v>0.75813274981765133</v>
      </c>
      <c r="H413" s="2">
        <f t="shared" si="34"/>
        <v>1.7976812249404646</v>
      </c>
    </row>
    <row r="414" spans="1:8" x14ac:dyDescent="0.3">
      <c r="A414" s="2">
        <v>119460</v>
      </c>
      <c r="B414" s="2">
        <v>38593.333333333336</v>
      </c>
      <c r="C414" s="15">
        <f t="shared" si="30"/>
        <v>0.84449307075127644</v>
      </c>
      <c r="D414" s="15">
        <f t="shared" si="31"/>
        <v>50</v>
      </c>
      <c r="E414" s="2">
        <f t="shared" si="32"/>
        <v>45.777534646243616</v>
      </c>
      <c r="F414" s="2">
        <v>5</v>
      </c>
      <c r="G414" s="2">
        <f t="shared" si="33"/>
        <v>0.7775346462436179</v>
      </c>
      <c r="H414" s="2">
        <f t="shared" si="34"/>
        <v>1.7728354427159356</v>
      </c>
    </row>
    <row r="415" spans="1:8" x14ac:dyDescent="0.3">
      <c r="A415" s="2">
        <v>119820</v>
      </c>
      <c r="B415" s="2">
        <v>38807</v>
      </c>
      <c r="C415" s="15">
        <f t="shared" si="30"/>
        <v>0.84916849015317286</v>
      </c>
      <c r="D415" s="15">
        <f t="shared" si="31"/>
        <v>50</v>
      </c>
      <c r="E415" s="2">
        <f t="shared" si="32"/>
        <v>45.754157549234137</v>
      </c>
      <c r="F415" s="2">
        <v>5</v>
      </c>
      <c r="G415" s="2">
        <f t="shared" si="33"/>
        <v>0.75415754923413569</v>
      </c>
      <c r="H415" s="2">
        <f t="shared" si="34"/>
        <v>1.8028515515542061</v>
      </c>
    </row>
    <row r="416" spans="1:8" x14ac:dyDescent="0.3">
      <c r="A416" s="2">
        <v>120180</v>
      </c>
      <c r="B416" s="2">
        <v>38450.833333333336</v>
      </c>
      <c r="C416" s="15">
        <f t="shared" si="30"/>
        <v>0.84137490882567478</v>
      </c>
      <c r="D416" s="15">
        <f t="shared" si="31"/>
        <v>50</v>
      </c>
      <c r="E416" s="2">
        <f t="shared" si="32"/>
        <v>45.793125455871625</v>
      </c>
      <c r="F416" s="2">
        <v>5</v>
      </c>
      <c r="G416" s="2">
        <f t="shared" si="33"/>
        <v>0.79312545587162653</v>
      </c>
      <c r="H416" s="2">
        <f t="shared" si="34"/>
        <v>1.7533227533779119</v>
      </c>
    </row>
    <row r="417" spans="1:8" x14ac:dyDescent="0.3">
      <c r="A417" s="2">
        <v>120540</v>
      </c>
      <c r="B417" s="2">
        <v>38531.333333333336</v>
      </c>
      <c r="C417" s="15">
        <f t="shared" si="30"/>
        <v>0.84313639679066377</v>
      </c>
      <c r="D417" s="15">
        <f t="shared" si="31"/>
        <v>50</v>
      </c>
      <c r="E417" s="2">
        <f t="shared" si="32"/>
        <v>45.784318016046683</v>
      </c>
      <c r="F417" s="2">
        <v>5</v>
      </c>
      <c r="G417" s="2">
        <f t="shared" si="33"/>
        <v>0.78431801604668117</v>
      </c>
      <c r="H417" s="2">
        <f t="shared" si="34"/>
        <v>1.7642972462628244</v>
      </c>
    </row>
    <row r="418" spans="1:8" x14ac:dyDescent="0.3">
      <c r="A418" s="2">
        <v>120900</v>
      </c>
      <c r="B418" s="2">
        <v>38364.333333333336</v>
      </c>
      <c r="C418" s="15">
        <f t="shared" si="30"/>
        <v>0.83948212983223924</v>
      </c>
      <c r="D418" s="15">
        <f t="shared" si="31"/>
        <v>50</v>
      </c>
      <c r="E418" s="2">
        <f t="shared" si="32"/>
        <v>45.802589350838801</v>
      </c>
      <c r="F418" s="2">
        <v>5</v>
      </c>
      <c r="G418" s="2">
        <f t="shared" si="33"/>
        <v>0.80258935083880356</v>
      </c>
      <c r="H418" s="2">
        <f t="shared" si="34"/>
        <v>1.7416676221392775</v>
      </c>
    </row>
    <row r="419" spans="1:8" x14ac:dyDescent="0.3">
      <c r="A419" s="2">
        <v>121260</v>
      </c>
      <c r="B419" s="2">
        <v>38677</v>
      </c>
      <c r="C419" s="15">
        <f t="shared" si="30"/>
        <v>0.84632385120350107</v>
      </c>
      <c r="D419" s="15">
        <f t="shared" si="31"/>
        <v>50</v>
      </c>
      <c r="E419" s="2">
        <f t="shared" si="32"/>
        <v>45.768380743982497</v>
      </c>
      <c r="F419" s="2">
        <v>5</v>
      </c>
      <c r="G419" s="2">
        <f t="shared" si="33"/>
        <v>0.76838074398249478</v>
      </c>
      <c r="H419" s="2">
        <f t="shared" si="34"/>
        <v>1.7844782912265467</v>
      </c>
    </row>
    <row r="420" spans="1:8" x14ac:dyDescent="0.3">
      <c r="A420" s="2">
        <v>121620</v>
      </c>
      <c r="B420" s="2">
        <v>39225.833333333336</v>
      </c>
      <c r="C420" s="15">
        <f t="shared" si="30"/>
        <v>0.85833333333333339</v>
      </c>
      <c r="D420" s="15">
        <f t="shared" si="31"/>
        <v>50</v>
      </c>
      <c r="E420" s="2">
        <f t="shared" si="32"/>
        <v>45.708333333333336</v>
      </c>
      <c r="F420" s="2">
        <v>5</v>
      </c>
      <c r="G420" s="2">
        <f t="shared" si="33"/>
        <v>0.70833333333333304</v>
      </c>
      <c r="H420" s="2">
        <f t="shared" si="34"/>
        <v>1.864536023224969</v>
      </c>
    </row>
    <row r="421" spans="1:8" x14ac:dyDescent="0.3">
      <c r="A421" s="2">
        <v>121980</v>
      </c>
      <c r="B421" s="2">
        <v>39222.166666666664</v>
      </c>
      <c r="C421" s="15">
        <f t="shared" si="30"/>
        <v>0.85825309992706045</v>
      </c>
      <c r="D421" s="15">
        <f t="shared" si="31"/>
        <v>50</v>
      </c>
      <c r="E421" s="2">
        <f t="shared" si="32"/>
        <v>45.708734500364699</v>
      </c>
      <c r="F421" s="2">
        <v>5</v>
      </c>
      <c r="G421" s="2">
        <f t="shared" si="33"/>
        <v>0.70873450036469787</v>
      </c>
      <c r="H421" s="2">
        <f t="shared" si="34"/>
        <v>1.8639786067196071</v>
      </c>
    </row>
    <row r="422" spans="1:8" x14ac:dyDescent="0.3">
      <c r="A422" s="2">
        <v>122340</v>
      </c>
      <c r="B422" s="2">
        <v>38826.666666666664</v>
      </c>
      <c r="C422" s="15">
        <f t="shared" si="30"/>
        <v>0.84959883296863603</v>
      </c>
      <c r="D422" s="15">
        <f t="shared" si="31"/>
        <v>50</v>
      </c>
      <c r="E422" s="2">
        <f t="shared" si="32"/>
        <v>45.752005835156822</v>
      </c>
      <c r="F422" s="2">
        <v>5</v>
      </c>
      <c r="G422" s="2">
        <f t="shared" si="33"/>
        <v>0.75200583515681974</v>
      </c>
      <c r="H422" s="2">
        <f t="shared" si="34"/>
        <v>1.8056617367031518</v>
      </c>
    </row>
    <row r="423" spans="1:8" x14ac:dyDescent="0.3">
      <c r="A423" s="2">
        <v>122700</v>
      </c>
      <c r="B423" s="2">
        <v>38460.333333333328</v>
      </c>
      <c r="C423" s="15">
        <f t="shared" si="30"/>
        <v>0.84158278628738137</v>
      </c>
      <c r="D423" s="15">
        <f t="shared" si="31"/>
        <v>50</v>
      </c>
      <c r="E423" s="2">
        <f t="shared" si="32"/>
        <v>45.792086068563094</v>
      </c>
      <c r="F423" s="2">
        <v>5</v>
      </c>
      <c r="G423" s="2">
        <f t="shared" si="33"/>
        <v>0.79208606856309327</v>
      </c>
      <c r="H423" s="2">
        <f t="shared" si="34"/>
        <v>1.7546114105767869</v>
      </c>
    </row>
    <row r="424" spans="1:8" x14ac:dyDescent="0.3">
      <c r="A424" s="2">
        <v>123060</v>
      </c>
      <c r="B424" s="2">
        <v>38627.166666666664</v>
      </c>
      <c r="C424" s="15">
        <f t="shared" si="30"/>
        <v>0.84523340627279353</v>
      </c>
      <c r="D424" s="15">
        <f t="shared" si="31"/>
        <v>50</v>
      </c>
      <c r="E424" s="2">
        <f t="shared" si="32"/>
        <v>45.773832968636029</v>
      </c>
      <c r="F424" s="2">
        <v>5</v>
      </c>
      <c r="G424" s="2">
        <f t="shared" si="33"/>
        <v>0.77383296863603235</v>
      </c>
      <c r="H424" s="2">
        <f t="shared" si="34"/>
        <v>1.7775267337679292</v>
      </c>
    </row>
    <row r="425" spans="1:8" x14ac:dyDescent="0.3">
      <c r="A425" s="2">
        <v>123420</v>
      </c>
      <c r="B425" s="2">
        <v>38555.666666666664</v>
      </c>
      <c r="C425" s="15">
        <f t="shared" si="30"/>
        <v>0.84366885485047405</v>
      </c>
      <c r="D425" s="15">
        <f t="shared" si="31"/>
        <v>50</v>
      </c>
      <c r="E425" s="2">
        <f t="shared" si="32"/>
        <v>45.781655725747626</v>
      </c>
      <c r="F425" s="2">
        <v>5</v>
      </c>
      <c r="G425" s="2">
        <f t="shared" si="33"/>
        <v>0.78165572574762976</v>
      </c>
      <c r="H425" s="2">
        <f t="shared" si="34"/>
        <v>1.7676392716661884</v>
      </c>
    </row>
    <row r="426" spans="1:8" x14ac:dyDescent="0.3">
      <c r="A426" s="2">
        <v>123780</v>
      </c>
      <c r="B426" s="2">
        <v>38622</v>
      </c>
      <c r="C426" s="15">
        <f t="shared" si="30"/>
        <v>0.84512035010940922</v>
      </c>
      <c r="D426" s="15">
        <f t="shared" si="31"/>
        <v>50</v>
      </c>
      <c r="E426" s="2">
        <f t="shared" si="32"/>
        <v>45.774398249452958</v>
      </c>
      <c r="F426" s="2">
        <v>5</v>
      </c>
      <c r="G426" s="2">
        <f t="shared" si="33"/>
        <v>0.77439824945295399</v>
      </c>
      <c r="H426" s="2">
        <f t="shared" si="34"/>
        <v>1.7768088551890027</v>
      </c>
    </row>
    <row r="427" spans="1:8" x14ac:dyDescent="0.3">
      <c r="A427" s="2">
        <v>124140</v>
      </c>
      <c r="B427" s="2">
        <v>38824.166666666664</v>
      </c>
      <c r="C427" s="15">
        <f t="shared" si="30"/>
        <v>0.84954412837344995</v>
      </c>
      <c r="D427" s="15">
        <f t="shared" si="31"/>
        <v>50</v>
      </c>
      <c r="E427" s="2">
        <f t="shared" si="32"/>
        <v>45.752279358132753</v>
      </c>
      <c r="F427" s="2">
        <v>5</v>
      </c>
      <c r="G427" s="2">
        <f t="shared" si="33"/>
        <v>0.75227935813274982</v>
      </c>
      <c r="H427" s="2">
        <f t="shared" si="34"/>
        <v>1.8053040566599039</v>
      </c>
    </row>
    <row r="428" spans="1:8" x14ac:dyDescent="0.3">
      <c r="A428" s="2">
        <v>124500</v>
      </c>
      <c r="B428" s="2">
        <v>38832.833333333336</v>
      </c>
      <c r="C428" s="15">
        <f t="shared" si="30"/>
        <v>0.84973377097009484</v>
      </c>
      <c r="D428" s="15">
        <f t="shared" si="31"/>
        <v>50</v>
      </c>
      <c r="E428" s="2">
        <f t="shared" si="32"/>
        <v>45.751331145149528</v>
      </c>
      <c r="F428" s="2">
        <v>5</v>
      </c>
      <c r="G428" s="2">
        <f t="shared" si="33"/>
        <v>0.7513311451495257</v>
      </c>
      <c r="H428" s="2">
        <f t="shared" si="34"/>
        <v>1.8065445798286193</v>
      </c>
    </row>
    <row r="429" spans="1:8" x14ac:dyDescent="0.3">
      <c r="A429" s="2">
        <v>124860</v>
      </c>
      <c r="B429" s="2">
        <v>39036</v>
      </c>
      <c r="C429" s="15">
        <f t="shared" si="30"/>
        <v>0.85417943107221006</v>
      </c>
      <c r="D429" s="15">
        <f t="shared" si="31"/>
        <v>50</v>
      </c>
      <c r="E429" s="2">
        <f t="shared" si="32"/>
        <v>45.729102844638952</v>
      </c>
      <c r="F429" s="2">
        <v>5</v>
      </c>
      <c r="G429" s="2">
        <f t="shared" si="33"/>
        <v>0.72910284463895003</v>
      </c>
      <c r="H429" s="2">
        <f t="shared" si="34"/>
        <v>1.8360903065553353</v>
      </c>
    </row>
    <row r="430" spans="1:8" x14ac:dyDescent="0.3">
      <c r="A430" s="2">
        <v>125220</v>
      </c>
      <c r="B430" s="2">
        <v>38574.833333333336</v>
      </c>
      <c r="C430" s="15">
        <f t="shared" si="30"/>
        <v>0.84408825674690013</v>
      </c>
      <c r="D430" s="15">
        <f t="shared" si="31"/>
        <v>50</v>
      </c>
      <c r="E430" s="2">
        <f t="shared" si="32"/>
        <v>45.779558716265498</v>
      </c>
      <c r="F430" s="2">
        <v>5</v>
      </c>
      <c r="G430" s="2">
        <f t="shared" si="33"/>
        <v>0.77955871626549911</v>
      </c>
      <c r="H430" s="2">
        <f t="shared" si="34"/>
        <v>1.7702798500306753</v>
      </c>
    </row>
    <row r="431" spans="1:8" x14ac:dyDescent="0.3">
      <c r="A431" s="2">
        <v>125580</v>
      </c>
      <c r="B431" s="2">
        <v>38992.166666666664</v>
      </c>
      <c r="C431" s="15">
        <f t="shared" si="30"/>
        <v>0.85322027716994886</v>
      </c>
      <c r="D431" s="15">
        <f t="shared" si="31"/>
        <v>50</v>
      </c>
      <c r="E431" s="2">
        <f t="shared" si="32"/>
        <v>45.733898614150256</v>
      </c>
      <c r="F431" s="2">
        <v>5</v>
      </c>
      <c r="G431" s="2">
        <f t="shared" si="33"/>
        <v>0.73389861415025592</v>
      </c>
      <c r="H431" s="2">
        <f t="shared" si="34"/>
        <v>1.8296390816897974</v>
      </c>
    </row>
    <row r="432" spans="1:8" x14ac:dyDescent="0.3">
      <c r="A432" s="2">
        <v>125940</v>
      </c>
      <c r="B432" s="2">
        <v>38901</v>
      </c>
      <c r="C432" s="15">
        <f t="shared" si="30"/>
        <v>0.85122538293216632</v>
      </c>
      <c r="D432" s="15">
        <f t="shared" si="31"/>
        <v>50</v>
      </c>
      <c r="E432" s="2">
        <f t="shared" si="32"/>
        <v>45.743873085339168</v>
      </c>
      <c r="F432" s="2">
        <v>5</v>
      </c>
      <c r="G432" s="2">
        <f t="shared" si="33"/>
        <v>0.74387308533916841</v>
      </c>
      <c r="H432" s="2">
        <f t="shared" si="34"/>
        <v>1.8163576110489876</v>
      </c>
    </row>
    <row r="433" spans="1:8" x14ac:dyDescent="0.3">
      <c r="A433" s="2">
        <v>126300</v>
      </c>
      <c r="B433" s="2">
        <v>39239.833333333336</v>
      </c>
      <c r="C433" s="15">
        <f t="shared" si="30"/>
        <v>0.85863967906637495</v>
      </c>
      <c r="D433" s="15">
        <f t="shared" si="31"/>
        <v>50</v>
      </c>
      <c r="E433" s="2">
        <f t="shared" si="32"/>
        <v>45.706801604668122</v>
      </c>
      <c r="F433" s="2">
        <v>5</v>
      </c>
      <c r="G433" s="2">
        <f t="shared" si="33"/>
        <v>0.70680160466812492</v>
      </c>
      <c r="H433" s="2">
        <f t="shared" si="34"/>
        <v>1.8666672936545379</v>
      </c>
    </row>
    <row r="434" spans="1:8" x14ac:dyDescent="0.3">
      <c r="A434" s="2">
        <v>126660</v>
      </c>
      <c r="B434" s="2">
        <v>39110.833333333336</v>
      </c>
      <c r="C434" s="15">
        <f t="shared" si="30"/>
        <v>0.85581692195477754</v>
      </c>
      <c r="D434" s="15">
        <f t="shared" si="31"/>
        <v>50</v>
      </c>
      <c r="E434" s="2">
        <f t="shared" si="32"/>
        <v>45.720915390226111</v>
      </c>
      <c r="F434" s="2">
        <v>5</v>
      </c>
      <c r="G434" s="2">
        <f t="shared" si="33"/>
        <v>0.72091539022611251</v>
      </c>
      <c r="H434" s="2">
        <f t="shared" si="34"/>
        <v>1.8472042665618453</v>
      </c>
    </row>
    <row r="435" spans="1:8" x14ac:dyDescent="0.3">
      <c r="A435" s="2">
        <v>127020</v>
      </c>
      <c r="B435" s="2">
        <v>39486.833333333336</v>
      </c>
      <c r="C435" s="15">
        <f t="shared" si="30"/>
        <v>0.86404449307075137</v>
      </c>
      <c r="D435" s="15">
        <f t="shared" si="31"/>
        <v>50</v>
      </c>
      <c r="E435" s="2">
        <f t="shared" si="32"/>
        <v>45.679777534646242</v>
      </c>
      <c r="F435" s="2">
        <v>5</v>
      </c>
      <c r="G435" s="2">
        <f t="shared" si="33"/>
        <v>0.67977753464624335</v>
      </c>
      <c r="H435" s="2">
        <f t="shared" si="34"/>
        <v>1.9050602915305044</v>
      </c>
    </row>
    <row r="436" spans="1:8" x14ac:dyDescent="0.3">
      <c r="A436" s="2">
        <v>127380</v>
      </c>
      <c r="B436" s="2">
        <v>39413.333333333328</v>
      </c>
      <c r="C436" s="15">
        <f t="shared" si="30"/>
        <v>0.86243617797228289</v>
      </c>
      <c r="D436" s="15">
        <f t="shared" si="31"/>
        <v>50</v>
      </c>
      <c r="E436" s="2">
        <f t="shared" si="32"/>
        <v>45.687819110138584</v>
      </c>
      <c r="F436" s="2">
        <v>5</v>
      </c>
      <c r="G436" s="2">
        <f t="shared" si="33"/>
        <v>0.68781911013858554</v>
      </c>
      <c r="H436" s="2">
        <f t="shared" si="34"/>
        <v>1.8934760260472516</v>
      </c>
    </row>
    <row r="437" spans="1:8" x14ac:dyDescent="0.3">
      <c r="A437" s="2">
        <v>127740</v>
      </c>
      <c r="B437" s="2">
        <v>38991.333333333336</v>
      </c>
      <c r="C437" s="15">
        <f t="shared" si="30"/>
        <v>0.85320204230488694</v>
      </c>
      <c r="D437" s="15">
        <f t="shared" si="31"/>
        <v>50</v>
      </c>
      <c r="E437" s="2">
        <f t="shared" si="32"/>
        <v>45.733989788475569</v>
      </c>
      <c r="F437" s="2">
        <v>5</v>
      </c>
      <c r="G437" s="2">
        <f t="shared" si="33"/>
        <v>0.73398978847556506</v>
      </c>
      <c r="H437" s="2">
        <f t="shared" si="34"/>
        <v>1.8295168501250527</v>
      </c>
    </row>
    <row r="438" spans="1:8" x14ac:dyDescent="0.3">
      <c r="A438" s="2">
        <v>128100</v>
      </c>
      <c r="B438" s="2">
        <v>39109.833333333336</v>
      </c>
      <c r="C438" s="15">
        <f t="shared" si="30"/>
        <v>0.85579504011670315</v>
      </c>
      <c r="D438" s="15">
        <f t="shared" si="31"/>
        <v>50</v>
      </c>
      <c r="E438" s="2">
        <f t="shared" si="32"/>
        <v>45.721024799416483</v>
      </c>
      <c r="F438" s="2">
        <v>5</v>
      </c>
      <c r="G438" s="2">
        <f t="shared" si="33"/>
        <v>0.72102479941648401</v>
      </c>
      <c r="H438" s="2">
        <f t="shared" si="34"/>
        <v>1.8470549067934958</v>
      </c>
    </row>
    <row r="439" spans="1:8" x14ac:dyDescent="0.3">
      <c r="A439" s="2">
        <v>128460</v>
      </c>
      <c r="B439" s="2">
        <v>39459</v>
      </c>
      <c r="C439" s="15">
        <f t="shared" si="30"/>
        <v>0.86343544857768051</v>
      </c>
      <c r="D439" s="15">
        <f t="shared" si="31"/>
        <v>50</v>
      </c>
      <c r="E439" s="2">
        <f t="shared" si="32"/>
        <v>45.682822757111595</v>
      </c>
      <c r="F439" s="2">
        <v>5</v>
      </c>
      <c r="G439" s="2">
        <f t="shared" si="33"/>
        <v>0.68282275711159723</v>
      </c>
      <c r="H439" s="2">
        <f t="shared" si="34"/>
        <v>1.9006572241161157</v>
      </c>
    </row>
    <row r="440" spans="1:8" x14ac:dyDescent="0.3">
      <c r="A440" s="2">
        <v>128820</v>
      </c>
      <c r="B440" s="2">
        <v>39371</v>
      </c>
      <c r="C440" s="15">
        <f t="shared" si="30"/>
        <v>0.8615098468271335</v>
      </c>
      <c r="D440" s="15">
        <f t="shared" si="31"/>
        <v>50</v>
      </c>
      <c r="E440" s="2">
        <f t="shared" si="32"/>
        <v>45.692450765864336</v>
      </c>
      <c r="F440" s="2">
        <v>5</v>
      </c>
      <c r="G440" s="2">
        <f t="shared" si="33"/>
        <v>0.69245076586433285</v>
      </c>
      <c r="H440" s="2">
        <f t="shared" si="34"/>
        <v>1.8868661398145055</v>
      </c>
    </row>
    <row r="441" spans="1:8" x14ac:dyDescent="0.3">
      <c r="A441" s="2">
        <v>129180</v>
      </c>
      <c r="B441" s="2">
        <v>39403.333333333336</v>
      </c>
      <c r="C441" s="15">
        <f t="shared" si="30"/>
        <v>0.86221735959153911</v>
      </c>
      <c r="D441" s="15">
        <f t="shared" si="31"/>
        <v>50</v>
      </c>
      <c r="E441" s="2">
        <f t="shared" si="32"/>
        <v>45.688913202042301</v>
      </c>
      <c r="F441" s="2">
        <v>5</v>
      </c>
      <c r="G441" s="2">
        <f t="shared" si="33"/>
        <v>0.68891320204230411</v>
      </c>
      <c r="H441" s="2">
        <f t="shared" si="34"/>
        <v>1.8919105685771673</v>
      </c>
    </row>
    <row r="442" spans="1:8" x14ac:dyDescent="0.3">
      <c r="A442" s="2">
        <v>129540</v>
      </c>
      <c r="B442" s="2">
        <v>39229.166666666672</v>
      </c>
      <c r="C442" s="15">
        <f t="shared" si="30"/>
        <v>0.85840627279358139</v>
      </c>
      <c r="D442" s="15">
        <f t="shared" si="31"/>
        <v>50</v>
      </c>
      <c r="E442" s="2">
        <f t="shared" si="32"/>
        <v>45.707968636032092</v>
      </c>
      <c r="F442" s="2">
        <v>5</v>
      </c>
      <c r="G442" s="2">
        <f t="shared" si="33"/>
        <v>0.70796863603209292</v>
      </c>
      <c r="H442" s="2">
        <f t="shared" si="34"/>
        <v>1.865043043768402</v>
      </c>
    </row>
    <row r="443" spans="1:8" x14ac:dyDescent="0.3">
      <c r="A443" s="2">
        <v>129900</v>
      </c>
      <c r="B443" s="2">
        <v>39291.333333333328</v>
      </c>
      <c r="C443" s="15">
        <f t="shared" si="30"/>
        <v>0.85976659372720632</v>
      </c>
      <c r="D443" s="15">
        <f t="shared" si="31"/>
        <v>50</v>
      </c>
      <c r="E443" s="2">
        <f t="shared" si="32"/>
        <v>45.701167031363966</v>
      </c>
      <c r="F443" s="2">
        <v>5</v>
      </c>
      <c r="G443" s="2">
        <f t="shared" si="33"/>
        <v>0.70116703136396819</v>
      </c>
      <c r="H443" s="2">
        <f t="shared" si="34"/>
        <v>1.8745478858619327</v>
      </c>
    </row>
    <row r="444" spans="1:8" x14ac:dyDescent="0.3">
      <c r="A444" s="2">
        <v>130260</v>
      </c>
      <c r="B444" s="2">
        <v>39272.833333333336</v>
      </c>
      <c r="C444" s="15">
        <f t="shared" si="30"/>
        <v>0.85936177972283012</v>
      </c>
      <c r="D444" s="15">
        <f t="shared" si="31"/>
        <v>50</v>
      </c>
      <c r="E444" s="2">
        <f t="shared" si="32"/>
        <v>45.703191101385848</v>
      </c>
      <c r="F444" s="2">
        <v>5</v>
      </c>
      <c r="G444" s="2">
        <f t="shared" si="33"/>
        <v>0.70319110138584939</v>
      </c>
      <c r="H444" s="2">
        <f t="shared" si="34"/>
        <v>1.871709616780336</v>
      </c>
    </row>
    <row r="445" spans="1:8" x14ac:dyDescent="0.3">
      <c r="A445" s="2">
        <v>130620</v>
      </c>
      <c r="B445" s="2">
        <v>39544.166666666672</v>
      </c>
      <c r="C445" s="15">
        <f t="shared" si="30"/>
        <v>0.86529905178701694</v>
      </c>
      <c r="D445" s="15">
        <f t="shared" si="31"/>
        <v>50</v>
      </c>
      <c r="E445" s="2">
        <f t="shared" si="32"/>
        <v>45.673504741064917</v>
      </c>
      <c r="F445" s="2">
        <v>5</v>
      </c>
      <c r="G445" s="2">
        <f t="shared" si="33"/>
        <v>0.67350474106491554</v>
      </c>
      <c r="H445" s="2">
        <f t="shared" si="34"/>
        <v>1.9141935155250756</v>
      </c>
    </row>
    <row r="446" spans="1:8" x14ac:dyDescent="0.3">
      <c r="A446" s="2">
        <v>130980</v>
      </c>
      <c r="B446" s="2">
        <v>39767.833333333336</v>
      </c>
      <c r="C446" s="15">
        <f t="shared" si="30"/>
        <v>0.87019328956965725</v>
      </c>
      <c r="D446" s="15">
        <f t="shared" si="31"/>
        <v>50</v>
      </c>
      <c r="E446" s="2">
        <f t="shared" si="32"/>
        <v>45.649033552151714</v>
      </c>
      <c r="F446" s="2">
        <v>5</v>
      </c>
      <c r="G446" s="2">
        <f t="shared" si="33"/>
        <v>0.64903355215171388</v>
      </c>
      <c r="H446" s="2">
        <f t="shared" si="34"/>
        <v>1.9506682083883531</v>
      </c>
    </row>
    <row r="447" spans="1:8" x14ac:dyDescent="0.3">
      <c r="A447" s="2">
        <v>131340</v>
      </c>
      <c r="B447" s="2">
        <v>39522.833333333336</v>
      </c>
      <c r="C447" s="15">
        <f t="shared" si="30"/>
        <v>0.86483223924142971</v>
      </c>
      <c r="D447" s="15">
        <f t="shared" si="31"/>
        <v>50</v>
      </c>
      <c r="E447" s="2">
        <f t="shared" si="32"/>
        <v>45.67583880379285</v>
      </c>
      <c r="F447" s="2">
        <v>5</v>
      </c>
      <c r="G447" s="2">
        <f t="shared" si="33"/>
        <v>0.67583880379285155</v>
      </c>
      <c r="H447" s="2">
        <f t="shared" si="34"/>
        <v>1.9107850610184995</v>
      </c>
    </row>
    <row r="448" spans="1:8" x14ac:dyDescent="0.3">
      <c r="A448" s="2">
        <v>131700</v>
      </c>
      <c r="B448" s="2">
        <v>39684.5</v>
      </c>
      <c r="C448" s="15">
        <f t="shared" si="30"/>
        <v>0.86836980306345735</v>
      </c>
      <c r="D448" s="15">
        <f t="shared" si="31"/>
        <v>50</v>
      </c>
      <c r="E448" s="2">
        <f t="shared" si="32"/>
        <v>45.658150984682713</v>
      </c>
      <c r="F448" s="2">
        <v>5</v>
      </c>
      <c r="G448" s="2">
        <f t="shared" si="33"/>
        <v>0.65815098468271316</v>
      </c>
      <c r="H448" s="2">
        <f t="shared" si="34"/>
        <v>1.9369179659640314</v>
      </c>
    </row>
    <row r="449" spans="1:8" x14ac:dyDescent="0.3">
      <c r="A449" s="2">
        <v>132060</v>
      </c>
      <c r="B449" s="2">
        <v>39709.833333333328</v>
      </c>
      <c r="C449" s="15">
        <f t="shared" si="30"/>
        <v>0.86892414296134202</v>
      </c>
      <c r="D449" s="15">
        <f t="shared" si="31"/>
        <v>50</v>
      </c>
      <c r="E449" s="2">
        <f t="shared" si="32"/>
        <v>45.655379285193291</v>
      </c>
      <c r="F449" s="2">
        <v>5</v>
      </c>
      <c r="G449" s="2">
        <f t="shared" si="33"/>
        <v>0.65537928519329025</v>
      </c>
      <c r="H449" s="2">
        <f t="shared" si="34"/>
        <v>1.941077494251741</v>
      </c>
    </row>
    <row r="450" spans="1:8" x14ac:dyDescent="0.3">
      <c r="A450" s="2">
        <v>132420</v>
      </c>
      <c r="B450" s="2">
        <v>39482.166666666664</v>
      </c>
      <c r="C450" s="15">
        <f t="shared" si="30"/>
        <v>0.86394237782640404</v>
      </c>
      <c r="D450" s="15">
        <f t="shared" si="31"/>
        <v>50</v>
      </c>
      <c r="E450" s="2">
        <f t="shared" si="32"/>
        <v>45.680288110867977</v>
      </c>
      <c r="F450" s="2">
        <v>5</v>
      </c>
      <c r="G450" s="2">
        <f t="shared" si="33"/>
        <v>0.68028811086797969</v>
      </c>
      <c r="H450" s="2">
        <f t="shared" si="34"/>
        <v>1.9043206575807985</v>
      </c>
    </row>
    <row r="451" spans="1:8" x14ac:dyDescent="0.3">
      <c r="A451" s="2">
        <v>132780</v>
      </c>
      <c r="B451" s="2">
        <v>39461.5</v>
      </c>
      <c r="C451" s="15">
        <f t="shared" ref="C451:C514" si="35">B451/$J$27</f>
        <v>0.86349015317286648</v>
      </c>
      <c r="D451" s="15">
        <f t="shared" ref="D451:D514" si="36">$J$28</f>
        <v>50</v>
      </c>
      <c r="E451" s="2">
        <f t="shared" si="32"/>
        <v>45.682549234135664</v>
      </c>
      <c r="F451" s="2">
        <v>5</v>
      </c>
      <c r="G451" s="2">
        <f t="shared" si="33"/>
        <v>0.68254923413566715</v>
      </c>
      <c r="H451" s="2">
        <f t="shared" si="34"/>
        <v>1.9010518937451937</v>
      </c>
    </row>
    <row r="452" spans="1:8" x14ac:dyDescent="0.3">
      <c r="A452" s="2">
        <v>133140</v>
      </c>
      <c r="B452" s="2">
        <v>39585.5</v>
      </c>
      <c r="C452" s="15">
        <f t="shared" si="35"/>
        <v>0.86620350109409194</v>
      </c>
      <c r="D452" s="15">
        <f t="shared" si="36"/>
        <v>50</v>
      </c>
      <c r="E452" s="2">
        <f t="shared" ref="E452:E515" si="37">D452-(F452*C452)</f>
        <v>45.668982494529544</v>
      </c>
      <c r="F452" s="2">
        <v>5</v>
      </c>
      <c r="G452" s="2">
        <f t="shared" ref="G452:G515" si="38">F452-(F452*C452)</f>
        <v>0.66898249452954062</v>
      </c>
      <c r="H452" s="2">
        <f t="shared" ref="H452:H515" si="39">LN((F452*E452)/(D452*G452))</f>
        <v>1.9208316402579939</v>
      </c>
    </row>
    <row r="453" spans="1:8" x14ac:dyDescent="0.3">
      <c r="A453" s="2">
        <v>133500</v>
      </c>
      <c r="B453" s="2">
        <v>40084.166666666664</v>
      </c>
      <c r="C453" s="15">
        <f t="shared" si="35"/>
        <v>0.87711524434719179</v>
      </c>
      <c r="D453" s="15">
        <f t="shared" si="36"/>
        <v>50</v>
      </c>
      <c r="E453" s="2">
        <f t="shared" si="37"/>
        <v>45.61442377826404</v>
      </c>
      <c r="F453" s="2">
        <v>5</v>
      </c>
      <c r="G453" s="2">
        <f t="shared" si="38"/>
        <v>0.61442377826404115</v>
      </c>
      <c r="H453" s="2">
        <f t="shared" si="39"/>
        <v>2.0047092807333162</v>
      </c>
    </row>
    <row r="454" spans="1:8" x14ac:dyDescent="0.3">
      <c r="A454" s="2">
        <v>133860</v>
      </c>
      <c r="B454" s="2">
        <v>39636.5</v>
      </c>
      <c r="C454" s="15">
        <f t="shared" si="35"/>
        <v>0.86731947483588623</v>
      </c>
      <c r="D454" s="15">
        <f t="shared" si="36"/>
        <v>50</v>
      </c>
      <c r="E454" s="2">
        <f t="shared" si="37"/>
        <v>45.663402625820567</v>
      </c>
      <c r="F454" s="2">
        <v>5</v>
      </c>
      <c r="G454" s="2">
        <f t="shared" si="38"/>
        <v>0.66340262582056919</v>
      </c>
      <c r="H454" s="2">
        <f t="shared" si="39"/>
        <v>1.9290852606158391</v>
      </c>
    </row>
    <row r="455" spans="1:8" x14ac:dyDescent="0.3">
      <c r="A455" s="2">
        <v>134220</v>
      </c>
      <c r="B455" s="2">
        <v>39693.5</v>
      </c>
      <c r="C455" s="15">
        <f t="shared" si="35"/>
        <v>0.86856673960612696</v>
      </c>
      <c r="D455" s="15">
        <f t="shared" si="36"/>
        <v>50</v>
      </c>
      <c r="E455" s="2">
        <f t="shared" si="37"/>
        <v>45.657166301969369</v>
      </c>
      <c r="F455" s="2">
        <v>5</v>
      </c>
      <c r="G455" s="2">
        <f t="shared" si="38"/>
        <v>0.65716630196936521</v>
      </c>
      <c r="H455" s="2">
        <f t="shared" si="39"/>
        <v>1.9383936546268468</v>
      </c>
    </row>
    <row r="456" spans="1:8" x14ac:dyDescent="0.3">
      <c r="A456" s="2">
        <v>134580</v>
      </c>
      <c r="B456" s="2">
        <v>39733.833333333336</v>
      </c>
      <c r="C456" s="15">
        <f t="shared" si="35"/>
        <v>0.86944930707512769</v>
      </c>
      <c r="D456" s="15">
        <f t="shared" si="36"/>
        <v>50</v>
      </c>
      <c r="E456" s="2">
        <f t="shared" si="37"/>
        <v>45.652753464624361</v>
      </c>
      <c r="F456" s="2">
        <v>5</v>
      </c>
      <c r="G456" s="2">
        <f t="shared" si="38"/>
        <v>0.65275346462436179</v>
      </c>
      <c r="H456" s="2">
        <f t="shared" si="39"/>
        <v>1.9450345927686477</v>
      </c>
    </row>
    <row r="457" spans="1:8" x14ac:dyDescent="0.3">
      <c r="A457" s="2">
        <v>134940</v>
      </c>
      <c r="B457" s="2">
        <v>40072.666666666664</v>
      </c>
      <c r="C457" s="15">
        <f t="shared" si="35"/>
        <v>0.87686360320933621</v>
      </c>
      <c r="D457" s="15">
        <f t="shared" si="36"/>
        <v>50</v>
      </c>
      <c r="E457" s="2">
        <f t="shared" si="37"/>
        <v>45.615681983953323</v>
      </c>
      <c r="F457" s="2">
        <v>5</v>
      </c>
      <c r="G457" s="2">
        <f t="shared" si="38"/>
        <v>0.61568198395331919</v>
      </c>
      <c r="H457" s="2">
        <f t="shared" si="39"/>
        <v>2.0026911761346686</v>
      </c>
    </row>
    <row r="458" spans="1:8" x14ac:dyDescent="0.3">
      <c r="A458" s="2">
        <v>135300</v>
      </c>
      <c r="B458" s="2">
        <v>39860.833333333336</v>
      </c>
      <c r="C458" s="15">
        <f t="shared" si="35"/>
        <v>0.87222830051057632</v>
      </c>
      <c r="D458" s="15">
        <f t="shared" si="36"/>
        <v>50</v>
      </c>
      <c r="E458" s="2">
        <f t="shared" si="37"/>
        <v>45.638858497447117</v>
      </c>
      <c r="F458" s="2">
        <v>5</v>
      </c>
      <c r="G458" s="2">
        <f t="shared" si="38"/>
        <v>0.63885849744711809</v>
      </c>
      <c r="H458" s="2">
        <f t="shared" si="39"/>
        <v>1.9662467135474289</v>
      </c>
    </row>
    <row r="459" spans="1:8" x14ac:dyDescent="0.3">
      <c r="A459" s="2">
        <v>135660</v>
      </c>
      <c r="B459" s="2">
        <v>39715.666666666672</v>
      </c>
      <c r="C459" s="15">
        <f t="shared" si="35"/>
        <v>0.86905178701677621</v>
      </c>
      <c r="D459" s="15">
        <f t="shared" si="36"/>
        <v>50</v>
      </c>
      <c r="E459" s="2">
        <f t="shared" si="37"/>
        <v>45.654741064916116</v>
      </c>
      <c r="F459" s="2">
        <v>5</v>
      </c>
      <c r="G459" s="2">
        <f t="shared" si="38"/>
        <v>0.65474106491611916</v>
      </c>
      <c r="H459" s="2">
        <f t="shared" si="39"/>
        <v>1.9420378077433869</v>
      </c>
    </row>
    <row r="460" spans="1:8" x14ac:dyDescent="0.3">
      <c r="A460" s="2">
        <v>136020</v>
      </c>
      <c r="B460" s="2">
        <v>39651.833333333336</v>
      </c>
      <c r="C460" s="15">
        <f t="shared" si="35"/>
        <v>0.86765499635302701</v>
      </c>
      <c r="D460" s="15">
        <f t="shared" si="36"/>
        <v>50</v>
      </c>
      <c r="E460" s="2">
        <f t="shared" si="37"/>
        <v>45.661725018234861</v>
      </c>
      <c r="F460" s="2">
        <v>5</v>
      </c>
      <c r="G460" s="2">
        <f t="shared" si="38"/>
        <v>0.66172501823486485</v>
      </c>
      <c r="H460" s="2">
        <f t="shared" si="39"/>
        <v>1.9315805166804771</v>
      </c>
    </row>
    <row r="461" spans="1:8" x14ac:dyDescent="0.3">
      <c r="A461" s="2">
        <v>136380</v>
      </c>
      <c r="B461" s="2">
        <v>40002</v>
      </c>
      <c r="C461" s="15">
        <f t="shared" si="35"/>
        <v>0.87531728665207875</v>
      </c>
      <c r="D461" s="15">
        <f t="shared" si="36"/>
        <v>50</v>
      </c>
      <c r="E461" s="2">
        <f t="shared" si="37"/>
        <v>45.623413566739607</v>
      </c>
      <c r="F461" s="2">
        <v>5</v>
      </c>
      <c r="G461" s="2">
        <f t="shared" si="38"/>
        <v>0.62341356673960657</v>
      </c>
      <c r="H461" s="2">
        <f t="shared" si="39"/>
        <v>1.9903810965544673</v>
      </c>
    </row>
    <row r="462" spans="1:8" x14ac:dyDescent="0.3">
      <c r="A462" s="2">
        <v>136740</v>
      </c>
      <c r="B462" s="2">
        <v>39648.833333333336</v>
      </c>
      <c r="C462" s="15">
        <f t="shared" si="35"/>
        <v>0.86758935083880384</v>
      </c>
      <c r="D462" s="15">
        <f t="shared" si="36"/>
        <v>50</v>
      </c>
      <c r="E462" s="2">
        <f t="shared" si="37"/>
        <v>45.662053245805978</v>
      </c>
      <c r="F462" s="2">
        <v>5</v>
      </c>
      <c r="G462" s="2">
        <f t="shared" si="38"/>
        <v>0.66205324580598113</v>
      </c>
      <c r="H462" s="2">
        <f t="shared" si="39"/>
        <v>1.9310918097967502</v>
      </c>
    </row>
    <row r="463" spans="1:8" x14ac:dyDescent="0.3">
      <c r="A463" s="2">
        <v>137100</v>
      </c>
      <c r="B463" s="2">
        <v>39781.166666666664</v>
      </c>
      <c r="C463" s="15">
        <f t="shared" si="35"/>
        <v>0.87048504741064914</v>
      </c>
      <c r="D463" s="15">
        <f t="shared" si="36"/>
        <v>50</v>
      </c>
      <c r="E463" s="2">
        <f t="shared" si="37"/>
        <v>45.647574762946753</v>
      </c>
      <c r="F463" s="2">
        <v>5</v>
      </c>
      <c r="G463" s="2">
        <f t="shared" si="38"/>
        <v>0.64757476294675431</v>
      </c>
      <c r="H463" s="2">
        <f t="shared" si="39"/>
        <v>1.9528864139290636</v>
      </c>
    </row>
    <row r="464" spans="1:8" x14ac:dyDescent="0.3">
      <c r="A464" s="2">
        <v>137460</v>
      </c>
      <c r="B464" s="2">
        <v>40008.333333333336</v>
      </c>
      <c r="C464" s="15">
        <f t="shared" si="35"/>
        <v>0.87545587162655003</v>
      </c>
      <c r="D464" s="15">
        <f t="shared" si="36"/>
        <v>50</v>
      </c>
      <c r="E464" s="2">
        <f t="shared" si="37"/>
        <v>45.622720641867247</v>
      </c>
      <c r="F464" s="2">
        <v>5</v>
      </c>
      <c r="G464" s="2">
        <f t="shared" si="38"/>
        <v>0.62272064186725018</v>
      </c>
      <c r="H464" s="2">
        <f t="shared" si="39"/>
        <v>1.9914780278035389</v>
      </c>
    </row>
    <row r="465" spans="1:8" x14ac:dyDescent="0.3">
      <c r="A465" s="2">
        <v>137820</v>
      </c>
      <c r="B465" s="2">
        <v>39988.166666666672</v>
      </c>
      <c r="C465" s="15">
        <f t="shared" si="35"/>
        <v>0.87501458789204967</v>
      </c>
      <c r="D465" s="15">
        <f t="shared" si="36"/>
        <v>50</v>
      </c>
      <c r="E465" s="2">
        <f t="shared" si="37"/>
        <v>45.624927060539754</v>
      </c>
      <c r="F465" s="2">
        <v>5</v>
      </c>
      <c r="G465" s="2">
        <f t="shared" si="38"/>
        <v>0.62492706053975144</v>
      </c>
      <c r="H465" s="2">
        <f t="shared" si="39"/>
        <v>1.9879894594267049</v>
      </c>
    </row>
    <row r="466" spans="1:8" x14ac:dyDescent="0.3">
      <c r="A466" s="2">
        <v>138180</v>
      </c>
      <c r="B466" s="2">
        <v>40355.333333333336</v>
      </c>
      <c r="C466" s="15">
        <f t="shared" si="35"/>
        <v>0.88304886943836625</v>
      </c>
      <c r="D466" s="15">
        <f t="shared" si="36"/>
        <v>50</v>
      </c>
      <c r="E466" s="2">
        <f t="shared" si="37"/>
        <v>45.58475565280817</v>
      </c>
      <c r="F466" s="2">
        <v>5</v>
      </c>
      <c r="G466" s="2">
        <f t="shared" si="38"/>
        <v>0.58475565280816877</v>
      </c>
      <c r="H466" s="2">
        <f t="shared" si="39"/>
        <v>2.053549468287573</v>
      </c>
    </row>
    <row r="467" spans="1:8" x14ac:dyDescent="0.3">
      <c r="A467" s="2">
        <v>138540</v>
      </c>
      <c r="B467" s="2">
        <v>40264.5</v>
      </c>
      <c r="C467" s="15">
        <f t="shared" si="35"/>
        <v>0.88106126914660832</v>
      </c>
      <c r="D467" s="15">
        <f t="shared" si="36"/>
        <v>50</v>
      </c>
      <c r="E467" s="2">
        <f t="shared" si="37"/>
        <v>45.594693654266962</v>
      </c>
      <c r="F467" s="2">
        <v>5</v>
      </c>
      <c r="G467" s="2">
        <f t="shared" si="38"/>
        <v>0.5946936542669583</v>
      </c>
      <c r="H467" s="2">
        <f t="shared" si="39"/>
        <v>2.0369151223282564</v>
      </c>
    </row>
    <row r="468" spans="1:8" x14ac:dyDescent="0.3">
      <c r="A468" s="2">
        <v>138900</v>
      </c>
      <c r="B468" s="2">
        <v>40541.333333333336</v>
      </c>
      <c r="C468" s="15">
        <f t="shared" si="35"/>
        <v>0.88711889132020427</v>
      </c>
      <c r="D468" s="15">
        <f t="shared" si="36"/>
        <v>50</v>
      </c>
      <c r="E468" s="2">
        <f t="shared" si="37"/>
        <v>45.564405543398976</v>
      </c>
      <c r="F468" s="2">
        <v>5</v>
      </c>
      <c r="G468" s="2">
        <f t="shared" si="38"/>
        <v>0.56440554339897897</v>
      </c>
      <c r="H468" s="2">
        <f t="shared" si="39"/>
        <v>2.0885239758222318</v>
      </c>
    </row>
    <row r="469" spans="1:8" x14ac:dyDescent="0.3">
      <c r="A469" s="2">
        <v>139260</v>
      </c>
      <c r="B469" s="2">
        <v>40469.833333333336</v>
      </c>
      <c r="C469" s="15">
        <f t="shared" si="35"/>
        <v>0.88555433989788479</v>
      </c>
      <c r="D469" s="15">
        <f t="shared" si="36"/>
        <v>50</v>
      </c>
      <c r="E469" s="2">
        <f t="shared" si="37"/>
        <v>45.572228300510574</v>
      </c>
      <c r="F469" s="2">
        <v>5</v>
      </c>
      <c r="G469" s="2">
        <f t="shared" si="38"/>
        <v>0.57222830051057638</v>
      </c>
      <c r="H469" s="2">
        <f t="shared" si="39"/>
        <v>2.0749306499610278</v>
      </c>
    </row>
    <row r="470" spans="1:8" x14ac:dyDescent="0.3">
      <c r="A470" s="2">
        <v>139620</v>
      </c>
      <c r="B470" s="2">
        <v>40015</v>
      </c>
      <c r="C470" s="15">
        <f t="shared" si="35"/>
        <v>0.87560175054704592</v>
      </c>
      <c r="D470" s="15">
        <f t="shared" si="36"/>
        <v>50</v>
      </c>
      <c r="E470" s="2">
        <f t="shared" si="37"/>
        <v>45.621991247264774</v>
      </c>
      <c r="F470" s="2">
        <v>5</v>
      </c>
      <c r="G470" s="2">
        <f t="shared" si="38"/>
        <v>0.62199124726476995</v>
      </c>
      <c r="H470" s="2">
        <f t="shared" si="39"/>
        <v>1.9926340297322553</v>
      </c>
    </row>
    <row r="471" spans="1:8" x14ac:dyDescent="0.3">
      <c r="A471" s="2">
        <v>139980</v>
      </c>
      <c r="B471" s="2">
        <v>40643</v>
      </c>
      <c r="C471" s="15">
        <f t="shared" si="35"/>
        <v>0.88934354485776801</v>
      </c>
      <c r="D471" s="15">
        <f t="shared" si="36"/>
        <v>50</v>
      </c>
      <c r="E471" s="2">
        <f t="shared" si="37"/>
        <v>45.553282275711162</v>
      </c>
      <c r="F471" s="2">
        <v>5</v>
      </c>
      <c r="G471" s="2">
        <f t="shared" si="38"/>
        <v>0.55328227571115995</v>
      </c>
      <c r="H471" s="2">
        <f t="shared" si="39"/>
        <v>2.1081845502263139</v>
      </c>
    </row>
    <row r="472" spans="1:8" x14ac:dyDescent="0.3">
      <c r="A472" s="2">
        <v>140340</v>
      </c>
      <c r="B472" s="2">
        <v>40301.666666666664</v>
      </c>
      <c r="C472" s="15">
        <f t="shared" si="35"/>
        <v>0.88187454412837341</v>
      </c>
      <c r="D472" s="15">
        <f t="shared" si="36"/>
        <v>50</v>
      </c>
      <c r="E472" s="2">
        <f t="shared" si="37"/>
        <v>45.590627279358131</v>
      </c>
      <c r="F472" s="2">
        <v>5</v>
      </c>
      <c r="G472" s="2">
        <f t="shared" si="38"/>
        <v>0.59062727935813264</v>
      </c>
      <c r="H472" s="2">
        <f t="shared" si="39"/>
        <v>2.0436871817911548</v>
      </c>
    </row>
    <row r="473" spans="1:8" x14ac:dyDescent="0.3">
      <c r="A473" s="2">
        <v>140700</v>
      </c>
      <c r="B473" s="2">
        <v>40621.5</v>
      </c>
      <c r="C473" s="15">
        <f t="shared" si="35"/>
        <v>0.88887308533916853</v>
      </c>
      <c r="D473" s="15">
        <f t="shared" si="36"/>
        <v>50</v>
      </c>
      <c r="E473" s="2">
        <f t="shared" si="37"/>
        <v>45.555634573304161</v>
      </c>
      <c r="F473" s="2">
        <v>5</v>
      </c>
      <c r="G473" s="2">
        <f t="shared" si="38"/>
        <v>0.55563457330415744</v>
      </c>
      <c r="H473" s="2">
        <f t="shared" si="39"/>
        <v>2.1039936669711694</v>
      </c>
    </row>
    <row r="474" spans="1:8" x14ac:dyDescent="0.3">
      <c r="A474" s="2">
        <v>141060</v>
      </c>
      <c r="B474" s="2">
        <v>40497.833333333336</v>
      </c>
      <c r="C474" s="15">
        <f t="shared" si="35"/>
        <v>0.88616703136396791</v>
      </c>
      <c r="D474" s="15">
        <f t="shared" si="36"/>
        <v>50</v>
      </c>
      <c r="E474" s="2">
        <f t="shared" si="37"/>
        <v>45.569164843180161</v>
      </c>
      <c r="F474" s="2">
        <v>5</v>
      </c>
      <c r="G474" s="2">
        <f t="shared" si="38"/>
        <v>0.56916484318016014</v>
      </c>
      <c r="H474" s="2">
        <f t="shared" si="39"/>
        <v>2.0802313652075557</v>
      </c>
    </row>
    <row r="475" spans="1:8" x14ac:dyDescent="0.3">
      <c r="A475" s="2">
        <v>141420</v>
      </c>
      <c r="B475" s="2">
        <v>40632.166666666664</v>
      </c>
      <c r="C475" s="15">
        <f t="shared" si="35"/>
        <v>0.88910649161196198</v>
      </c>
      <c r="D475" s="15">
        <f t="shared" si="36"/>
        <v>50</v>
      </c>
      <c r="E475" s="2">
        <f t="shared" si="37"/>
        <v>45.554467541940191</v>
      </c>
      <c r="F475" s="2">
        <v>5</v>
      </c>
      <c r="G475" s="2">
        <f t="shared" si="38"/>
        <v>0.55446754194019032</v>
      </c>
      <c r="H475" s="2">
        <f t="shared" si="39"/>
        <v>2.10607061548771</v>
      </c>
    </row>
    <row r="476" spans="1:8" x14ac:dyDescent="0.3">
      <c r="A476" s="2">
        <v>141780</v>
      </c>
      <c r="B476" s="2">
        <v>40546.666666666672</v>
      </c>
      <c r="C476" s="15">
        <f t="shared" si="35"/>
        <v>0.88723559445660116</v>
      </c>
      <c r="D476" s="15">
        <f t="shared" si="36"/>
        <v>50</v>
      </c>
      <c r="E476" s="2">
        <f t="shared" si="37"/>
        <v>45.563822027716995</v>
      </c>
      <c r="F476" s="2">
        <v>5</v>
      </c>
      <c r="G476" s="2">
        <f t="shared" si="38"/>
        <v>0.56382202771699408</v>
      </c>
      <c r="H476" s="2">
        <f t="shared" si="39"/>
        <v>2.0895455630262703</v>
      </c>
    </row>
    <row r="477" spans="1:8" x14ac:dyDescent="0.3">
      <c r="A477" s="2">
        <v>142140</v>
      </c>
      <c r="B477" s="2">
        <v>40653.333333333328</v>
      </c>
      <c r="C477" s="15">
        <f t="shared" si="35"/>
        <v>0.88956965718453673</v>
      </c>
      <c r="D477" s="15">
        <f t="shared" si="36"/>
        <v>50</v>
      </c>
      <c r="E477" s="2">
        <f t="shared" si="37"/>
        <v>45.552151714077318</v>
      </c>
      <c r="F477" s="2">
        <v>5</v>
      </c>
      <c r="G477" s="2">
        <f t="shared" si="38"/>
        <v>0.55215171407731667</v>
      </c>
      <c r="H477" s="2">
        <f t="shared" si="39"/>
        <v>2.1102051942299149</v>
      </c>
    </row>
    <row r="478" spans="1:8" x14ac:dyDescent="0.3">
      <c r="A478" s="2">
        <v>142500</v>
      </c>
      <c r="B478" s="2">
        <v>40788</v>
      </c>
      <c r="C478" s="15">
        <f t="shared" si="35"/>
        <v>0.89251641137855575</v>
      </c>
      <c r="D478" s="15">
        <f t="shared" si="36"/>
        <v>50</v>
      </c>
      <c r="E478" s="2">
        <f t="shared" si="37"/>
        <v>45.537417943107222</v>
      </c>
      <c r="F478" s="2">
        <v>5</v>
      </c>
      <c r="G478" s="2">
        <f t="shared" si="38"/>
        <v>0.53741794310722124</v>
      </c>
      <c r="H478" s="2">
        <f t="shared" si="39"/>
        <v>2.1369284619971709</v>
      </c>
    </row>
    <row r="479" spans="1:8" x14ac:dyDescent="0.3">
      <c r="A479" s="2">
        <v>142860</v>
      </c>
      <c r="B479" s="2">
        <v>40677.833333333328</v>
      </c>
      <c r="C479" s="15">
        <f t="shared" si="35"/>
        <v>0.89010576221735949</v>
      </c>
      <c r="D479" s="15">
        <f t="shared" si="36"/>
        <v>50</v>
      </c>
      <c r="E479" s="2">
        <f t="shared" si="37"/>
        <v>45.549471188913202</v>
      </c>
      <c r="F479" s="2">
        <v>5</v>
      </c>
      <c r="G479" s="2">
        <f t="shared" si="38"/>
        <v>0.5494711889132029</v>
      </c>
      <c r="H479" s="2">
        <f t="shared" si="39"/>
        <v>2.1150128591526736</v>
      </c>
    </row>
    <row r="480" spans="1:8" x14ac:dyDescent="0.3">
      <c r="A480" s="2">
        <v>143220</v>
      </c>
      <c r="B480" s="2">
        <v>40331.666666666664</v>
      </c>
      <c r="C480" s="15">
        <f t="shared" si="35"/>
        <v>0.8825309992706053</v>
      </c>
      <c r="D480" s="15">
        <f t="shared" si="36"/>
        <v>50</v>
      </c>
      <c r="E480" s="2">
        <f t="shared" si="37"/>
        <v>45.587345003646973</v>
      </c>
      <c r="F480" s="2">
        <v>5</v>
      </c>
      <c r="G480" s="2">
        <f t="shared" si="38"/>
        <v>0.5873450036469734</v>
      </c>
      <c r="H480" s="2">
        <f t="shared" si="39"/>
        <v>2.0491879545111384</v>
      </c>
    </row>
    <row r="481" spans="1:8" x14ac:dyDescent="0.3">
      <c r="A481" s="2">
        <v>143580</v>
      </c>
      <c r="B481" s="2">
        <v>40612.666666666672</v>
      </c>
      <c r="C481" s="15">
        <f t="shared" si="35"/>
        <v>0.88867979576951139</v>
      </c>
      <c r="D481" s="15">
        <f t="shared" si="36"/>
        <v>50</v>
      </c>
      <c r="E481" s="2">
        <f t="shared" si="37"/>
        <v>45.556601021152446</v>
      </c>
      <c r="F481" s="2">
        <v>5</v>
      </c>
      <c r="G481" s="2">
        <f t="shared" si="38"/>
        <v>0.55660102115244303</v>
      </c>
      <c r="H481" s="2">
        <f t="shared" si="39"/>
        <v>2.1022770336162964</v>
      </c>
    </row>
    <row r="482" spans="1:8" x14ac:dyDescent="0.3">
      <c r="A482" s="2">
        <v>143940</v>
      </c>
      <c r="B482" s="2">
        <v>41081</v>
      </c>
      <c r="C482" s="15">
        <f t="shared" si="35"/>
        <v>0.89892778993435452</v>
      </c>
      <c r="D482" s="15">
        <f t="shared" si="36"/>
        <v>50</v>
      </c>
      <c r="E482" s="2">
        <f t="shared" si="37"/>
        <v>45.505361050328226</v>
      </c>
      <c r="F482" s="2">
        <v>5</v>
      </c>
      <c r="G482" s="2">
        <f t="shared" si="38"/>
        <v>0.50536105032822753</v>
      </c>
      <c r="H482" s="2">
        <f t="shared" si="39"/>
        <v>2.1977272053215349</v>
      </c>
    </row>
    <row r="483" spans="1:8" x14ac:dyDescent="0.3">
      <c r="A483" s="2">
        <v>144300</v>
      </c>
      <c r="B483" s="2">
        <v>41043.333333333336</v>
      </c>
      <c r="C483" s="15">
        <f t="shared" si="35"/>
        <v>0.89810357403355223</v>
      </c>
      <c r="D483" s="15">
        <f t="shared" si="36"/>
        <v>50</v>
      </c>
      <c r="E483" s="2">
        <f t="shared" si="37"/>
        <v>45.509482129832236</v>
      </c>
      <c r="F483" s="2">
        <v>5</v>
      </c>
      <c r="G483" s="2">
        <f t="shared" si="38"/>
        <v>0.50948212983223851</v>
      </c>
      <c r="H483" s="2">
        <f t="shared" si="39"/>
        <v>2.1896961105740673</v>
      </c>
    </row>
    <row r="484" spans="1:8" x14ac:dyDescent="0.3">
      <c r="A484" s="2">
        <v>144660</v>
      </c>
      <c r="B484" s="2">
        <v>41011.333333333328</v>
      </c>
      <c r="C484" s="15">
        <f t="shared" si="35"/>
        <v>0.89740335521517134</v>
      </c>
      <c r="D484" s="15">
        <f t="shared" si="36"/>
        <v>50</v>
      </c>
      <c r="E484" s="2">
        <f t="shared" si="37"/>
        <v>45.512983223924145</v>
      </c>
      <c r="F484" s="2">
        <v>5</v>
      </c>
      <c r="G484" s="2">
        <f t="shared" si="38"/>
        <v>0.51298322392414342</v>
      </c>
      <c r="H484" s="2">
        <f t="shared" si="39"/>
        <v>2.182924674088643</v>
      </c>
    </row>
    <row r="485" spans="1:8" x14ac:dyDescent="0.3">
      <c r="A485" s="2">
        <v>145020</v>
      </c>
      <c r="B485" s="2">
        <v>41132.833333333336</v>
      </c>
      <c r="C485" s="15">
        <f t="shared" si="35"/>
        <v>0.90006199854121083</v>
      </c>
      <c r="D485" s="15">
        <f t="shared" si="36"/>
        <v>50</v>
      </c>
      <c r="E485" s="2">
        <f t="shared" si="37"/>
        <v>45.49969000729395</v>
      </c>
      <c r="F485" s="2">
        <v>5</v>
      </c>
      <c r="G485" s="2">
        <f t="shared" si="38"/>
        <v>0.49969000729394608</v>
      </c>
      <c r="H485" s="2">
        <f t="shared" si="39"/>
        <v>2.2088877781556264</v>
      </c>
    </row>
    <row r="486" spans="1:8" x14ac:dyDescent="0.3">
      <c r="A486" s="2">
        <v>145380</v>
      </c>
      <c r="B486" s="2">
        <v>40594.666666666664</v>
      </c>
      <c r="C486" s="15">
        <f t="shared" si="35"/>
        <v>0.88828592268417206</v>
      </c>
      <c r="D486" s="15">
        <f t="shared" si="36"/>
        <v>50</v>
      </c>
      <c r="E486" s="2">
        <f t="shared" si="37"/>
        <v>45.558570386579142</v>
      </c>
      <c r="F486" s="2">
        <v>5</v>
      </c>
      <c r="G486" s="2">
        <f t="shared" si="38"/>
        <v>0.55857038657913982</v>
      </c>
      <c r="H486" s="2">
        <f t="shared" si="39"/>
        <v>2.098788306915051</v>
      </c>
    </row>
    <row r="487" spans="1:8" x14ac:dyDescent="0.3">
      <c r="A487" s="2">
        <v>145740</v>
      </c>
      <c r="B487" s="2">
        <v>40584.833333333336</v>
      </c>
      <c r="C487" s="15">
        <f t="shared" si="35"/>
        <v>0.88807075127644064</v>
      </c>
      <c r="D487" s="15">
        <f t="shared" si="36"/>
        <v>50</v>
      </c>
      <c r="E487" s="2">
        <f t="shared" si="37"/>
        <v>45.559646243617799</v>
      </c>
      <c r="F487" s="2">
        <v>5</v>
      </c>
      <c r="G487" s="2">
        <f t="shared" si="38"/>
        <v>0.55964624361779691</v>
      </c>
      <c r="H487" s="2">
        <f t="shared" si="39"/>
        <v>2.0968876836180774</v>
      </c>
    </row>
    <row r="488" spans="1:8" x14ac:dyDescent="0.3">
      <c r="A488" s="2">
        <v>146100</v>
      </c>
      <c r="B488" s="2">
        <v>40834.5</v>
      </c>
      <c r="C488" s="15">
        <f t="shared" si="35"/>
        <v>0.89353391684901529</v>
      </c>
      <c r="D488" s="15">
        <f t="shared" si="36"/>
        <v>50</v>
      </c>
      <c r="E488" s="2">
        <f t="shared" si="37"/>
        <v>45.532330415754927</v>
      </c>
      <c r="F488" s="2">
        <v>5</v>
      </c>
      <c r="G488" s="2">
        <f t="shared" si="38"/>
        <v>0.53233041575492379</v>
      </c>
      <c r="H488" s="2">
        <f t="shared" si="39"/>
        <v>2.1463284394097988</v>
      </c>
    </row>
    <row r="489" spans="1:8" x14ac:dyDescent="0.3">
      <c r="A489" s="2">
        <v>146460</v>
      </c>
      <c r="B489" s="2">
        <v>41054</v>
      </c>
      <c r="C489" s="15">
        <f t="shared" si="35"/>
        <v>0.89833698030634568</v>
      </c>
      <c r="D489" s="15">
        <f t="shared" si="36"/>
        <v>50</v>
      </c>
      <c r="E489" s="2">
        <f t="shared" si="37"/>
        <v>45.508315098468273</v>
      </c>
      <c r="F489" s="2">
        <v>5</v>
      </c>
      <c r="G489" s="2">
        <f t="shared" si="38"/>
        <v>0.50831509846827139</v>
      </c>
      <c r="H489" s="2">
        <f t="shared" si="39"/>
        <v>2.1919637168009447</v>
      </c>
    </row>
    <row r="490" spans="1:8" x14ac:dyDescent="0.3">
      <c r="A490" s="2">
        <v>146820</v>
      </c>
      <c r="B490" s="2">
        <v>40717.833333333336</v>
      </c>
      <c r="C490" s="15">
        <f t="shared" si="35"/>
        <v>0.8909810357403356</v>
      </c>
      <c r="D490" s="15">
        <f t="shared" si="36"/>
        <v>50</v>
      </c>
      <c r="E490" s="2">
        <f t="shared" si="37"/>
        <v>45.545094821298321</v>
      </c>
      <c r="F490" s="2">
        <v>5</v>
      </c>
      <c r="G490" s="2">
        <f t="shared" si="38"/>
        <v>0.54509482129832243</v>
      </c>
      <c r="H490" s="2">
        <f t="shared" si="39"/>
        <v>2.122913352544832</v>
      </c>
    </row>
    <row r="491" spans="1:8" x14ac:dyDescent="0.3">
      <c r="A491" s="2">
        <v>147180</v>
      </c>
      <c r="B491" s="2">
        <v>41124.166666666672</v>
      </c>
      <c r="C491" s="15">
        <f t="shared" si="35"/>
        <v>0.89987235594456616</v>
      </c>
      <c r="D491" s="15">
        <f t="shared" si="36"/>
        <v>50</v>
      </c>
      <c r="E491" s="2">
        <f t="shared" si="37"/>
        <v>45.500638220277168</v>
      </c>
      <c r="F491" s="2">
        <v>5</v>
      </c>
      <c r="G491" s="2">
        <f t="shared" si="38"/>
        <v>0.50063822027716931</v>
      </c>
      <c r="H491" s="2">
        <f t="shared" si="39"/>
        <v>2.2070128136470415</v>
      </c>
    </row>
    <row r="492" spans="1:8" x14ac:dyDescent="0.3">
      <c r="A492" s="2">
        <v>147540</v>
      </c>
      <c r="B492" s="2">
        <v>41094.333333333336</v>
      </c>
      <c r="C492" s="15">
        <f t="shared" si="35"/>
        <v>0.89921954777534652</v>
      </c>
      <c r="D492" s="15">
        <f t="shared" si="36"/>
        <v>50</v>
      </c>
      <c r="E492" s="2">
        <f t="shared" si="37"/>
        <v>45.503902261123265</v>
      </c>
      <c r="F492" s="2">
        <v>5</v>
      </c>
      <c r="G492" s="2">
        <f t="shared" si="38"/>
        <v>0.50390226112326708</v>
      </c>
      <c r="H492" s="2">
        <f t="shared" si="39"/>
        <v>2.2005859493257072</v>
      </c>
    </row>
    <row r="493" spans="1:8" x14ac:dyDescent="0.3">
      <c r="A493" s="2">
        <v>147900</v>
      </c>
      <c r="B493" s="2">
        <v>41183.833333333328</v>
      </c>
      <c r="C493" s="15">
        <f t="shared" si="35"/>
        <v>0.901177972283005</v>
      </c>
      <c r="D493" s="15">
        <f t="shared" si="36"/>
        <v>50</v>
      </c>
      <c r="E493" s="2">
        <f t="shared" si="37"/>
        <v>45.494110138584972</v>
      </c>
      <c r="F493" s="2">
        <v>5</v>
      </c>
      <c r="G493" s="2">
        <f t="shared" si="38"/>
        <v>0.49411013858497466</v>
      </c>
      <c r="H493" s="2">
        <f t="shared" si="39"/>
        <v>2.2199946111234699</v>
      </c>
    </row>
    <row r="494" spans="1:8" x14ac:dyDescent="0.3">
      <c r="A494" s="2">
        <v>148260</v>
      </c>
      <c r="B494" s="2">
        <v>41389.5</v>
      </c>
      <c r="C494" s="15">
        <f t="shared" si="35"/>
        <v>0.90567833698030631</v>
      </c>
      <c r="D494" s="15">
        <f t="shared" si="36"/>
        <v>50</v>
      </c>
      <c r="E494" s="2">
        <f t="shared" si="37"/>
        <v>45.471608315098464</v>
      </c>
      <c r="F494" s="2">
        <v>5</v>
      </c>
      <c r="G494" s="2">
        <f t="shared" si="38"/>
        <v>0.47160831509846801</v>
      </c>
      <c r="H494" s="2">
        <f t="shared" si="39"/>
        <v>2.2661095239216125</v>
      </c>
    </row>
    <row r="495" spans="1:8" x14ac:dyDescent="0.3">
      <c r="A495" s="2">
        <v>148620</v>
      </c>
      <c r="B495" s="2">
        <v>41129.5</v>
      </c>
      <c r="C495" s="15">
        <f t="shared" si="35"/>
        <v>0.89998905908096283</v>
      </c>
      <c r="D495" s="15">
        <f t="shared" si="36"/>
        <v>50</v>
      </c>
      <c r="E495" s="2">
        <f t="shared" si="37"/>
        <v>45.500054704595186</v>
      </c>
      <c r="F495" s="2">
        <v>5</v>
      </c>
      <c r="G495" s="2">
        <f t="shared" si="38"/>
        <v>0.50005470459518619</v>
      </c>
      <c r="H495" s="2">
        <f t="shared" si="39"/>
        <v>2.2081662126152533</v>
      </c>
    </row>
    <row r="496" spans="1:8" x14ac:dyDescent="0.3">
      <c r="A496" s="2">
        <v>148980</v>
      </c>
      <c r="B496" s="2">
        <v>40827.833333333328</v>
      </c>
      <c r="C496" s="15">
        <f t="shared" si="35"/>
        <v>0.89338803792851917</v>
      </c>
      <c r="D496" s="15">
        <f t="shared" si="36"/>
        <v>50</v>
      </c>
      <c r="E496" s="2">
        <f t="shared" si="37"/>
        <v>45.5330598103574</v>
      </c>
      <c r="F496" s="2">
        <v>5</v>
      </c>
      <c r="G496" s="2">
        <f t="shared" si="38"/>
        <v>0.53305981035740402</v>
      </c>
      <c r="H496" s="2">
        <f t="shared" si="39"/>
        <v>2.1449752049209616</v>
      </c>
    </row>
    <row r="497" spans="1:8" x14ac:dyDescent="0.3">
      <c r="A497" s="2">
        <v>149340</v>
      </c>
      <c r="B497" s="2">
        <v>41250.166666666664</v>
      </c>
      <c r="C497" s="15">
        <f t="shared" si="35"/>
        <v>0.90262946754194018</v>
      </c>
      <c r="D497" s="15">
        <f t="shared" si="36"/>
        <v>50</v>
      </c>
      <c r="E497" s="2">
        <f t="shared" si="37"/>
        <v>45.486852662290296</v>
      </c>
      <c r="F497" s="2">
        <v>5</v>
      </c>
      <c r="G497" s="2">
        <f t="shared" si="38"/>
        <v>0.48685266229029889</v>
      </c>
      <c r="H497" s="2">
        <f t="shared" si="39"/>
        <v>2.2346319819037306</v>
      </c>
    </row>
    <row r="498" spans="1:8" x14ac:dyDescent="0.3">
      <c r="A498" s="2">
        <v>149700</v>
      </c>
      <c r="B498" s="2">
        <v>41246.5</v>
      </c>
      <c r="C498" s="15">
        <f t="shared" si="35"/>
        <v>0.90254923413566734</v>
      </c>
      <c r="D498" s="15">
        <f t="shared" si="36"/>
        <v>50</v>
      </c>
      <c r="E498" s="2">
        <f t="shared" si="37"/>
        <v>45.487253829321659</v>
      </c>
      <c r="F498" s="2">
        <v>5</v>
      </c>
      <c r="G498" s="2">
        <f t="shared" si="38"/>
        <v>0.48725382932166283</v>
      </c>
      <c r="H498" s="2">
        <f t="shared" si="39"/>
        <v>2.2338171396745148</v>
      </c>
    </row>
    <row r="499" spans="1:8" x14ac:dyDescent="0.3">
      <c r="A499" s="2">
        <v>150060</v>
      </c>
      <c r="B499" s="2">
        <v>41131.333333333336</v>
      </c>
      <c r="C499" s="15">
        <f t="shared" si="35"/>
        <v>0.90002917578409924</v>
      </c>
      <c r="D499" s="15">
        <f t="shared" si="36"/>
        <v>50</v>
      </c>
      <c r="E499" s="2">
        <f t="shared" si="37"/>
        <v>45.499854121079501</v>
      </c>
      <c r="F499" s="2">
        <v>5</v>
      </c>
      <c r="G499" s="2">
        <f t="shared" si="38"/>
        <v>0.49985412107950378</v>
      </c>
      <c r="H499" s="2">
        <f t="shared" si="39"/>
        <v>2.2085630077981353</v>
      </c>
    </row>
    <row r="500" spans="1:8" x14ac:dyDescent="0.3">
      <c r="A500" s="2">
        <v>150420</v>
      </c>
      <c r="B500" s="2">
        <v>41025.666666666664</v>
      </c>
      <c r="C500" s="15">
        <f t="shared" si="35"/>
        <v>0.89771699489423773</v>
      </c>
      <c r="D500" s="15">
        <f t="shared" si="36"/>
        <v>50</v>
      </c>
      <c r="E500" s="2">
        <f t="shared" si="37"/>
        <v>45.511415025528812</v>
      </c>
      <c r="F500" s="2">
        <v>5</v>
      </c>
      <c r="G500" s="2">
        <f t="shared" si="38"/>
        <v>0.51141502552881146</v>
      </c>
      <c r="H500" s="2">
        <f t="shared" si="39"/>
        <v>2.1859519165694197</v>
      </c>
    </row>
    <row r="501" spans="1:8" x14ac:dyDescent="0.3">
      <c r="A501" s="2">
        <v>150780</v>
      </c>
      <c r="B501" s="2">
        <v>41433.166666666664</v>
      </c>
      <c r="C501" s="15">
        <f t="shared" si="35"/>
        <v>0.90663384390955504</v>
      </c>
      <c r="D501" s="15">
        <f t="shared" si="36"/>
        <v>50</v>
      </c>
      <c r="E501" s="2">
        <f t="shared" si="37"/>
        <v>45.466830780452227</v>
      </c>
      <c r="F501" s="2">
        <v>5</v>
      </c>
      <c r="G501" s="2">
        <f t="shared" si="38"/>
        <v>0.46683078045222448</v>
      </c>
      <c r="H501" s="2">
        <f t="shared" si="39"/>
        <v>2.2761864147529467</v>
      </c>
    </row>
    <row r="502" spans="1:8" x14ac:dyDescent="0.3">
      <c r="A502" s="2">
        <v>151140</v>
      </c>
      <c r="B502" s="2">
        <v>40862.166666666664</v>
      </c>
      <c r="C502" s="15">
        <f t="shared" si="35"/>
        <v>0.89413931436907357</v>
      </c>
      <c r="D502" s="15">
        <f t="shared" si="36"/>
        <v>50</v>
      </c>
      <c r="E502" s="2">
        <f t="shared" si="37"/>
        <v>45.529303428154634</v>
      </c>
      <c r="F502" s="2">
        <v>5</v>
      </c>
      <c r="G502" s="2">
        <f t="shared" si="38"/>
        <v>0.52930342815463227</v>
      </c>
      <c r="H502" s="2">
        <f t="shared" si="39"/>
        <v>2.1519644804203155</v>
      </c>
    </row>
    <row r="503" spans="1:8" x14ac:dyDescent="0.3">
      <c r="A503" s="2">
        <v>151500</v>
      </c>
      <c r="B503" s="2">
        <v>41658.333333333328</v>
      </c>
      <c r="C503" s="15">
        <f t="shared" si="35"/>
        <v>0.91156090444930693</v>
      </c>
      <c r="D503" s="15">
        <f t="shared" si="36"/>
        <v>50</v>
      </c>
      <c r="E503" s="2">
        <f t="shared" si="37"/>
        <v>45.442195477753465</v>
      </c>
      <c r="F503" s="2">
        <v>5</v>
      </c>
      <c r="G503" s="2">
        <f t="shared" si="38"/>
        <v>0.44219547775346513</v>
      </c>
      <c r="H503" s="2">
        <f t="shared" si="39"/>
        <v>2.3298592335339787</v>
      </c>
    </row>
    <row r="504" spans="1:8" x14ac:dyDescent="0.3">
      <c r="A504" s="2">
        <v>151860</v>
      </c>
      <c r="B504" s="2">
        <v>41390.5</v>
      </c>
      <c r="C504" s="15">
        <f t="shared" si="35"/>
        <v>0.9057002188183807</v>
      </c>
      <c r="D504" s="15">
        <f t="shared" si="36"/>
        <v>50</v>
      </c>
      <c r="E504" s="2">
        <f t="shared" si="37"/>
        <v>45.471498905908099</v>
      </c>
      <c r="F504" s="2">
        <v>5</v>
      </c>
      <c r="G504" s="2">
        <f t="shared" si="38"/>
        <v>0.47149890590809651</v>
      </c>
      <c r="H504" s="2">
        <f t="shared" si="39"/>
        <v>2.2663391363822631</v>
      </c>
    </row>
    <row r="505" spans="1:8" x14ac:dyDescent="0.3">
      <c r="A505" s="2">
        <v>152220</v>
      </c>
      <c r="B505" s="2">
        <v>41795.166666666672</v>
      </c>
      <c r="C505" s="15">
        <f t="shared" si="35"/>
        <v>0.91455506929248731</v>
      </c>
      <c r="D505" s="15">
        <f t="shared" si="36"/>
        <v>50</v>
      </c>
      <c r="E505" s="2">
        <f t="shared" si="37"/>
        <v>45.427224653537564</v>
      </c>
      <c r="F505" s="2">
        <v>5</v>
      </c>
      <c r="G505" s="2">
        <f t="shared" si="38"/>
        <v>0.42722465353756345</v>
      </c>
      <c r="H505" s="2">
        <f t="shared" si="39"/>
        <v>2.3639717777096667</v>
      </c>
    </row>
    <row r="506" spans="1:8" x14ac:dyDescent="0.3">
      <c r="A506" s="2">
        <v>152580</v>
      </c>
      <c r="B506" s="2">
        <v>41343.5</v>
      </c>
      <c r="C506" s="15">
        <f t="shared" si="35"/>
        <v>0.90467177242888408</v>
      </c>
      <c r="D506" s="15">
        <f t="shared" si="36"/>
        <v>50</v>
      </c>
      <c r="E506" s="2">
        <f t="shared" si="37"/>
        <v>45.47664113785558</v>
      </c>
      <c r="F506" s="2">
        <v>5</v>
      </c>
      <c r="G506" s="2">
        <f t="shared" si="38"/>
        <v>0.47664113785557927</v>
      </c>
      <c r="H506" s="2">
        <f t="shared" si="39"/>
        <v>2.2556051223286766</v>
      </c>
    </row>
    <row r="507" spans="1:8" x14ac:dyDescent="0.3">
      <c r="A507" s="2">
        <v>152940</v>
      </c>
      <c r="B507" s="2">
        <v>42219.833333333336</v>
      </c>
      <c r="C507" s="15">
        <f t="shared" si="35"/>
        <v>0.9238475565280817</v>
      </c>
      <c r="D507" s="15">
        <f t="shared" si="36"/>
        <v>50</v>
      </c>
      <c r="E507" s="2">
        <f t="shared" si="37"/>
        <v>45.380762217359589</v>
      </c>
      <c r="F507" s="2">
        <v>5</v>
      </c>
      <c r="G507" s="2">
        <f t="shared" si="38"/>
        <v>0.38076221735959148</v>
      </c>
      <c r="H507" s="2">
        <f t="shared" si="39"/>
        <v>2.478083382650671</v>
      </c>
    </row>
    <row r="508" spans="1:8" x14ac:dyDescent="0.3">
      <c r="A508" s="2">
        <v>153300</v>
      </c>
      <c r="B508" s="2">
        <v>41348.666666666672</v>
      </c>
      <c r="C508" s="15">
        <f t="shared" si="35"/>
        <v>0.9047848285922685</v>
      </c>
      <c r="D508" s="15">
        <f t="shared" si="36"/>
        <v>50</v>
      </c>
      <c r="E508" s="2">
        <f t="shared" si="37"/>
        <v>45.476075857038659</v>
      </c>
      <c r="F508" s="2">
        <v>5</v>
      </c>
      <c r="G508" s="2">
        <f t="shared" si="38"/>
        <v>0.47607585703865762</v>
      </c>
      <c r="H508" s="2">
        <f t="shared" si="39"/>
        <v>2.256779363260089</v>
      </c>
    </row>
    <row r="509" spans="1:8" x14ac:dyDescent="0.3">
      <c r="A509" s="2">
        <v>153660</v>
      </c>
      <c r="B509" s="2">
        <v>41661.166666666664</v>
      </c>
      <c r="C509" s="15">
        <f t="shared" si="35"/>
        <v>0.91162290299051785</v>
      </c>
      <c r="D509" s="15">
        <f t="shared" si="36"/>
        <v>50</v>
      </c>
      <c r="E509" s="2">
        <f t="shared" si="37"/>
        <v>45.441885485047408</v>
      </c>
      <c r="F509" s="2">
        <v>5</v>
      </c>
      <c r="G509" s="2">
        <f t="shared" si="38"/>
        <v>0.44188548504741121</v>
      </c>
      <c r="H509" s="2">
        <f t="shared" si="39"/>
        <v>2.3305536885826426</v>
      </c>
    </row>
    <row r="510" spans="1:8" x14ac:dyDescent="0.3">
      <c r="A510" s="2">
        <v>154020</v>
      </c>
      <c r="B510" s="2">
        <v>41613.833333333336</v>
      </c>
      <c r="C510" s="15">
        <f t="shared" si="35"/>
        <v>0.9105871626549964</v>
      </c>
      <c r="D510" s="15">
        <f t="shared" si="36"/>
        <v>50</v>
      </c>
      <c r="E510" s="2">
        <f t="shared" si="37"/>
        <v>45.447064186725015</v>
      </c>
      <c r="F510" s="2">
        <v>5</v>
      </c>
      <c r="G510" s="2">
        <f t="shared" si="38"/>
        <v>0.4470641867250178</v>
      </c>
      <c r="H510" s="2">
        <f t="shared" si="39"/>
        <v>2.3190162314057914</v>
      </c>
    </row>
    <row r="511" spans="1:8" x14ac:dyDescent="0.3">
      <c r="A511" s="2">
        <v>154380</v>
      </c>
      <c r="B511" s="2">
        <v>41840</v>
      </c>
      <c r="C511" s="15">
        <f t="shared" si="35"/>
        <v>0.91553610503282279</v>
      </c>
      <c r="D511" s="15">
        <f t="shared" si="36"/>
        <v>50</v>
      </c>
      <c r="E511" s="2">
        <f t="shared" si="37"/>
        <v>45.422319474835888</v>
      </c>
      <c r="F511" s="2">
        <v>5</v>
      </c>
      <c r="G511" s="2">
        <f t="shared" si="38"/>
        <v>0.42231947483588606</v>
      </c>
      <c r="H511" s="2">
        <f t="shared" si="39"/>
        <v>2.3754117116263034</v>
      </c>
    </row>
    <row r="512" spans="1:8" x14ac:dyDescent="0.3">
      <c r="A512" s="2">
        <v>154740</v>
      </c>
      <c r="B512" s="2">
        <v>41762</v>
      </c>
      <c r="C512" s="15">
        <f t="shared" si="35"/>
        <v>0.91382932166301967</v>
      </c>
      <c r="D512" s="15">
        <f t="shared" si="36"/>
        <v>50</v>
      </c>
      <c r="E512" s="2">
        <f t="shared" si="37"/>
        <v>45.430853391684899</v>
      </c>
      <c r="F512" s="2">
        <v>5</v>
      </c>
      <c r="G512" s="2">
        <f t="shared" si="38"/>
        <v>0.43085339168490133</v>
      </c>
      <c r="H512" s="2">
        <f t="shared" si="39"/>
        <v>2.3555937766107986</v>
      </c>
    </row>
    <row r="513" spans="1:8" x14ac:dyDescent="0.3">
      <c r="A513" s="2">
        <v>155100</v>
      </c>
      <c r="B513" s="2">
        <v>41321.5</v>
      </c>
      <c r="C513" s="15">
        <f t="shared" si="35"/>
        <v>0.9041903719912473</v>
      </c>
      <c r="D513" s="15">
        <f t="shared" si="36"/>
        <v>50</v>
      </c>
      <c r="E513" s="2">
        <f t="shared" si="37"/>
        <v>45.479048140043766</v>
      </c>
      <c r="F513" s="2">
        <v>5</v>
      </c>
      <c r="G513" s="2">
        <f t="shared" si="38"/>
        <v>0.47904814004376384</v>
      </c>
      <c r="H513" s="2">
        <f t="shared" si="39"/>
        <v>2.2506208319565011</v>
      </c>
    </row>
    <row r="514" spans="1:8" x14ac:dyDescent="0.3">
      <c r="A514" s="2">
        <v>155460</v>
      </c>
      <c r="B514" s="2">
        <v>41438.5</v>
      </c>
      <c r="C514" s="15">
        <f t="shared" si="35"/>
        <v>0.90675054704595182</v>
      </c>
      <c r="D514" s="15">
        <f t="shared" si="36"/>
        <v>50</v>
      </c>
      <c r="E514" s="2">
        <f t="shared" si="37"/>
        <v>45.466247264770239</v>
      </c>
      <c r="F514" s="2">
        <v>5</v>
      </c>
      <c r="G514" s="2">
        <f t="shared" si="38"/>
        <v>0.46624726477024048</v>
      </c>
      <c r="H514" s="2">
        <f t="shared" si="39"/>
        <v>2.277424313808619</v>
      </c>
    </row>
    <row r="515" spans="1:8" x14ac:dyDescent="0.3">
      <c r="A515" s="2">
        <v>155820</v>
      </c>
      <c r="B515" s="2">
        <v>41120.333333333336</v>
      </c>
      <c r="C515" s="15">
        <f t="shared" ref="C515:C578" si="40">B515/$J$27</f>
        <v>0.89978847556528085</v>
      </c>
      <c r="D515" s="15">
        <f t="shared" ref="D515:D578" si="41">$J$28</f>
        <v>50</v>
      </c>
      <c r="E515" s="2">
        <f t="shared" si="37"/>
        <v>45.501057622173597</v>
      </c>
      <c r="F515" s="2">
        <v>5</v>
      </c>
      <c r="G515" s="2">
        <f t="shared" si="38"/>
        <v>0.50105762217359562</v>
      </c>
      <c r="H515" s="2">
        <f t="shared" si="39"/>
        <v>2.2061846473284445</v>
      </c>
    </row>
    <row r="516" spans="1:8" x14ac:dyDescent="0.3">
      <c r="A516" s="2">
        <v>156180</v>
      </c>
      <c r="B516" s="2">
        <v>41161.166666666672</v>
      </c>
      <c r="C516" s="15">
        <f t="shared" si="40"/>
        <v>0.90068198395331889</v>
      </c>
      <c r="D516" s="15">
        <f t="shared" si="41"/>
        <v>50</v>
      </c>
      <c r="E516" s="2">
        <f t="shared" ref="E516:E579" si="42">D516-(F516*C516)</f>
        <v>45.496590080233403</v>
      </c>
      <c r="F516" s="2">
        <v>5</v>
      </c>
      <c r="G516" s="2">
        <f t="shared" ref="G516:G579" si="43">F516-(F516*C516)</f>
        <v>0.49659008023340512</v>
      </c>
      <c r="H516" s="2">
        <f t="shared" ref="H516:H579" si="44">LN((F516*E516)/(D516*G516))</f>
        <v>2.2150426683361544</v>
      </c>
    </row>
    <row r="517" spans="1:8" x14ac:dyDescent="0.3">
      <c r="A517" s="2">
        <v>156540</v>
      </c>
      <c r="B517" s="2">
        <v>41080.5</v>
      </c>
      <c r="C517" s="15">
        <f t="shared" si="40"/>
        <v>0.89891684901531732</v>
      </c>
      <c r="D517" s="15">
        <f t="shared" si="41"/>
        <v>50</v>
      </c>
      <c r="E517" s="2">
        <f t="shared" si="42"/>
        <v>45.505415754923412</v>
      </c>
      <c r="F517" s="2">
        <v>5</v>
      </c>
      <c r="G517" s="2">
        <f t="shared" si="43"/>
        <v>0.50541575492341373</v>
      </c>
      <c r="H517" s="2">
        <f t="shared" si="44"/>
        <v>2.1976201647977684</v>
      </c>
    </row>
    <row r="518" spans="1:8" x14ac:dyDescent="0.3">
      <c r="A518" s="2">
        <v>156900</v>
      </c>
      <c r="B518" s="2">
        <v>41726.333333333336</v>
      </c>
      <c r="C518" s="15">
        <f t="shared" si="40"/>
        <v>0.91304886943836616</v>
      </c>
      <c r="D518" s="15">
        <f t="shared" si="41"/>
        <v>50</v>
      </c>
      <c r="E518" s="2">
        <f t="shared" si="42"/>
        <v>45.434755652808171</v>
      </c>
      <c r="F518" s="2">
        <v>5</v>
      </c>
      <c r="G518" s="2">
        <f t="shared" si="43"/>
        <v>0.4347556528081693</v>
      </c>
      <c r="H518" s="2">
        <f t="shared" si="44"/>
        <v>2.3466633855863681</v>
      </c>
    </row>
    <row r="519" spans="1:8" x14ac:dyDescent="0.3">
      <c r="A519" s="2">
        <v>157260</v>
      </c>
      <c r="B519" s="2">
        <v>41328.166666666664</v>
      </c>
      <c r="C519" s="15">
        <f t="shared" si="40"/>
        <v>0.90433625091174319</v>
      </c>
      <c r="D519" s="15">
        <f t="shared" si="41"/>
        <v>50</v>
      </c>
      <c r="E519" s="2">
        <f t="shared" si="42"/>
        <v>45.478318745441285</v>
      </c>
      <c r="F519" s="2">
        <v>5</v>
      </c>
      <c r="G519" s="2">
        <f t="shared" si="43"/>
        <v>0.47831874544128361</v>
      </c>
      <c r="H519" s="2">
        <f t="shared" si="44"/>
        <v>2.2521285455630426</v>
      </c>
    </row>
    <row r="520" spans="1:8" x14ac:dyDescent="0.3">
      <c r="A520" s="2">
        <v>157620</v>
      </c>
      <c r="B520" s="2">
        <v>41876</v>
      </c>
      <c r="C520" s="15">
        <f t="shared" si="40"/>
        <v>0.91632385120350113</v>
      </c>
      <c r="D520" s="15">
        <f t="shared" si="41"/>
        <v>50</v>
      </c>
      <c r="E520" s="2">
        <f t="shared" si="42"/>
        <v>45.418380743982496</v>
      </c>
      <c r="F520" s="2">
        <v>5</v>
      </c>
      <c r="G520" s="2">
        <f t="shared" si="43"/>
        <v>0.41838074398249425</v>
      </c>
      <c r="H520" s="2">
        <f t="shared" si="44"/>
        <v>2.3846951825978313</v>
      </c>
    </row>
    <row r="521" spans="1:8" x14ac:dyDescent="0.3">
      <c r="A521" s="2">
        <v>157980</v>
      </c>
      <c r="B521" s="2">
        <v>41566</v>
      </c>
      <c r="C521" s="15">
        <f t="shared" si="40"/>
        <v>0.90954048140043764</v>
      </c>
      <c r="D521" s="15">
        <f t="shared" si="41"/>
        <v>50</v>
      </c>
      <c r="E521" s="2">
        <f t="shared" si="42"/>
        <v>45.452297592997809</v>
      </c>
      <c r="F521" s="2">
        <v>5</v>
      </c>
      <c r="G521" s="2">
        <f t="shared" si="43"/>
        <v>0.45229759299781147</v>
      </c>
      <c r="H521" s="2">
        <f t="shared" si="44"/>
        <v>2.3074932026593724</v>
      </c>
    </row>
    <row r="522" spans="1:8" x14ac:dyDescent="0.3">
      <c r="A522" s="2">
        <v>158340</v>
      </c>
      <c r="B522" s="2">
        <v>41789.666666666672</v>
      </c>
      <c r="C522" s="15">
        <f t="shared" si="40"/>
        <v>0.91443471918307817</v>
      </c>
      <c r="D522" s="15">
        <f t="shared" si="41"/>
        <v>50</v>
      </c>
      <c r="E522" s="2">
        <f t="shared" si="42"/>
        <v>45.427826404084612</v>
      </c>
      <c r="F522" s="2">
        <v>5</v>
      </c>
      <c r="G522" s="2">
        <f t="shared" si="43"/>
        <v>0.42782640408460892</v>
      </c>
      <c r="H522" s="2">
        <f t="shared" si="44"/>
        <v>2.3625775042968375</v>
      </c>
    </row>
    <row r="523" spans="1:8" x14ac:dyDescent="0.3">
      <c r="A523" s="2">
        <v>158700</v>
      </c>
      <c r="B523" s="2">
        <v>41958.333333333336</v>
      </c>
      <c r="C523" s="15">
        <f t="shared" si="40"/>
        <v>0.91812545587162664</v>
      </c>
      <c r="D523" s="15">
        <f t="shared" si="41"/>
        <v>50</v>
      </c>
      <c r="E523" s="2">
        <f t="shared" si="42"/>
        <v>45.409372720641869</v>
      </c>
      <c r="F523" s="2">
        <v>5</v>
      </c>
      <c r="G523" s="2">
        <f t="shared" si="43"/>
        <v>0.40937272064186647</v>
      </c>
      <c r="H523" s="2">
        <f t="shared" si="44"/>
        <v>2.406262678842968</v>
      </c>
    </row>
    <row r="524" spans="1:8" x14ac:dyDescent="0.3">
      <c r="A524" s="2">
        <v>159060</v>
      </c>
      <c r="B524" s="2">
        <v>41685.5</v>
      </c>
      <c r="C524" s="15">
        <f t="shared" si="40"/>
        <v>0.91215536105032824</v>
      </c>
      <c r="D524" s="15">
        <f t="shared" si="41"/>
        <v>50</v>
      </c>
      <c r="E524" s="2">
        <f t="shared" si="42"/>
        <v>45.439223194748358</v>
      </c>
      <c r="F524" s="2">
        <v>5</v>
      </c>
      <c r="G524" s="2">
        <f t="shared" si="43"/>
        <v>0.43922319474835891</v>
      </c>
      <c r="H524" s="2">
        <f t="shared" si="44"/>
        <v>2.3365381649101873</v>
      </c>
    </row>
    <row r="525" spans="1:8" x14ac:dyDescent="0.3">
      <c r="A525" s="2">
        <v>159420</v>
      </c>
      <c r="B525" s="2">
        <v>41578.166666666664</v>
      </c>
      <c r="C525" s="15">
        <f t="shared" si="40"/>
        <v>0.90980671043034278</v>
      </c>
      <c r="D525" s="15">
        <f t="shared" si="41"/>
        <v>50</v>
      </c>
      <c r="E525" s="2">
        <f t="shared" si="42"/>
        <v>45.450966447848288</v>
      </c>
      <c r="F525" s="2">
        <v>5</v>
      </c>
      <c r="G525" s="2">
        <f t="shared" si="43"/>
        <v>0.45096644784828577</v>
      </c>
      <c r="H525" s="2">
        <f t="shared" si="44"/>
        <v>2.3104113286442196</v>
      </c>
    </row>
    <row r="526" spans="1:8" x14ac:dyDescent="0.3">
      <c r="A526" s="2">
        <v>159780</v>
      </c>
      <c r="B526" s="2">
        <v>42173.333333333336</v>
      </c>
      <c r="C526" s="15">
        <f t="shared" si="40"/>
        <v>0.92283005105762228</v>
      </c>
      <c r="D526" s="15">
        <f t="shared" si="41"/>
        <v>50</v>
      </c>
      <c r="E526" s="2">
        <f t="shared" si="42"/>
        <v>45.385849744711891</v>
      </c>
      <c r="F526" s="2">
        <v>5</v>
      </c>
      <c r="G526" s="2">
        <f t="shared" si="43"/>
        <v>0.38584974471188893</v>
      </c>
      <c r="H526" s="2">
        <f t="shared" si="44"/>
        <v>2.4649225315431842</v>
      </c>
    </row>
    <row r="527" spans="1:8" x14ac:dyDescent="0.3">
      <c r="A527" s="2">
        <v>160140</v>
      </c>
      <c r="B527" s="2">
        <v>41929.833333333328</v>
      </c>
      <c r="C527" s="15">
        <f t="shared" si="40"/>
        <v>0.91750182348650611</v>
      </c>
      <c r="D527" s="15">
        <f t="shared" si="41"/>
        <v>50</v>
      </c>
      <c r="E527" s="2">
        <f t="shared" si="42"/>
        <v>45.412490882567468</v>
      </c>
      <c r="F527" s="2">
        <v>5</v>
      </c>
      <c r="G527" s="2">
        <f t="shared" si="43"/>
        <v>0.4124908825674698</v>
      </c>
      <c r="H527" s="2">
        <f t="shared" si="44"/>
        <v>2.3987432801024404</v>
      </c>
    </row>
    <row r="528" spans="1:8" x14ac:dyDescent="0.3">
      <c r="A528" s="2">
        <v>160500</v>
      </c>
      <c r="B528" s="2">
        <v>41879.166666666664</v>
      </c>
      <c r="C528" s="15">
        <f t="shared" si="40"/>
        <v>0.91639314369073666</v>
      </c>
      <c r="D528" s="15">
        <f t="shared" si="41"/>
        <v>50</v>
      </c>
      <c r="E528" s="2">
        <f t="shared" si="42"/>
        <v>45.418034281546319</v>
      </c>
      <c r="F528" s="2">
        <v>5</v>
      </c>
      <c r="G528" s="2">
        <f t="shared" si="43"/>
        <v>0.4180342815463165</v>
      </c>
      <c r="H528" s="2">
        <f t="shared" si="44"/>
        <v>2.3855160006006106</v>
      </c>
    </row>
    <row r="529" spans="1:8" x14ac:dyDescent="0.3">
      <c r="A529" s="2">
        <v>160860</v>
      </c>
      <c r="B529" s="2">
        <v>41784.833333333328</v>
      </c>
      <c r="C529" s="15">
        <f t="shared" si="40"/>
        <v>0.91432895696571836</v>
      </c>
      <c r="D529" s="15">
        <f t="shared" si="41"/>
        <v>50</v>
      </c>
      <c r="E529" s="2">
        <f t="shared" si="42"/>
        <v>45.428355215171408</v>
      </c>
      <c r="F529" s="2">
        <v>5</v>
      </c>
      <c r="G529" s="2">
        <f t="shared" si="43"/>
        <v>0.42835521517140851</v>
      </c>
      <c r="H529" s="2">
        <f t="shared" si="44"/>
        <v>2.3613538669275096</v>
      </c>
    </row>
    <row r="530" spans="1:8" x14ac:dyDescent="0.3">
      <c r="A530" s="2">
        <v>161220</v>
      </c>
      <c r="B530" s="2">
        <v>42071.166666666672</v>
      </c>
      <c r="C530" s="15">
        <f t="shared" si="40"/>
        <v>0.92059445660102124</v>
      </c>
      <c r="D530" s="15">
        <f t="shared" si="41"/>
        <v>50</v>
      </c>
      <c r="E530" s="2">
        <f t="shared" si="42"/>
        <v>45.397027716994891</v>
      </c>
      <c r="F530" s="2">
        <v>5</v>
      </c>
      <c r="G530" s="2">
        <f t="shared" si="43"/>
        <v>0.39702771699489414</v>
      </c>
      <c r="H530" s="2">
        <f t="shared" si="44"/>
        <v>2.4366107257453549</v>
      </c>
    </row>
    <row r="531" spans="1:8" x14ac:dyDescent="0.3">
      <c r="A531" s="2">
        <v>161580</v>
      </c>
      <c r="B531" s="2">
        <v>42225.333333333336</v>
      </c>
      <c r="C531" s="15">
        <f t="shared" si="40"/>
        <v>0.92396790663749095</v>
      </c>
      <c r="D531" s="15">
        <f t="shared" si="41"/>
        <v>50</v>
      </c>
      <c r="E531" s="2">
        <f t="shared" si="42"/>
        <v>45.380160466812548</v>
      </c>
      <c r="F531" s="2">
        <v>5</v>
      </c>
      <c r="G531" s="2">
        <f t="shared" si="43"/>
        <v>0.38016046681254512</v>
      </c>
      <c r="H531" s="2">
        <f t="shared" si="44"/>
        <v>2.4796517567320531</v>
      </c>
    </row>
    <row r="532" spans="1:8" x14ac:dyDescent="0.3">
      <c r="A532" s="2">
        <v>161940</v>
      </c>
      <c r="B532" s="2">
        <v>42178</v>
      </c>
      <c r="C532" s="15">
        <f t="shared" si="40"/>
        <v>0.92293216630196939</v>
      </c>
      <c r="D532" s="15">
        <f t="shared" si="41"/>
        <v>50</v>
      </c>
      <c r="E532" s="2">
        <f t="shared" si="42"/>
        <v>45.385339168490155</v>
      </c>
      <c r="F532" s="2">
        <v>5</v>
      </c>
      <c r="G532" s="2">
        <f t="shared" si="43"/>
        <v>0.38533916849015348</v>
      </c>
      <c r="H532" s="2">
        <f t="shared" si="44"/>
        <v>2.4662354094893533</v>
      </c>
    </row>
    <row r="533" spans="1:8" x14ac:dyDescent="0.3">
      <c r="A533" s="2">
        <v>162300</v>
      </c>
      <c r="B533" s="2">
        <v>41789</v>
      </c>
      <c r="C533" s="15">
        <f t="shared" si="40"/>
        <v>0.91442013129102839</v>
      </c>
      <c r="D533" s="15">
        <f t="shared" si="41"/>
        <v>50</v>
      </c>
      <c r="E533" s="2">
        <f t="shared" si="42"/>
        <v>45.427899343544858</v>
      </c>
      <c r="F533" s="2">
        <v>5</v>
      </c>
      <c r="G533" s="2">
        <f t="shared" si="43"/>
        <v>0.42789934354485837</v>
      </c>
      <c r="H533" s="2">
        <f t="shared" si="44"/>
        <v>2.3624086359895768</v>
      </c>
    </row>
    <row r="534" spans="1:8" x14ac:dyDescent="0.3">
      <c r="A534" s="2">
        <v>162660</v>
      </c>
      <c r="B534" s="2">
        <v>41992.5</v>
      </c>
      <c r="C534" s="15">
        <f t="shared" si="40"/>
        <v>0.91887308533916845</v>
      </c>
      <c r="D534" s="15">
        <f t="shared" si="41"/>
        <v>50</v>
      </c>
      <c r="E534" s="2">
        <f t="shared" si="42"/>
        <v>45.405634573304155</v>
      </c>
      <c r="F534" s="2">
        <v>5</v>
      </c>
      <c r="G534" s="2">
        <f t="shared" si="43"/>
        <v>0.40563457330415797</v>
      </c>
      <c r="H534" s="2">
        <f t="shared" si="44"/>
        <v>2.4153537043325559</v>
      </c>
    </row>
    <row r="535" spans="1:8" x14ac:dyDescent="0.3">
      <c r="A535" s="2">
        <v>163020</v>
      </c>
      <c r="B535" s="2">
        <v>42135</v>
      </c>
      <c r="C535" s="15">
        <f t="shared" si="40"/>
        <v>0.92199124726477022</v>
      </c>
      <c r="D535" s="15">
        <f t="shared" si="41"/>
        <v>50</v>
      </c>
      <c r="E535" s="2">
        <f t="shared" si="42"/>
        <v>45.390043763676147</v>
      </c>
      <c r="F535" s="2">
        <v>5</v>
      </c>
      <c r="G535" s="2">
        <f t="shared" si="43"/>
        <v>0.39004376367614846</v>
      </c>
      <c r="H535" s="2">
        <f t="shared" si="44"/>
        <v>2.4542040192436607</v>
      </c>
    </row>
    <row r="536" spans="1:8" x14ac:dyDescent="0.3">
      <c r="A536" s="2">
        <v>163380</v>
      </c>
      <c r="B536" s="2">
        <v>41657.333333333336</v>
      </c>
      <c r="C536" s="15">
        <f t="shared" si="40"/>
        <v>0.91153902261123276</v>
      </c>
      <c r="D536" s="15">
        <f t="shared" si="41"/>
        <v>50</v>
      </c>
      <c r="E536" s="2">
        <f t="shared" si="42"/>
        <v>45.442304886943838</v>
      </c>
      <c r="F536" s="2">
        <v>5</v>
      </c>
      <c r="G536" s="2">
        <f t="shared" si="43"/>
        <v>0.44230488694383574</v>
      </c>
      <c r="H536" s="2">
        <f t="shared" si="44"/>
        <v>2.3296142491109615</v>
      </c>
    </row>
    <row r="537" spans="1:8" x14ac:dyDescent="0.3">
      <c r="A537" s="2">
        <v>163740</v>
      </c>
      <c r="B537" s="2">
        <v>41989.666666666672</v>
      </c>
      <c r="C537" s="15">
        <f t="shared" si="40"/>
        <v>0.91881108679795775</v>
      </c>
      <c r="D537" s="15">
        <f t="shared" si="41"/>
        <v>50</v>
      </c>
      <c r="E537" s="2">
        <f t="shared" si="42"/>
        <v>45.405944566010213</v>
      </c>
      <c r="F537" s="2">
        <v>5</v>
      </c>
      <c r="G537" s="2">
        <f t="shared" si="43"/>
        <v>0.40594456601021101</v>
      </c>
      <c r="H537" s="2">
        <f t="shared" si="44"/>
        <v>2.4145966066820788</v>
      </c>
    </row>
    <row r="538" spans="1:8" x14ac:dyDescent="0.3">
      <c r="A538" s="2">
        <v>164100</v>
      </c>
      <c r="B538" s="2">
        <v>41861.166666666672</v>
      </c>
      <c r="C538" s="15">
        <f t="shared" si="40"/>
        <v>0.91599927060539765</v>
      </c>
      <c r="D538" s="15">
        <f t="shared" si="41"/>
        <v>50</v>
      </c>
      <c r="E538" s="2">
        <f t="shared" si="42"/>
        <v>45.420003646973015</v>
      </c>
      <c r="F538" s="2">
        <v>5</v>
      </c>
      <c r="G538" s="2">
        <f t="shared" si="43"/>
        <v>0.42000364697301151</v>
      </c>
      <c r="H538" s="2">
        <f t="shared" si="44"/>
        <v>2.380859408451141</v>
      </c>
    </row>
    <row r="539" spans="1:8" x14ac:dyDescent="0.3">
      <c r="A539" s="2">
        <v>164460</v>
      </c>
      <c r="B539" s="2">
        <v>41821.833333333336</v>
      </c>
      <c r="C539" s="15">
        <f t="shared" si="40"/>
        <v>0.9151385849744712</v>
      </c>
      <c r="D539" s="15">
        <f t="shared" si="41"/>
        <v>50</v>
      </c>
      <c r="E539" s="2">
        <f t="shared" si="42"/>
        <v>45.424307075127643</v>
      </c>
      <c r="F539" s="2">
        <v>5</v>
      </c>
      <c r="G539" s="2">
        <f t="shared" si="43"/>
        <v>0.42430707512764432</v>
      </c>
      <c r="H539" s="2">
        <f t="shared" si="44"/>
        <v>2.3707601189986822</v>
      </c>
    </row>
    <row r="540" spans="1:8" x14ac:dyDescent="0.3">
      <c r="A540" s="2">
        <v>164820</v>
      </c>
      <c r="B540" s="2">
        <v>42310.833333333336</v>
      </c>
      <c r="C540" s="15">
        <f t="shared" si="40"/>
        <v>0.92583880379285199</v>
      </c>
      <c r="D540" s="15">
        <f t="shared" si="41"/>
        <v>50</v>
      </c>
      <c r="E540" s="2">
        <f t="shared" si="42"/>
        <v>45.370805981035744</v>
      </c>
      <c r="F540" s="2">
        <v>5</v>
      </c>
      <c r="G540" s="2">
        <f t="shared" si="43"/>
        <v>0.37080598103574047</v>
      </c>
      <c r="H540" s="2">
        <f t="shared" si="44"/>
        <v>2.5043600804839521</v>
      </c>
    </row>
    <row r="541" spans="1:8" x14ac:dyDescent="0.3">
      <c r="A541" s="2">
        <v>165180</v>
      </c>
      <c r="B541" s="2">
        <v>42315.666666666664</v>
      </c>
      <c r="C541" s="15">
        <f t="shared" si="40"/>
        <v>0.92594456601021147</v>
      </c>
      <c r="D541" s="15">
        <f t="shared" si="41"/>
        <v>50</v>
      </c>
      <c r="E541" s="2">
        <f t="shared" si="42"/>
        <v>45.370277169948942</v>
      </c>
      <c r="F541" s="2">
        <v>5</v>
      </c>
      <c r="G541" s="2">
        <f t="shared" si="43"/>
        <v>0.37027716994894266</v>
      </c>
      <c r="H541" s="2">
        <f t="shared" si="44"/>
        <v>2.5057755555800543</v>
      </c>
    </row>
    <row r="542" spans="1:8" x14ac:dyDescent="0.3">
      <c r="A542" s="2">
        <v>165540</v>
      </c>
      <c r="B542" s="2">
        <v>41615.666666666672</v>
      </c>
      <c r="C542" s="15">
        <f t="shared" si="40"/>
        <v>0.91062727935813281</v>
      </c>
      <c r="D542" s="15">
        <f t="shared" si="41"/>
        <v>50</v>
      </c>
      <c r="E542" s="2">
        <f t="shared" si="42"/>
        <v>45.446863603209337</v>
      </c>
      <c r="F542" s="2">
        <v>5</v>
      </c>
      <c r="G542" s="2">
        <f t="shared" si="43"/>
        <v>0.44686360320933627</v>
      </c>
      <c r="H542" s="2">
        <f t="shared" si="44"/>
        <v>2.3194605867850075</v>
      </c>
    </row>
    <row r="543" spans="1:8" x14ac:dyDescent="0.3">
      <c r="A543" s="2">
        <v>165900</v>
      </c>
      <c r="B543" s="2">
        <v>42072.333333333328</v>
      </c>
      <c r="C543" s="15">
        <f t="shared" si="40"/>
        <v>0.92061998541210788</v>
      </c>
      <c r="D543" s="15">
        <f t="shared" si="41"/>
        <v>50</v>
      </c>
      <c r="E543" s="2">
        <f t="shared" si="42"/>
        <v>45.396900072939459</v>
      </c>
      <c r="F543" s="2">
        <v>5</v>
      </c>
      <c r="G543" s="2">
        <f t="shared" si="43"/>
        <v>0.39690007293946028</v>
      </c>
      <c r="H543" s="2">
        <f t="shared" si="44"/>
        <v>2.4369294648105622</v>
      </c>
    </row>
    <row r="544" spans="1:8" x14ac:dyDescent="0.3">
      <c r="A544" s="2">
        <v>166260</v>
      </c>
      <c r="B544" s="2">
        <v>42013.166666666672</v>
      </c>
      <c r="C544" s="15">
        <f t="shared" si="40"/>
        <v>0.91932530999270612</v>
      </c>
      <c r="D544" s="15">
        <f t="shared" si="41"/>
        <v>50</v>
      </c>
      <c r="E544" s="2">
        <f t="shared" si="42"/>
        <v>45.403373450036469</v>
      </c>
      <c r="F544" s="2">
        <v>5</v>
      </c>
      <c r="G544" s="2">
        <f t="shared" si="43"/>
        <v>0.40337345003646963</v>
      </c>
      <c r="H544" s="2">
        <f t="shared" si="44"/>
        <v>2.4208937854648829</v>
      </c>
    </row>
    <row r="545" spans="1:8" x14ac:dyDescent="0.3">
      <c r="A545" s="2">
        <v>166620</v>
      </c>
      <c r="B545" s="2">
        <v>42266.5</v>
      </c>
      <c r="C545" s="15">
        <f t="shared" si="40"/>
        <v>0.9248687089715536</v>
      </c>
      <c r="D545" s="15">
        <f t="shared" si="41"/>
        <v>50</v>
      </c>
      <c r="E545" s="2">
        <f t="shared" si="42"/>
        <v>45.375656455142234</v>
      </c>
      <c r="F545" s="2">
        <v>5</v>
      </c>
      <c r="G545" s="2">
        <f t="shared" si="43"/>
        <v>0.37565645514223167</v>
      </c>
      <c r="H545" s="2">
        <f t="shared" si="44"/>
        <v>2.4914709032047422</v>
      </c>
    </row>
    <row r="546" spans="1:8" x14ac:dyDescent="0.3">
      <c r="A546" s="2">
        <v>166980</v>
      </c>
      <c r="B546" s="2">
        <v>42113.833333333336</v>
      </c>
      <c r="C546" s="15">
        <f t="shared" si="40"/>
        <v>0.92152808169219558</v>
      </c>
      <c r="D546" s="15">
        <f t="shared" si="41"/>
        <v>50</v>
      </c>
      <c r="E546" s="2">
        <f t="shared" si="42"/>
        <v>45.392359591539019</v>
      </c>
      <c r="F546" s="2">
        <v>5</v>
      </c>
      <c r="G546" s="2">
        <f t="shared" si="43"/>
        <v>0.39235959153902211</v>
      </c>
      <c r="H546" s="2">
        <f t="shared" si="44"/>
        <v>2.4483352412782851</v>
      </c>
    </row>
    <row r="547" spans="1:8" x14ac:dyDescent="0.3">
      <c r="A547" s="2">
        <v>167340</v>
      </c>
      <c r="B547" s="2">
        <v>42775.5</v>
      </c>
      <c r="C547" s="15">
        <f t="shared" si="40"/>
        <v>0.93600656455142228</v>
      </c>
      <c r="D547" s="15">
        <f t="shared" si="41"/>
        <v>50</v>
      </c>
      <c r="E547" s="2">
        <f t="shared" si="42"/>
        <v>45.319967177242887</v>
      </c>
      <c r="F547" s="2">
        <v>5</v>
      </c>
      <c r="G547" s="2">
        <f t="shared" si="43"/>
        <v>0.31996717724288892</v>
      </c>
      <c r="H547" s="2">
        <f t="shared" si="44"/>
        <v>2.6506994784861915</v>
      </c>
    </row>
    <row r="548" spans="1:8" x14ac:dyDescent="0.3">
      <c r="A548" s="2">
        <v>167700</v>
      </c>
      <c r="B548" s="2">
        <v>41979.333333333336</v>
      </c>
      <c r="C548" s="15">
        <f t="shared" si="40"/>
        <v>0.91858497447118892</v>
      </c>
      <c r="D548" s="15">
        <f t="shared" si="41"/>
        <v>50</v>
      </c>
      <c r="E548" s="2">
        <f t="shared" si="42"/>
        <v>45.407075127644056</v>
      </c>
      <c r="F548" s="2">
        <v>5</v>
      </c>
      <c r="G548" s="2">
        <f t="shared" si="43"/>
        <v>0.40707512764405518</v>
      </c>
      <c r="H548" s="2">
        <f t="shared" si="44"/>
        <v>2.4118403614953694</v>
      </c>
    </row>
    <row r="549" spans="1:8" x14ac:dyDescent="0.3">
      <c r="A549" s="2">
        <v>168060</v>
      </c>
      <c r="B549" s="2">
        <v>42222.666666666664</v>
      </c>
      <c r="C549" s="15">
        <f t="shared" si="40"/>
        <v>0.9239095550692924</v>
      </c>
      <c r="D549" s="15">
        <f t="shared" si="41"/>
        <v>50</v>
      </c>
      <c r="E549" s="2">
        <f t="shared" si="42"/>
        <v>45.380452224653538</v>
      </c>
      <c r="F549" s="2">
        <v>5</v>
      </c>
      <c r="G549" s="2">
        <f t="shared" si="43"/>
        <v>0.38045222465353845</v>
      </c>
      <c r="H549" s="2">
        <f t="shared" si="44"/>
        <v>2.4788910205433115</v>
      </c>
    </row>
    <row r="550" spans="1:8" x14ac:dyDescent="0.3">
      <c r="A550" s="2">
        <v>168420</v>
      </c>
      <c r="B550" s="2">
        <v>42351.333333333336</v>
      </c>
      <c r="C550" s="15">
        <f t="shared" si="40"/>
        <v>0.92672501823486508</v>
      </c>
      <c r="D550" s="15">
        <f t="shared" si="41"/>
        <v>50</v>
      </c>
      <c r="E550" s="2">
        <f t="shared" si="42"/>
        <v>45.366374908825676</v>
      </c>
      <c r="F550" s="2">
        <v>5</v>
      </c>
      <c r="G550" s="2">
        <f t="shared" si="43"/>
        <v>0.36637490882567469</v>
      </c>
      <c r="H550" s="2">
        <f t="shared" si="44"/>
        <v>2.5162842256749274</v>
      </c>
    </row>
    <row r="551" spans="1:8" x14ac:dyDescent="0.3">
      <c r="A551" s="2">
        <v>168780</v>
      </c>
      <c r="B551" s="2">
        <v>42343.5</v>
      </c>
      <c r="C551" s="15">
        <f t="shared" si="40"/>
        <v>0.92655361050328222</v>
      </c>
      <c r="D551" s="15">
        <f t="shared" si="41"/>
        <v>50</v>
      </c>
      <c r="E551" s="2">
        <f t="shared" si="42"/>
        <v>45.367231947483589</v>
      </c>
      <c r="F551" s="2">
        <v>5</v>
      </c>
      <c r="G551" s="2">
        <f t="shared" si="43"/>
        <v>0.36723194748358878</v>
      </c>
      <c r="H551" s="2">
        <f t="shared" si="44"/>
        <v>2.5139666092548492</v>
      </c>
    </row>
    <row r="552" spans="1:8" x14ac:dyDescent="0.3">
      <c r="A552" s="2">
        <v>169140</v>
      </c>
      <c r="B552" s="2">
        <v>42125.833333333336</v>
      </c>
      <c r="C552" s="15">
        <f t="shared" si="40"/>
        <v>0.92179066374908836</v>
      </c>
      <c r="D552" s="15">
        <f t="shared" si="41"/>
        <v>50</v>
      </c>
      <c r="E552" s="2">
        <f t="shared" si="42"/>
        <v>45.391046681254558</v>
      </c>
      <c r="F552" s="2">
        <v>5</v>
      </c>
      <c r="G552" s="2">
        <f t="shared" si="43"/>
        <v>0.39104668125455788</v>
      </c>
      <c r="H552" s="2">
        <f t="shared" si="44"/>
        <v>2.4516581196661491</v>
      </c>
    </row>
    <row r="553" spans="1:8" x14ac:dyDescent="0.3">
      <c r="A553" s="2">
        <v>169500</v>
      </c>
      <c r="B553" s="2">
        <v>42390.166666666672</v>
      </c>
      <c r="C553" s="15">
        <f t="shared" si="40"/>
        <v>0.92757476294675434</v>
      </c>
      <c r="D553" s="15">
        <f t="shared" si="41"/>
        <v>50</v>
      </c>
      <c r="E553" s="2">
        <f t="shared" si="42"/>
        <v>45.362126185266227</v>
      </c>
      <c r="F553" s="2">
        <v>5</v>
      </c>
      <c r="G553" s="2">
        <f t="shared" si="43"/>
        <v>0.36212618526622808</v>
      </c>
      <c r="H553" s="2">
        <f t="shared" si="44"/>
        <v>2.5278549887118968</v>
      </c>
    </row>
    <row r="554" spans="1:8" x14ac:dyDescent="0.3">
      <c r="A554" s="2">
        <v>169860</v>
      </c>
      <c r="B554" s="2">
        <v>42098</v>
      </c>
      <c r="C554" s="15">
        <f t="shared" si="40"/>
        <v>0.92118161925601749</v>
      </c>
      <c r="D554" s="15">
        <f t="shared" si="41"/>
        <v>50</v>
      </c>
      <c r="E554" s="2">
        <f t="shared" si="42"/>
        <v>45.394091903719911</v>
      </c>
      <c r="F554" s="2">
        <v>5</v>
      </c>
      <c r="G554" s="2">
        <f t="shared" si="43"/>
        <v>0.39409190371991265</v>
      </c>
      <c r="H554" s="2">
        <f t="shared" si="44"/>
        <v>2.4439680080180533</v>
      </c>
    </row>
    <row r="555" spans="1:8" x14ac:dyDescent="0.3">
      <c r="A555" s="2">
        <v>170220</v>
      </c>
      <c r="B555" s="2">
        <v>42251</v>
      </c>
      <c r="C555" s="15">
        <f t="shared" si="40"/>
        <v>0.92452954048140046</v>
      </c>
      <c r="D555" s="15">
        <f t="shared" si="41"/>
        <v>50</v>
      </c>
      <c r="E555" s="2">
        <f t="shared" si="42"/>
        <v>45.377352297592999</v>
      </c>
      <c r="F555" s="2">
        <v>5</v>
      </c>
      <c r="G555" s="2">
        <f t="shared" si="43"/>
        <v>0.37735229759299749</v>
      </c>
      <c r="H555" s="2">
        <f t="shared" si="44"/>
        <v>2.4870040910278801</v>
      </c>
    </row>
    <row r="556" spans="1:8" x14ac:dyDescent="0.3">
      <c r="A556" s="2">
        <v>170580</v>
      </c>
      <c r="B556" s="2">
        <v>42483.166666666672</v>
      </c>
      <c r="C556" s="15">
        <f t="shared" si="40"/>
        <v>0.9296097738876733</v>
      </c>
      <c r="D556" s="15">
        <f t="shared" si="41"/>
        <v>50</v>
      </c>
      <c r="E556" s="2">
        <f t="shared" si="42"/>
        <v>45.351951130561631</v>
      </c>
      <c r="F556" s="2">
        <v>5</v>
      </c>
      <c r="G556" s="2">
        <f t="shared" si="43"/>
        <v>0.35195113056163319</v>
      </c>
      <c r="H556" s="2">
        <f t="shared" si="44"/>
        <v>2.5561310531228045</v>
      </c>
    </row>
    <row r="557" spans="1:8" x14ac:dyDescent="0.3">
      <c r="A557" s="2">
        <v>170940</v>
      </c>
      <c r="B557" s="2">
        <v>42777.666666666664</v>
      </c>
      <c r="C557" s="15">
        <f t="shared" si="40"/>
        <v>0.93605397520058342</v>
      </c>
      <c r="D557" s="15">
        <f t="shared" si="41"/>
        <v>50</v>
      </c>
      <c r="E557" s="2">
        <f t="shared" si="42"/>
        <v>45.319730123997083</v>
      </c>
      <c r="F557" s="2">
        <v>5</v>
      </c>
      <c r="G557" s="2">
        <f t="shared" si="43"/>
        <v>0.31973012399708267</v>
      </c>
      <c r="H557" s="2">
        <f t="shared" si="44"/>
        <v>2.6514353897771845</v>
      </c>
    </row>
    <row r="558" spans="1:8" x14ac:dyDescent="0.3">
      <c r="A558" s="2">
        <v>171300</v>
      </c>
      <c r="B558" s="2">
        <v>42497.166666666664</v>
      </c>
      <c r="C558" s="15">
        <f t="shared" si="40"/>
        <v>0.92991611962071474</v>
      </c>
      <c r="D558" s="15">
        <f t="shared" si="41"/>
        <v>50</v>
      </c>
      <c r="E558" s="2">
        <f t="shared" si="42"/>
        <v>45.350419401896424</v>
      </c>
      <c r="F558" s="2">
        <v>5</v>
      </c>
      <c r="G558" s="2">
        <f t="shared" si="43"/>
        <v>0.35041940189642595</v>
      </c>
      <c r="H558" s="2">
        <f t="shared" si="44"/>
        <v>2.5604588823805399</v>
      </c>
    </row>
    <row r="559" spans="1:8" x14ac:dyDescent="0.3">
      <c r="A559" s="2">
        <v>171660</v>
      </c>
      <c r="B559" s="2">
        <v>42137</v>
      </c>
      <c r="C559" s="15">
        <f t="shared" si="40"/>
        <v>0.922035010940919</v>
      </c>
      <c r="D559" s="15">
        <f t="shared" si="41"/>
        <v>50</v>
      </c>
      <c r="E559" s="2">
        <f t="shared" si="42"/>
        <v>45.389824945295402</v>
      </c>
      <c r="F559" s="2">
        <v>5</v>
      </c>
      <c r="G559" s="2">
        <f t="shared" si="43"/>
        <v>0.38982494529540546</v>
      </c>
      <c r="H559" s="2">
        <f t="shared" si="44"/>
        <v>2.4547603656292627</v>
      </c>
    </row>
    <row r="560" spans="1:8" x14ac:dyDescent="0.3">
      <c r="A560" s="2">
        <v>172020</v>
      </c>
      <c r="B560" s="2">
        <v>42629.833333333336</v>
      </c>
      <c r="C560" s="15">
        <f t="shared" si="40"/>
        <v>0.93281911013858498</v>
      </c>
      <c r="D560" s="15">
        <f t="shared" si="41"/>
        <v>50</v>
      </c>
      <c r="E560" s="2">
        <f t="shared" si="42"/>
        <v>45.335904449307073</v>
      </c>
      <c r="F560" s="2">
        <v>5</v>
      </c>
      <c r="G560" s="2">
        <f t="shared" si="43"/>
        <v>0.3359044493070753</v>
      </c>
      <c r="H560" s="2">
        <f t="shared" si="44"/>
        <v>2.6024427547831879</v>
      </c>
    </row>
    <row r="561" spans="1:8" x14ac:dyDescent="0.3">
      <c r="A561" s="2">
        <v>172380</v>
      </c>
      <c r="B561" s="2">
        <v>42580.333333333328</v>
      </c>
      <c r="C561" s="15">
        <f t="shared" si="40"/>
        <v>0.93173595915390217</v>
      </c>
      <c r="D561" s="15">
        <f t="shared" si="41"/>
        <v>50</v>
      </c>
      <c r="E561" s="2">
        <f t="shared" si="42"/>
        <v>45.341320204230492</v>
      </c>
      <c r="F561" s="2">
        <v>5</v>
      </c>
      <c r="G561" s="2">
        <f t="shared" si="43"/>
        <v>0.34132020423048903</v>
      </c>
      <c r="H561" s="2">
        <f t="shared" si="44"/>
        <v>2.5865678964905716</v>
      </c>
    </row>
    <row r="562" spans="1:8" x14ac:dyDescent="0.3">
      <c r="A562" s="2">
        <v>172740</v>
      </c>
      <c r="B562" s="2">
        <v>42506.833333333328</v>
      </c>
      <c r="C562" s="15">
        <f t="shared" si="40"/>
        <v>0.93012764405543391</v>
      </c>
      <c r="D562" s="15">
        <f t="shared" si="41"/>
        <v>50</v>
      </c>
      <c r="E562" s="2">
        <f t="shared" si="42"/>
        <v>45.349361779722827</v>
      </c>
      <c r="F562" s="2">
        <v>5</v>
      </c>
      <c r="G562" s="2">
        <f t="shared" si="43"/>
        <v>0.34936177972283033</v>
      </c>
      <c r="H562" s="2">
        <f t="shared" si="44"/>
        <v>2.5634582858338377</v>
      </c>
    </row>
    <row r="563" spans="1:8" x14ac:dyDescent="0.3">
      <c r="A563" s="2">
        <v>173100</v>
      </c>
      <c r="B563" s="2">
        <v>42767.166666666664</v>
      </c>
      <c r="C563" s="15">
        <f t="shared" si="40"/>
        <v>0.93582421590080234</v>
      </c>
      <c r="D563" s="15">
        <f t="shared" si="41"/>
        <v>50</v>
      </c>
      <c r="E563" s="2">
        <f t="shared" si="42"/>
        <v>45.320878920495986</v>
      </c>
      <c r="F563" s="2">
        <v>5</v>
      </c>
      <c r="G563" s="2">
        <f t="shared" si="43"/>
        <v>0.32087892049598832</v>
      </c>
      <c r="H563" s="2">
        <f t="shared" si="44"/>
        <v>2.6478741583583285</v>
      </c>
    </row>
    <row r="564" spans="1:8" x14ac:dyDescent="0.3">
      <c r="A564" s="2">
        <v>173460</v>
      </c>
      <c r="B564" s="2">
        <v>42362.666666666664</v>
      </c>
      <c r="C564" s="15">
        <f t="shared" si="40"/>
        <v>0.9269730123997082</v>
      </c>
      <c r="D564" s="15">
        <f t="shared" si="41"/>
        <v>50</v>
      </c>
      <c r="E564" s="2">
        <f t="shared" si="42"/>
        <v>45.365134938001461</v>
      </c>
      <c r="F564" s="2">
        <v>5</v>
      </c>
      <c r="G564" s="2">
        <f t="shared" si="43"/>
        <v>0.36513493800145902</v>
      </c>
      <c r="H564" s="2">
        <f t="shared" si="44"/>
        <v>2.5196470646835514</v>
      </c>
    </row>
    <row r="565" spans="1:8" x14ac:dyDescent="0.3">
      <c r="A565" s="2">
        <v>173820</v>
      </c>
      <c r="B565" s="2">
        <v>42573.333333333328</v>
      </c>
      <c r="C565" s="15">
        <f t="shared" si="40"/>
        <v>0.93158278628738134</v>
      </c>
      <c r="D565" s="15">
        <f t="shared" si="41"/>
        <v>50</v>
      </c>
      <c r="E565" s="2">
        <f t="shared" si="42"/>
        <v>45.342086068563091</v>
      </c>
      <c r="F565" s="2">
        <v>5</v>
      </c>
      <c r="G565" s="2">
        <f t="shared" si="43"/>
        <v>0.34208606856309309</v>
      </c>
      <c r="H565" s="2">
        <f t="shared" si="44"/>
        <v>2.5843434715951763</v>
      </c>
    </row>
    <row r="566" spans="1:8" x14ac:dyDescent="0.3">
      <c r="A566" s="2">
        <v>174180</v>
      </c>
      <c r="B566" s="2">
        <v>42435.833333333336</v>
      </c>
      <c r="C566" s="15">
        <f t="shared" si="40"/>
        <v>0.92857403355215173</v>
      </c>
      <c r="D566" s="15">
        <f t="shared" si="41"/>
        <v>50</v>
      </c>
      <c r="E566" s="2">
        <f t="shared" si="42"/>
        <v>45.357129832239238</v>
      </c>
      <c r="F566" s="2">
        <v>5</v>
      </c>
      <c r="G566" s="2">
        <f t="shared" si="43"/>
        <v>0.35712983223924155</v>
      </c>
      <c r="H566" s="2">
        <f t="shared" si="44"/>
        <v>2.5416381766964355</v>
      </c>
    </row>
    <row r="567" spans="1:8" x14ac:dyDescent="0.3">
      <c r="A567" s="2">
        <v>174540</v>
      </c>
      <c r="B567" s="2">
        <v>42872</v>
      </c>
      <c r="C567" s="15">
        <f t="shared" si="40"/>
        <v>0.93811816192560171</v>
      </c>
      <c r="D567" s="15">
        <f t="shared" si="41"/>
        <v>50</v>
      </c>
      <c r="E567" s="2">
        <f t="shared" si="42"/>
        <v>45.309409190371994</v>
      </c>
      <c r="F567" s="2">
        <v>5</v>
      </c>
      <c r="G567" s="2">
        <f t="shared" si="43"/>
        <v>0.30940919037199155</v>
      </c>
      <c r="H567" s="2">
        <f t="shared" si="44"/>
        <v>2.6840202637550044</v>
      </c>
    </row>
    <row r="568" spans="1:8" x14ac:dyDescent="0.3">
      <c r="A568" s="2">
        <v>174900</v>
      </c>
      <c r="B568" s="2">
        <v>42387.333333333336</v>
      </c>
      <c r="C568" s="15">
        <f t="shared" si="40"/>
        <v>0.92751276440554342</v>
      </c>
      <c r="D568" s="15">
        <f t="shared" si="41"/>
        <v>50</v>
      </c>
      <c r="E568" s="2">
        <f t="shared" si="42"/>
        <v>45.362436177972285</v>
      </c>
      <c r="F568" s="2">
        <v>5</v>
      </c>
      <c r="G568" s="2">
        <f t="shared" si="43"/>
        <v>0.36243617797228289</v>
      </c>
      <c r="H568" s="2">
        <f t="shared" si="44"/>
        <v>2.5270061535645425</v>
      </c>
    </row>
    <row r="569" spans="1:8" x14ac:dyDescent="0.3">
      <c r="A569" s="2">
        <v>175260</v>
      </c>
      <c r="B569" s="2">
        <v>42699.166666666664</v>
      </c>
      <c r="C569" s="15">
        <f t="shared" si="40"/>
        <v>0.93433625091174322</v>
      </c>
      <c r="D569" s="15">
        <f t="shared" si="41"/>
        <v>50</v>
      </c>
      <c r="E569" s="2">
        <f t="shared" si="42"/>
        <v>45.328318745441287</v>
      </c>
      <c r="F569" s="2">
        <v>5</v>
      </c>
      <c r="G569" s="2">
        <f t="shared" si="43"/>
        <v>0.32831874544128414</v>
      </c>
      <c r="H569" s="2">
        <f t="shared" si="44"/>
        <v>2.6251172396393962</v>
      </c>
    </row>
    <row r="570" spans="1:8" x14ac:dyDescent="0.3">
      <c r="A570" s="2">
        <v>175620</v>
      </c>
      <c r="B570" s="2">
        <v>42548.166666666672</v>
      </c>
      <c r="C570" s="15">
        <f t="shared" si="40"/>
        <v>0.93103209336250925</v>
      </c>
      <c r="D570" s="15">
        <f t="shared" si="41"/>
        <v>50</v>
      </c>
      <c r="E570" s="2">
        <f t="shared" si="42"/>
        <v>45.344839533187454</v>
      </c>
      <c r="F570" s="2">
        <v>5</v>
      </c>
      <c r="G570" s="2">
        <f t="shared" si="43"/>
        <v>0.34483953318745364</v>
      </c>
      <c r="H570" s="2">
        <f t="shared" si="44"/>
        <v>2.5763873764498237</v>
      </c>
    </row>
    <row r="571" spans="1:8" x14ac:dyDescent="0.3">
      <c r="A571" s="2">
        <v>175980</v>
      </c>
      <c r="B571" s="2">
        <v>42113</v>
      </c>
      <c r="C571" s="15">
        <f t="shared" si="40"/>
        <v>0.92150984682713344</v>
      </c>
      <c r="D571" s="15">
        <f t="shared" si="41"/>
        <v>50</v>
      </c>
      <c r="E571" s="2">
        <f t="shared" si="42"/>
        <v>45.392450765864332</v>
      </c>
      <c r="F571" s="2">
        <v>5</v>
      </c>
      <c r="G571" s="2">
        <f t="shared" si="43"/>
        <v>0.39245076586433303</v>
      </c>
      <c r="H571" s="2">
        <f t="shared" si="44"/>
        <v>2.4481049024524566</v>
      </c>
    </row>
    <row r="572" spans="1:8" x14ac:dyDescent="0.3">
      <c r="A572" s="2">
        <v>176340</v>
      </c>
      <c r="B572" s="2">
        <v>42927.166666666664</v>
      </c>
      <c r="C572" s="15">
        <f t="shared" si="40"/>
        <v>0.93932530999270603</v>
      </c>
      <c r="D572" s="15">
        <f t="shared" si="41"/>
        <v>50</v>
      </c>
      <c r="E572" s="2">
        <f t="shared" si="42"/>
        <v>45.303373450036467</v>
      </c>
      <c r="F572" s="2">
        <v>5</v>
      </c>
      <c r="G572" s="2">
        <f t="shared" si="43"/>
        <v>0.30337345003646998</v>
      </c>
      <c r="H572" s="2">
        <f t="shared" si="44"/>
        <v>2.7035871298344922</v>
      </c>
    </row>
    <row r="573" spans="1:8" x14ac:dyDescent="0.3">
      <c r="A573" s="2">
        <v>176700</v>
      </c>
      <c r="B573" s="2">
        <v>43066.833333333336</v>
      </c>
      <c r="C573" s="15">
        <f t="shared" si="40"/>
        <v>0.9423814733770971</v>
      </c>
      <c r="D573" s="15">
        <f t="shared" si="41"/>
        <v>50</v>
      </c>
      <c r="E573" s="2">
        <f t="shared" si="42"/>
        <v>45.288092633114516</v>
      </c>
      <c r="F573" s="2">
        <v>5</v>
      </c>
      <c r="G573" s="2">
        <f t="shared" si="43"/>
        <v>0.28809263311451438</v>
      </c>
      <c r="H573" s="2">
        <f t="shared" si="44"/>
        <v>2.7549322569645738</v>
      </c>
    </row>
    <row r="574" spans="1:8" x14ac:dyDescent="0.3">
      <c r="A574" s="2">
        <v>177060</v>
      </c>
      <c r="B574" s="2">
        <v>42958.333333333336</v>
      </c>
      <c r="C574" s="15">
        <f t="shared" si="40"/>
        <v>0.94000729394602489</v>
      </c>
      <c r="D574" s="15">
        <f t="shared" si="41"/>
        <v>50</v>
      </c>
      <c r="E574" s="2">
        <f t="shared" si="42"/>
        <v>45.299963530269878</v>
      </c>
      <c r="F574" s="2">
        <v>5</v>
      </c>
      <c r="G574" s="2">
        <f t="shared" si="43"/>
        <v>0.29996353026987599</v>
      </c>
      <c r="H574" s="2">
        <f t="shared" si="44"/>
        <v>2.7148155119060462</v>
      </c>
    </row>
    <row r="575" spans="1:8" x14ac:dyDescent="0.3">
      <c r="A575" s="2">
        <v>177420</v>
      </c>
      <c r="B575" s="2">
        <v>43005.333333333336</v>
      </c>
      <c r="C575" s="15">
        <f t="shared" si="40"/>
        <v>0.94103574033552162</v>
      </c>
      <c r="D575" s="15">
        <f t="shared" si="41"/>
        <v>50</v>
      </c>
      <c r="E575" s="2">
        <f t="shared" si="42"/>
        <v>45.29482129832239</v>
      </c>
      <c r="F575" s="2">
        <v>5</v>
      </c>
      <c r="G575" s="2">
        <f t="shared" si="43"/>
        <v>0.29482129832239146</v>
      </c>
      <c r="H575" s="2">
        <f t="shared" si="44"/>
        <v>2.7319934874273626</v>
      </c>
    </row>
    <row r="576" spans="1:8" x14ac:dyDescent="0.3">
      <c r="A576" s="2">
        <v>177780</v>
      </c>
      <c r="B576" s="2">
        <v>42549.833333333336</v>
      </c>
      <c r="C576" s="15">
        <f t="shared" si="40"/>
        <v>0.93106856309263319</v>
      </c>
      <c r="D576" s="15">
        <f t="shared" si="41"/>
        <v>50</v>
      </c>
      <c r="E576" s="2">
        <f t="shared" si="42"/>
        <v>45.344657184536835</v>
      </c>
      <c r="F576" s="2">
        <v>5</v>
      </c>
      <c r="G576" s="2">
        <f t="shared" si="43"/>
        <v>0.34465718453683358</v>
      </c>
      <c r="H576" s="2">
        <f t="shared" si="44"/>
        <v>2.5769122876920285</v>
      </c>
    </row>
    <row r="577" spans="1:8" x14ac:dyDescent="0.3">
      <c r="A577" s="2">
        <v>178140</v>
      </c>
      <c r="B577" s="2">
        <v>42985.5</v>
      </c>
      <c r="C577" s="15">
        <f t="shared" si="40"/>
        <v>0.94060175054704598</v>
      </c>
      <c r="D577" s="15">
        <f t="shared" si="41"/>
        <v>50</v>
      </c>
      <c r="E577" s="2">
        <f t="shared" si="42"/>
        <v>45.296991247264771</v>
      </c>
      <c r="F577" s="2">
        <v>5</v>
      </c>
      <c r="G577" s="2">
        <f t="shared" si="43"/>
        <v>0.29699124726476978</v>
      </c>
      <c r="H577" s="2">
        <f t="shared" si="44"/>
        <v>2.7247081300091596</v>
      </c>
    </row>
    <row r="578" spans="1:8" x14ac:dyDescent="0.3">
      <c r="A578" s="2">
        <v>178500</v>
      </c>
      <c r="B578" s="2">
        <v>42348.666666666664</v>
      </c>
      <c r="C578" s="15">
        <f t="shared" si="40"/>
        <v>0.92666666666666664</v>
      </c>
      <c r="D578" s="15">
        <f t="shared" si="41"/>
        <v>50</v>
      </c>
      <c r="E578" s="2">
        <f t="shared" si="42"/>
        <v>45.366666666666667</v>
      </c>
      <c r="F578" s="2">
        <v>5</v>
      </c>
      <c r="G578" s="2">
        <f t="shared" si="43"/>
        <v>0.36666666666666714</v>
      </c>
      <c r="H578" s="2">
        <f t="shared" si="44"/>
        <v>2.5154946368590485</v>
      </c>
    </row>
    <row r="579" spans="1:8" x14ac:dyDescent="0.3">
      <c r="A579" s="2">
        <v>178860</v>
      </c>
      <c r="B579" s="2">
        <v>42418.833333333328</v>
      </c>
      <c r="C579" s="15">
        <f t="shared" ref="C579:C642" si="45">B579/$J$27</f>
        <v>0.92820204230488679</v>
      </c>
      <c r="D579" s="15">
        <f t="shared" ref="D579:D642" si="46">$J$28</f>
        <v>50</v>
      </c>
      <c r="E579" s="2">
        <f t="shared" si="42"/>
        <v>45.358989788475569</v>
      </c>
      <c r="F579" s="2">
        <v>5</v>
      </c>
      <c r="G579" s="2">
        <f t="shared" si="43"/>
        <v>0.35898978847556595</v>
      </c>
      <c r="H579" s="2">
        <f t="shared" si="44"/>
        <v>2.536484630456441</v>
      </c>
    </row>
    <row r="580" spans="1:8" x14ac:dyDescent="0.3">
      <c r="A580" s="2">
        <v>179220</v>
      </c>
      <c r="B580" s="2">
        <v>42749.333333333336</v>
      </c>
      <c r="C580" s="15">
        <f t="shared" si="45"/>
        <v>0.93543398978847558</v>
      </c>
      <c r="D580" s="15">
        <f t="shared" si="46"/>
        <v>50</v>
      </c>
      <c r="E580" s="2">
        <f t="shared" ref="E580:E643" si="47">D580-(F580*C580)</f>
        <v>45.322830051057622</v>
      </c>
      <c r="F580" s="2">
        <v>5</v>
      </c>
      <c r="G580" s="2">
        <f t="shared" ref="G580:G643" si="48">F580-(F580*C580)</f>
        <v>0.32283005105762186</v>
      </c>
      <c r="H580" s="2">
        <f t="shared" ref="H580:H643" si="49">LN((F580*E580)/(D580*G580))</f>
        <v>2.6418550391247768</v>
      </c>
    </row>
    <row r="581" spans="1:8" x14ac:dyDescent="0.3">
      <c r="A581" s="2">
        <v>179580</v>
      </c>
      <c r="B581" s="2">
        <v>42702</v>
      </c>
      <c r="C581" s="15">
        <f t="shared" si="45"/>
        <v>0.93439824945295402</v>
      </c>
      <c r="D581" s="15">
        <f t="shared" si="46"/>
        <v>50</v>
      </c>
      <c r="E581" s="2">
        <f t="shared" si="47"/>
        <v>45.328008752735229</v>
      </c>
      <c r="F581" s="2">
        <v>5</v>
      </c>
      <c r="G581" s="2">
        <f t="shared" si="48"/>
        <v>0.32800875273523022</v>
      </c>
      <c r="H581" s="2">
        <f t="shared" si="49"/>
        <v>2.6260550289775071</v>
      </c>
    </row>
    <row r="582" spans="1:8" x14ac:dyDescent="0.3">
      <c r="A582" s="2">
        <v>179940</v>
      </c>
      <c r="B582" s="2">
        <v>42398.333333333328</v>
      </c>
      <c r="C582" s="15">
        <f t="shared" si="45"/>
        <v>0.9277534646243617</v>
      </c>
      <c r="D582" s="15">
        <f t="shared" si="46"/>
        <v>50</v>
      </c>
      <c r="E582" s="2">
        <f t="shared" si="47"/>
        <v>45.361232676878188</v>
      </c>
      <c r="F582" s="2">
        <v>5</v>
      </c>
      <c r="G582" s="2">
        <f t="shared" si="48"/>
        <v>0.36123267687819194</v>
      </c>
      <c r="H582" s="2">
        <f t="shared" si="49"/>
        <v>2.5303057354560434</v>
      </c>
    </row>
    <row r="583" spans="1:8" x14ac:dyDescent="0.3">
      <c r="A583" s="2">
        <v>180300</v>
      </c>
      <c r="B583" s="2">
        <v>42890.5</v>
      </c>
      <c r="C583" s="15">
        <f t="shared" si="45"/>
        <v>0.93852297592997813</v>
      </c>
      <c r="D583" s="15">
        <f t="shared" si="46"/>
        <v>50</v>
      </c>
      <c r="E583" s="2">
        <f t="shared" si="47"/>
        <v>45.307385120350112</v>
      </c>
      <c r="F583" s="2">
        <v>5</v>
      </c>
      <c r="G583" s="2">
        <f t="shared" si="48"/>
        <v>0.30738512035010945</v>
      </c>
      <c r="H583" s="2">
        <f t="shared" si="49"/>
        <v>2.6905388070427341</v>
      </c>
    </row>
    <row r="584" spans="1:8" x14ac:dyDescent="0.3">
      <c r="A584" s="2">
        <v>180660</v>
      </c>
      <c r="B584" s="2">
        <v>43289</v>
      </c>
      <c r="C584" s="15">
        <f t="shared" si="45"/>
        <v>0.94724288840262583</v>
      </c>
      <c r="D584" s="15">
        <f t="shared" si="46"/>
        <v>50</v>
      </c>
      <c r="E584" s="2">
        <f t="shared" si="47"/>
        <v>45.263785557986871</v>
      </c>
      <c r="F584" s="2">
        <v>5</v>
      </c>
      <c r="G584" s="2">
        <f t="shared" si="48"/>
        <v>0.26378555798687131</v>
      </c>
      <c r="H584" s="2">
        <f t="shared" si="49"/>
        <v>2.8425409702367244</v>
      </c>
    </row>
    <row r="585" spans="1:8" x14ac:dyDescent="0.3">
      <c r="A585" s="2">
        <v>181020</v>
      </c>
      <c r="B585" s="2">
        <v>42885</v>
      </c>
      <c r="C585" s="15">
        <f t="shared" si="45"/>
        <v>0.93840262582056888</v>
      </c>
      <c r="D585" s="15">
        <f t="shared" si="46"/>
        <v>50</v>
      </c>
      <c r="E585" s="2">
        <f t="shared" si="47"/>
        <v>45.307986870897153</v>
      </c>
      <c r="F585" s="2">
        <v>5</v>
      </c>
      <c r="G585" s="2">
        <f t="shared" si="48"/>
        <v>0.30798687089715582</v>
      </c>
      <c r="H585" s="2">
        <f t="shared" si="49"/>
        <v>2.6885963584442871</v>
      </c>
    </row>
    <row r="586" spans="1:8" x14ac:dyDescent="0.3">
      <c r="A586" s="2">
        <v>181380</v>
      </c>
      <c r="B586" s="2">
        <v>43169</v>
      </c>
      <c r="C586" s="15">
        <f t="shared" si="45"/>
        <v>0.94461706783369803</v>
      </c>
      <c r="D586" s="15">
        <f t="shared" si="46"/>
        <v>50</v>
      </c>
      <c r="E586" s="2">
        <f t="shared" si="47"/>
        <v>45.276914660831508</v>
      </c>
      <c r="F586" s="2">
        <v>5</v>
      </c>
      <c r="G586" s="2">
        <f t="shared" si="48"/>
        <v>0.27691466083151006</v>
      </c>
      <c r="H586" s="2">
        <f t="shared" si="49"/>
        <v>2.7942581033664657</v>
      </c>
    </row>
    <row r="587" spans="1:8" x14ac:dyDescent="0.3">
      <c r="A587" s="2">
        <v>181740</v>
      </c>
      <c r="B587" s="2">
        <v>43354.833333333336</v>
      </c>
      <c r="C587" s="15">
        <f t="shared" si="45"/>
        <v>0.94868344274252381</v>
      </c>
      <c r="D587" s="15">
        <f t="shared" si="46"/>
        <v>50</v>
      </c>
      <c r="E587" s="2">
        <f t="shared" si="47"/>
        <v>45.256582786287382</v>
      </c>
      <c r="F587" s="2">
        <v>5</v>
      </c>
      <c r="G587" s="2">
        <f t="shared" si="48"/>
        <v>0.25658278628738085</v>
      </c>
      <c r="H587" s="2">
        <f t="shared" si="49"/>
        <v>2.870066955399341</v>
      </c>
    </row>
    <row r="588" spans="1:8" x14ac:dyDescent="0.3">
      <c r="A588" s="2">
        <v>182100</v>
      </c>
      <c r="B588" s="2">
        <v>42812.333333333336</v>
      </c>
      <c r="C588" s="15">
        <f t="shared" si="45"/>
        <v>0.93681254558716276</v>
      </c>
      <c r="D588" s="15">
        <f t="shared" si="46"/>
        <v>50</v>
      </c>
      <c r="E588" s="2">
        <f t="shared" si="47"/>
        <v>45.31593727206419</v>
      </c>
      <c r="F588" s="2">
        <v>5</v>
      </c>
      <c r="G588" s="2">
        <f t="shared" si="48"/>
        <v>0.3159372720641862</v>
      </c>
      <c r="H588" s="2">
        <f t="shared" si="49"/>
        <v>2.6632852850086728</v>
      </c>
    </row>
    <row r="589" spans="1:8" x14ac:dyDescent="0.3">
      <c r="A589" s="2">
        <v>182460</v>
      </c>
      <c r="B589" s="2">
        <v>43155.333333333328</v>
      </c>
      <c r="C589" s="15">
        <f t="shared" si="45"/>
        <v>0.9443180160466812</v>
      </c>
      <c r="D589" s="15">
        <f t="shared" si="46"/>
        <v>50</v>
      </c>
      <c r="E589" s="2">
        <f t="shared" si="47"/>
        <v>45.278409919766595</v>
      </c>
      <c r="F589" s="2">
        <v>5</v>
      </c>
      <c r="G589" s="2">
        <f t="shared" si="48"/>
        <v>0.27840991976659435</v>
      </c>
      <c r="H589" s="2">
        <f t="shared" si="49"/>
        <v>2.7889059434824786</v>
      </c>
    </row>
    <row r="590" spans="1:8" x14ac:dyDescent="0.3">
      <c r="A590" s="2">
        <v>182820</v>
      </c>
      <c r="B590" s="2">
        <v>42930.833333333328</v>
      </c>
      <c r="C590" s="15">
        <f t="shared" si="45"/>
        <v>0.93940554339897875</v>
      </c>
      <c r="D590" s="15">
        <f t="shared" si="46"/>
        <v>50</v>
      </c>
      <c r="E590" s="2">
        <f t="shared" si="47"/>
        <v>45.302972283005104</v>
      </c>
      <c r="F590" s="2">
        <v>5</v>
      </c>
      <c r="G590" s="2">
        <f t="shared" si="48"/>
        <v>0.30297228300510604</v>
      </c>
      <c r="H590" s="2">
        <f t="shared" si="49"/>
        <v>2.7049015035414095</v>
      </c>
    </row>
    <row r="591" spans="1:8" x14ac:dyDescent="0.3">
      <c r="A591" s="2">
        <v>183180</v>
      </c>
      <c r="B591" s="2">
        <v>42936.166666666664</v>
      </c>
      <c r="C591" s="15">
        <f t="shared" si="45"/>
        <v>0.93952224653537564</v>
      </c>
      <c r="D591" s="15">
        <f t="shared" si="46"/>
        <v>50</v>
      </c>
      <c r="E591" s="2">
        <f t="shared" si="47"/>
        <v>45.302388767323123</v>
      </c>
      <c r="F591" s="2">
        <v>5</v>
      </c>
      <c r="G591" s="2">
        <f t="shared" si="48"/>
        <v>0.30238876732312203</v>
      </c>
      <c r="H591" s="2">
        <f t="shared" si="49"/>
        <v>2.70681645073729</v>
      </c>
    </row>
    <row r="592" spans="1:8" x14ac:dyDescent="0.3">
      <c r="A592" s="2">
        <v>183540</v>
      </c>
      <c r="B592" s="2">
        <v>42716.166666666672</v>
      </c>
      <c r="C592" s="15">
        <f t="shared" si="45"/>
        <v>0.93470824215900816</v>
      </c>
      <c r="D592" s="15">
        <f t="shared" si="46"/>
        <v>50</v>
      </c>
      <c r="E592" s="2">
        <f t="shared" si="47"/>
        <v>45.326458789204956</v>
      </c>
      <c r="F592" s="2">
        <v>5</v>
      </c>
      <c r="G592" s="2">
        <f t="shared" si="48"/>
        <v>0.32645878920495885</v>
      </c>
      <c r="H592" s="2">
        <f t="shared" si="49"/>
        <v>2.6307574063439367</v>
      </c>
    </row>
    <row r="593" spans="1:8" x14ac:dyDescent="0.3">
      <c r="A593" s="2">
        <v>183900</v>
      </c>
      <c r="B593" s="2">
        <v>43298.666666666672</v>
      </c>
      <c r="C593" s="15">
        <f t="shared" si="45"/>
        <v>0.94745441283734511</v>
      </c>
      <c r="D593" s="15">
        <f t="shared" si="46"/>
        <v>50</v>
      </c>
      <c r="E593" s="2">
        <f t="shared" si="47"/>
        <v>45.262727935813274</v>
      </c>
      <c r="F593" s="2">
        <v>5</v>
      </c>
      <c r="G593" s="2">
        <f t="shared" si="48"/>
        <v>0.2627279358132748</v>
      </c>
      <c r="H593" s="2">
        <f t="shared" si="49"/>
        <v>2.8465350647699124</v>
      </c>
    </row>
    <row r="594" spans="1:8" x14ac:dyDescent="0.3">
      <c r="A594" s="2">
        <v>184260</v>
      </c>
      <c r="B594" s="2">
        <v>43435.333333333328</v>
      </c>
      <c r="C594" s="15">
        <f t="shared" si="45"/>
        <v>0.95044493070751268</v>
      </c>
      <c r="D594" s="15">
        <f t="shared" si="46"/>
        <v>50</v>
      </c>
      <c r="E594" s="2">
        <f t="shared" si="47"/>
        <v>45.247775346462433</v>
      </c>
      <c r="F594" s="2">
        <v>5</v>
      </c>
      <c r="G594" s="2">
        <f t="shared" si="48"/>
        <v>0.24777534646243637</v>
      </c>
      <c r="H594" s="2">
        <f t="shared" si="49"/>
        <v>2.904801216725005</v>
      </c>
    </row>
    <row r="595" spans="1:8" x14ac:dyDescent="0.3">
      <c r="A595" s="2">
        <v>184620</v>
      </c>
      <c r="B595" s="2">
        <v>42706.5</v>
      </c>
      <c r="C595" s="15">
        <f t="shared" si="45"/>
        <v>0.93449671772428888</v>
      </c>
      <c r="D595" s="15">
        <f t="shared" si="46"/>
        <v>50</v>
      </c>
      <c r="E595" s="2">
        <f t="shared" si="47"/>
        <v>45.327516411378554</v>
      </c>
      <c r="F595" s="2">
        <v>5</v>
      </c>
      <c r="G595" s="2">
        <f t="shared" si="48"/>
        <v>0.32751641137855536</v>
      </c>
      <c r="H595" s="2">
        <f t="shared" si="49"/>
        <v>2.627546295468798</v>
      </c>
    </row>
    <row r="596" spans="1:8" x14ac:dyDescent="0.3">
      <c r="A596" s="2">
        <v>184980</v>
      </c>
      <c r="B596" s="2">
        <v>43276.333333333336</v>
      </c>
      <c r="C596" s="15">
        <f t="shared" si="45"/>
        <v>0.94696571845368349</v>
      </c>
      <c r="D596" s="15">
        <f t="shared" si="46"/>
        <v>50</v>
      </c>
      <c r="E596" s="2">
        <f t="shared" si="47"/>
        <v>45.265171407731586</v>
      </c>
      <c r="F596" s="2">
        <v>5</v>
      </c>
      <c r="G596" s="2">
        <f t="shared" si="48"/>
        <v>0.26517140773158232</v>
      </c>
      <c r="H596" s="2">
        <f t="shared" si="49"/>
        <v>2.8373316411533263</v>
      </c>
    </row>
    <row r="597" spans="1:8" x14ac:dyDescent="0.3">
      <c r="A597" s="2">
        <v>185340</v>
      </c>
      <c r="B597" s="2">
        <v>42543</v>
      </c>
      <c r="C597" s="15">
        <f t="shared" si="45"/>
        <v>0.93091903719912472</v>
      </c>
      <c r="D597" s="15">
        <f t="shared" si="46"/>
        <v>50</v>
      </c>
      <c r="E597" s="2">
        <f t="shared" si="47"/>
        <v>45.345404814004375</v>
      </c>
      <c r="F597" s="2">
        <v>5</v>
      </c>
      <c r="G597" s="2">
        <f t="shared" si="48"/>
        <v>0.34540481400437617</v>
      </c>
      <c r="H597" s="2">
        <f t="shared" si="49"/>
        <v>2.574761927179027</v>
      </c>
    </row>
    <row r="598" spans="1:8" x14ac:dyDescent="0.3">
      <c r="A598" s="2">
        <v>185700</v>
      </c>
      <c r="B598" s="2">
        <v>43041.166666666664</v>
      </c>
      <c r="C598" s="15">
        <f t="shared" si="45"/>
        <v>0.94181983953318738</v>
      </c>
      <c r="D598" s="15">
        <f t="shared" si="46"/>
        <v>50</v>
      </c>
      <c r="E598" s="2">
        <f t="shared" si="47"/>
        <v>45.290900802334065</v>
      </c>
      <c r="F598" s="2">
        <v>5</v>
      </c>
      <c r="G598" s="2">
        <f t="shared" si="48"/>
        <v>0.2909008023340629</v>
      </c>
      <c r="H598" s="2">
        <f t="shared" si="49"/>
        <v>2.7452940094034219</v>
      </c>
    </row>
    <row r="599" spans="1:8" x14ac:dyDescent="0.3">
      <c r="A599" s="2">
        <v>186060</v>
      </c>
      <c r="B599" s="2">
        <v>43387.166666666672</v>
      </c>
      <c r="C599" s="15">
        <f t="shared" si="45"/>
        <v>0.94939095550692931</v>
      </c>
      <c r="D599" s="15">
        <f t="shared" si="46"/>
        <v>50</v>
      </c>
      <c r="E599" s="2">
        <f t="shared" si="47"/>
        <v>45.253045222465353</v>
      </c>
      <c r="F599" s="2">
        <v>5</v>
      </c>
      <c r="G599" s="2">
        <f t="shared" si="48"/>
        <v>0.25304522246535299</v>
      </c>
      <c r="H599" s="2">
        <f t="shared" si="49"/>
        <v>2.8838719339267826</v>
      </c>
    </row>
    <row r="600" spans="1:8" x14ac:dyDescent="0.3">
      <c r="A600" s="2">
        <v>186420</v>
      </c>
      <c r="B600" s="2">
        <v>43234.166666666672</v>
      </c>
      <c r="C600" s="15">
        <f t="shared" si="45"/>
        <v>0.94604303428154646</v>
      </c>
      <c r="D600" s="15">
        <f t="shared" si="46"/>
        <v>50</v>
      </c>
      <c r="E600" s="2">
        <f t="shared" si="47"/>
        <v>45.269784828592265</v>
      </c>
      <c r="F600" s="2">
        <v>5</v>
      </c>
      <c r="G600" s="2">
        <f t="shared" si="48"/>
        <v>0.26978482859226816</v>
      </c>
      <c r="H600" s="2">
        <f t="shared" si="49"/>
        <v>2.8201852842160391</v>
      </c>
    </row>
    <row r="601" spans="1:8" x14ac:dyDescent="0.3">
      <c r="A601" s="2">
        <v>186780</v>
      </c>
      <c r="B601" s="2">
        <v>42751.666666666672</v>
      </c>
      <c r="C601" s="15">
        <f t="shared" si="45"/>
        <v>0.93548504741064931</v>
      </c>
      <c r="D601" s="15">
        <f t="shared" si="46"/>
        <v>50</v>
      </c>
      <c r="E601" s="2">
        <f t="shared" si="47"/>
        <v>45.322574762946751</v>
      </c>
      <c r="F601" s="2">
        <v>5</v>
      </c>
      <c r="G601" s="2">
        <f t="shared" si="48"/>
        <v>0.32257476294675325</v>
      </c>
      <c r="H601" s="2">
        <f t="shared" si="49"/>
        <v>2.6426405010255518</v>
      </c>
    </row>
    <row r="602" spans="1:8" x14ac:dyDescent="0.3">
      <c r="A602" s="2">
        <v>187140</v>
      </c>
      <c r="B602" s="2">
        <v>43350.166666666664</v>
      </c>
      <c r="C602" s="15">
        <f t="shared" si="45"/>
        <v>0.94858132749817647</v>
      </c>
      <c r="D602" s="15">
        <f t="shared" si="46"/>
        <v>50</v>
      </c>
      <c r="E602" s="2">
        <f t="shared" si="47"/>
        <v>45.257093362509117</v>
      </c>
      <c r="F602" s="2">
        <v>5</v>
      </c>
      <c r="G602" s="2">
        <f t="shared" si="48"/>
        <v>0.25709336250911718</v>
      </c>
      <c r="H602" s="2">
        <f t="shared" si="49"/>
        <v>2.8680903060697771</v>
      </c>
    </row>
    <row r="603" spans="1:8" x14ac:dyDescent="0.3">
      <c r="A603" s="2">
        <v>187500</v>
      </c>
      <c r="B603" s="2">
        <v>43493.5</v>
      </c>
      <c r="C603" s="15">
        <f t="shared" si="45"/>
        <v>0.95171772428884027</v>
      </c>
      <c r="D603" s="15">
        <f t="shared" si="46"/>
        <v>50</v>
      </c>
      <c r="E603" s="2">
        <f t="shared" si="47"/>
        <v>45.241411378555796</v>
      </c>
      <c r="F603" s="2">
        <v>5</v>
      </c>
      <c r="G603" s="2">
        <f t="shared" si="48"/>
        <v>0.24141137855579853</v>
      </c>
      <c r="H603" s="2">
        <f t="shared" si="49"/>
        <v>2.9306805910866429</v>
      </c>
    </row>
    <row r="604" spans="1:8" x14ac:dyDescent="0.3">
      <c r="A604" s="2">
        <v>187860</v>
      </c>
      <c r="B604" s="2">
        <v>43287.166666666664</v>
      </c>
      <c r="C604" s="15">
        <f t="shared" si="45"/>
        <v>0.94720277169948941</v>
      </c>
      <c r="D604" s="15">
        <f t="shared" si="46"/>
        <v>50</v>
      </c>
      <c r="E604" s="2">
        <f t="shared" si="47"/>
        <v>45.263986141502556</v>
      </c>
      <c r="F604" s="2">
        <v>5</v>
      </c>
      <c r="G604" s="2">
        <f t="shared" si="48"/>
        <v>0.26398614150255284</v>
      </c>
      <c r="H604" s="2">
        <f t="shared" si="49"/>
        <v>2.8417852869169162</v>
      </c>
    </row>
    <row r="605" spans="1:8" x14ac:dyDescent="0.3">
      <c r="A605" s="2">
        <v>188220</v>
      </c>
      <c r="B605" s="2">
        <v>43132.833333333328</v>
      </c>
      <c r="C605" s="15">
        <f t="shared" si="45"/>
        <v>0.94382567469000722</v>
      </c>
      <c r="D605" s="15">
        <f t="shared" si="46"/>
        <v>50</v>
      </c>
      <c r="E605" s="2">
        <f t="shared" si="47"/>
        <v>45.280871626549967</v>
      </c>
      <c r="F605" s="2">
        <v>5</v>
      </c>
      <c r="G605" s="2">
        <f t="shared" si="48"/>
        <v>0.28087162654996423</v>
      </c>
      <c r="H605" s="2">
        <f t="shared" si="49"/>
        <v>2.7801571494703579</v>
      </c>
    </row>
    <row r="606" spans="1:8" x14ac:dyDescent="0.3">
      <c r="A606" s="2">
        <v>188580</v>
      </c>
      <c r="B606" s="2">
        <v>43292</v>
      </c>
      <c r="C606" s="15">
        <f t="shared" si="45"/>
        <v>0.94730853391684899</v>
      </c>
      <c r="D606" s="15">
        <f t="shared" si="46"/>
        <v>50</v>
      </c>
      <c r="E606" s="2">
        <f t="shared" si="47"/>
        <v>45.263457330415754</v>
      </c>
      <c r="F606" s="2">
        <v>5</v>
      </c>
      <c r="G606" s="2">
        <f t="shared" si="48"/>
        <v>0.26345733041575503</v>
      </c>
      <c r="H606" s="2">
        <f t="shared" si="49"/>
        <v>2.843778790524087</v>
      </c>
    </row>
    <row r="607" spans="1:8" x14ac:dyDescent="0.3">
      <c r="A607" s="2">
        <v>188940</v>
      </c>
      <c r="B607" s="2">
        <v>43529.333333333336</v>
      </c>
      <c r="C607" s="15">
        <f t="shared" si="45"/>
        <v>0.95250182348650625</v>
      </c>
      <c r="D607" s="15">
        <f t="shared" si="46"/>
        <v>50</v>
      </c>
      <c r="E607" s="2">
        <f t="shared" si="47"/>
        <v>45.237490882567471</v>
      </c>
      <c r="F607" s="2">
        <v>5</v>
      </c>
      <c r="G607" s="2">
        <f t="shared" si="48"/>
        <v>0.23749088256746909</v>
      </c>
      <c r="H607" s="2">
        <f t="shared" si="49"/>
        <v>2.9469671397838262</v>
      </c>
    </row>
    <row r="608" spans="1:8" x14ac:dyDescent="0.3">
      <c r="A608" s="2">
        <v>189300</v>
      </c>
      <c r="B608" s="2">
        <v>43257.333333333336</v>
      </c>
      <c r="C608" s="15">
        <f t="shared" si="45"/>
        <v>0.94654996353026988</v>
      </c>
      <c r="D608" s="15">
        <f t="shared" si="46"/>
        <v>50</v>
      </c>
      <c r="E608" s="2">
        <f t="shared" si="47"/>
        <v>45.267250182348647</v>
      </c>
      <c r="F608" s="2">
        <v>5</v>
      </c>
      <c r="G608" s="2">
        <f t="shared" si="48"/>
        <v>0.26725018234865061</v>
      </c>
      <c r="H608" s="2">
        <f t="shared" si="49"/>
        <v>2.8295687707679549</v>
      </c>
    </row>
    <row r="609" spans="1:8" x14ac:dyDescent="0.3">
      <c r="A609" s="2">
        <v>189660</v>
      </c>
      <c r="B609" s="2">
        <v>43123.833333333336</v>
      </c>
      <c r="C609" s="15">
        <f t="shared" si="45"/>
        <v>0.94362873814733772</v>
      </c>
      <c r="D609" s="15">
        <f t="shared" si="46"/>
        <v>50</v>
      </c>
      <c r="E609" s="2">
        <f t="shared" si="47"/>
        <v>45.281856309263311</v>
      </c>
      <c r="F609" s="2">
        <v>5</v>
      </c>
      <c r="G609" s="2">
        <f t="shared" si="48"/>
        <v>0.28185630926331129</v>
      </c>
      <c r="H609" s="2">
        <f t="shared" si="49"/>
        <v>2.7766792158138056</v>
      </c>
    </row>
    <row r="610" spans="1:8" x14ac:dyDescent="0.3">
      <c r="A610" s="2">
        <v>190020</v>
      </c>
      <c r="B610" s="2">
        <v>43696.333333333328</v>
      </c>
      <c r="C610" s="15">
        <f t="shared" si="45"/>
        <v>0.95615609044493055</v>
      </c>
      <c r="D610" s="15">
        <f t="shared" si="46"/>
        <v>50</v>
      </c>
      <c r="E610" s="2">
        <f t="shared" si="47"/>
        <v>45.219219547775346</v>
      </c>
      <c r="F610" s="2">
        <v>5</v>
      </c>
      <c r="G610" s="2">
        <f t="shared" si="48"/>
        <v>0.21921954777534758</v>
      </c>
      <c r="H610" s="2">
        <f t="shared" si="49"/>
        <v>3.0266186647785678</v>
      </c>
    </row>
    <row r="611" spans="1:8" x14ac:dyDescent="0.3">
      <c r="A611" s="2">
        <v>190380</v>
      </c>
      <c r="B611" s="2">
        <v>43130</v>
      </c>
      <c r="C611" s="15">
        <f t="shared" si="45"/>
        <v>0.94376367614879653</v>
      </c>
      <c r="D611" s="15">
        <f t="shared" si="46"/>
        <v>50</v>
      </c>
      <c r="E611" s="2">
        <f t="shared" si="47"/>
        <v>45.281181619256017</v>
      </c>
      <c r="F611" s="2">
        <v>5</v>
      </c>
      <c r="G611" s="2">
        <f t="shared" si="48"/>
        <v>0.28118161925601726</v>
      </c>
      <c r="H611" s="2">
        <f t="shared" si="49"/>
        <v>2.7790609229509484</v>
      </c>
    </row>
    <row r="612" spans="1:8" x14ac:dyDescent="0.3">
      <c r="A612" s="2">
        <v>190740</v>
      </c>
      <c r="B612" s="2">
        <v>43611.166666666672</v>
      </c>
      <c r="C612" s="15">
        <f t="shared" si="45"/>
        <v>0.95429248723559457</v>
      </c>
      <c r="D612" s="15">
        <f t="shared" si="46"/>
        <v>50</v>
      </c>
      <c r="E612" s="2">
        <f t="shared" si="47"/>
        <v>45.22853756382203</v>
      </c>
      <c r="F612" s="2">
        <v>5</v>
      </c>
      <c r="G612" s="2">
        <f t="shared" si="48"/>
        <v>0.2285375638220275</v>
      </c>
      <c r="H612" s="2">
        <f t="shared" si="49"/>
        <v>2.9851978457151738</v>
      </c>
    </row>
    <row r="613" spans="1:8" x14ac:dyDescent="0.3">
      <c r="A613" s="2">
        <v>191100</v>
      </c>
      <c r="B613" s="2">
        <v>43423.5</v>
      </c>
      <c r="C613" s="15">
        <f t="shared" si="45"/>
        <v>0.95018599562363237</v>
      </c>
      <c r="D613" s="15">
        <f t="shared" si="46"/>
        <v>50</v>
      </c>
      <c r="E613" s="2">
        <f t="shared" si="47"/>
        <v>45.249070021881835</v>
      </c>
      <c r="F613" s="2">
        <v>5</v>
      </c>
      <c r="G613" s="2">
        <f t="shared" si="48"/>
        <v>0.24907002188183824</v>
      </c>
      <c r="H613" s="2">
        <f t="shared" si="49"/>
        <v>2.8996182346114412</v>
      </c>
    </row>
    <row r="614" spans="1:8" x14ac:dyDescent="0.3">
      <c r="A614" s="2">
        <v>191460</v>
      </c>
      <c r="B614" s="2">
        <v>43218.333333333336</v>
      </c>
      <c r="C614" s="15">
        <f t="shared" si="45"/>
        <v>0.94569657184536837</v>
      </c>
      <c r="D614" s="15">
        <f t="shared" si="46"/>
        <v>50</v>
      </c>
      <c r="E614" s="2">
        <f t="shared" si="47"/>
        <v>45.271517140773156</v>
      </c>
      <c r="F614" s="2">
        <v>5</v>
      </c>
      <c r="G614" s="2">
        <f t="shared" si="48"/>
        <v>0.27151714077315781</v>
      </c>
      <c r="H614" s="2">
        <f t="shared" si="49"/>
        <v>2.8138229890509066</v>
      </c>
    </row>
    <row r="615" spans="1:8" x14ac:dyDescent="0.3">
      <c r="A615" s="2">
        <v>191820</v>
      </c>
      <c r="B615" s="2">
        <v>43960.333333333336</v>
      </c>
      <c r="C615" s="15">
        <f t="shared" si="45"/>
        <v>0.96193289569657192</v>
      </c>
      <c r="D615" s="15">
        <f t="shared" si="46"/>
        <v>50</v>
      </c>
      <c r="E615" s="2">
        <f t="shared" si="47"/>
        <v>45.190335521517142</v>
      </c>
      <c r="F615" s="2">
        <v>5</v>
      </c>
      <c r="G615" s="2">
        <f t="shared" si="48"/>
        <v>0.19033552151714073</v>
      </c>
      <c r="H615" s="2">
        <f t="shared" si="49"/>
        <v>3.167265016559516</v>
      </c>
    </row>
    <row r="616" spans="1:8" x14ac:dyDescent="0.3">
      <c r="A616" s="2">
        <v>192180</v>
      </c>
      <c r="B616" s="2">
        <v>43641</v>
      </c>
      <c r="C616" s="15">
        <f t="shared" si="45"/>
        <v>0.95494529540481399</v>
      </c>
      <c r="D616" s="15">
        <f t="shared" si="46"/>
        <v>50</v>
      </c>
      <c r="E616" s="2">
        <f t="shared" si="47"/>
        <v>45.225273522975932</v>
      </c>
      <c r="F616" s="2">
        <v>5</v>
      </c>
      <c r="G616" s="2">
        <f t="shared" si="48"/>
        <v>0.22527352297592973</v>
      </c>
      <c r="H616" s="2">
        <f t="shared" si="49"/>
        <v>2.9995109437375445</v>
      </c>
    </row>
    <row r="617" spans="1:8" x14ac:dyDescent="0.3">
      <c r="A617" s="2">
        <v>192540</v>
      </c>
      <c r="B617" s="2">
        <v>43226</v>
      </c>
      <c r="C617" s="15">
        <f t="shared" si="45"/>
        <v>0.94586433260393876</v>
      </c>
      <c r="D617" s="15">
        <f t="shared" si="46"/>
        <v>50</v>
      </c>
      <c r="E617" s="2">
        <f t="shared" si="47"/>
        <v>45.270678336980303</v>
      </c>
      <c r="F617" s="2">
        <v>5</v>
      </c>
      <c r="G617" s="2">
        <f t="shared" si="48"/>
        <v>0.27067833698030608</v>
      </c>
      <c r="H617" s="2">
        <f t="shared" si="49"/>
        <v>2.8168985640869426</v>
      </c>
    </row>
    <row r="618" spans="1:8" x14ac:dyDescent="0.3">
      <c r="A618" s="2">
        <v>192900</v>
      </c>
      <c r="B618" s="2">
        <v>44250.166666666664</v>
      </c>
      <c r="C618" s="15">
        <f t="shared" si="45"/>
        <v>0.96827498176513493</v>
      </c>
      <c r="D618" s="15">
        <f t="shared" si="46"/>
        <v>50</v>
      </c>
      <c r="E618" s="2">
        <f t="shared" si="47"/>
        <v>45.158625091174329</v>
      </c>
      <c r="F618" s="2">
        <v>5</v>
      </c>
      <c r="G618" s="2">
        <f t="shared" si="48"/>
        <v>0.15862509117432566</v>
      </c>
      <c r="H618" s="2">
        <f t="shared" si="49"/>
        <v>3.3488079787130798</v>
      </c>
    </row>
    <row r="619" spans="1:8" x14ac:dyDescent="0.3">
      <c r="A619" s="2">
        <v>193260</v>
      </c>
      <c r="B619" s="2">
        <v>43564.166666666664</v>
      </c>
      <c r="C619" s="15">
        <f t="shared" si="45"/>
        <v>0.95326404084609773</v>
      </c>
      <c r="D619" s="15">
        <f t="shared" si="46"/>
        <v>50</v>
      </c>
      <c r="E619" s="2">
        <f t="shared" si="47"/>
        <v>45.233679795769511</v>
      </c>
      <c r="F619" s="2">
        <v>5</v>
      </c>
      <c r="G619" s="2">
        <f t="shared" si="48"/>
        <v>0.23367979576951114</v>
      </c>
      <c r="H619" s="2">
        <f t="shared" si="49"/>
        <v>2.9630603394769985</v>
      </c>
    </row>
    <row r="620" spans="1:8" x14ac:dyDescent="0.3">
      <c r="A620" s="2">
        <v>193620</v>
      </c>
      <c r="B620" s="2">
        <v>43319.166666666672</v>
      </c>
      <c r="C620" s="15">
        <f t="shared" si="45"/>
        <v>0.9479029905178703</v>
      </c>
      <c r="D620" s="15">
        <f t="shared" si="46"/>
        <v>50</v>
      </c>
      <c r="E620" s="2">
        <f t="shared" si="47"/>
        <v>45.260485047410647</v>
      </c>
      <c r="F620" s="2">
        <v>5</v>
      </c>
      <c r="G620" s="2">
        <f t="shared" si="48"/>
        <v>0.26048504741064882</v>
      </c>
      <c r="H620" s="2">
        <f t="shared" si="49"/>
        <v>2.8550590830767137</v>
      </c>
    </row>
    <row r="621" spans="1:8" x14ac:dyDescent="0.3">
      <c r="A621" s="2">
        <v>193980</v>
      </c>
      <c r="B621" s="2">
        <v>43310</v>
      </c>
      <c r="C621" s="15">
        <f t="shared" si="45"/>
        <v>0.94770240700218822</v>
      </c>
      <c r="D621" s="15">
        <f t="shared" si="46"/>
        <v>50</v>
      </c>
      <c r="E621" s="2">
        <f t="shared" si="47"/>
        <v>45.261487964989058</v>
      </c>
      <c r="F621" s="2">
        <v>5</v>
      </c>
      <c r="G621" s="2">
        <f t="shared" si="48"/>
        <v>0.26148796498905913</v>
      </c>
      <c r="H621" s="2">
        <f t="shared" si="49"/>
        <v>2.85123844213236</v>
      </c>
    </row>
    <row r="622" spans="1:8" x14ac:dyDescent="0.3">
      <c r="A622" s="2">
        <v>194340</v>
      </c>
      <c r="B622" s="2">
        <v>43486.666666666664</v>
      </c>
      <c r="C622" s="15">
        <f t="shared" si="45"/>
        <v>0.9515681983953318</v>
      </c>
      <c r="D622" s="15">
        <f t="shared" si="46"/>
        <v>50</v>
      </c>
      <c r="E622" s="2">
        <f t="shared" si="47"/>
        <v>45.242159008023343</v>
      </c>
      <c r="F622" s="2">
        <v>5</v>
      </c>
      <c r="G622" s="2">
        <f t="shared" si="48"/>
        <v>0.24215900802334112</v>
      </c>
      <c r="H622" s="2">
        <f t="shared" si="49"/>
        <v>2.9276049911920796</v>
      </c>
    </row>
    <row r="623" spans="1:8" x14ac:dyDescent="0.3">
      <c r="A623" s="2">
        <v>194700</v>
      </c>
      <c r="B623" s="2">
        <v>43444.5</v>
      </c>
      <c r="C623" s="15">
        <f t="shared" si="45"/>
        <v>0.95064551422319477</v>
      </c>
      <c r="D623" s="15">
        <f t="shared" si="46"/>
        <v>50</v>
      </c>
      <c r="E623" s="2">
        <f t="shared" si="47"/>
        <v>45.246772428884029</v>
      </c>
      <c r="F623" s="2">
        <v>5</v>
      </c>
      <c r="G623" s="2">
        <f t="shared" si="48"/>
        <v>0.24677242888402606</v>
      </c>
      <c r="H623" s="2">
        <f t="shared" si="49"/>
        <v>2.9088349546692309</v>
      </c>
    </row>
    <row r="624" spans="1:8" x14ac:dyDescent="0.3">
      <c r="A624" s="2">
        <v>195060</v>
      </c>
      <c r="B624" s="2">
        <v>43647.5</v>
      </c>
      <c r="C624" s="15">
        <f t="shared" si="45"/>
        <v>0.95508752735229763</v>
      </c>
      <c r="D624" s="15">
        <f t="shared" si="46"/>
        <v>50</v>
      </c>
      <c r="E624" s="2">
        <f t="shared" si="47"/>
        <v>45.224562363238512</v>
      </c>
      <c r="F624" s="2">
        <v>5</v>
      </c>
      <c r="G624" s="2">
        <f t="shared" si="48"/>
        <v>0.22456236323851186</v>
      </c>
      <c r="H624" s="2">
        <f t="shared" si="49"/>
        <v>3.0026570844851235</v>
      </c>
    </row>
    <row r="625" spans="1:8" x14ac:dyDescent="0.3">
      <c r="A625" s="2">
        <v>195420</v>
      </c>
      <c r="B625" s="2">
        <v>43089.333333333336</v>
      </c>
      <c r="C625" s="15">
        <f t="shared" si="45"/>
        <v>0.94287381473377108</v>
      </c>
      <c r="D625" s="15">
        <f t="shared" si="46"/>
        <v>50</v>
      </c>
      <c r="E625" s="2">
        <f t="shared" si="47"/>
        <v>45.285630926331145</v>
      </c>
      <c r="F625" s="2">
        <v>5</v>
      </c>
      <c r="G625" s="2">
        <f t="shared" si="48"/>
        <v>0.28563092633114451</v>
      </c>
      <c r="H625" s="2">
        <f t="shared" si="49"/>
        <v>2.7634594599887126</v>
      </c>
    </row>
    <row r="626" spans="1:8" x14ac:dyDescent="0.3">
      <c r="A626" s="2">
        <v>195780</v>
      </c>
      <c r="B626" s="2">
        <v>43872</v>
      </c>
      <c r="C626" s="15">
        <f t="shared" si="45"/>
        <v>0.96</v>
      </c>
      <c r="D626" s="15">
        <f t="shared" si="46"/>
        <v>50</v>
      </c>
      <c r="E626" s="2">
        <f t="shared" si="47"/>
        <v>45.2</v>
      </c>
      <c r="F626" s="2">
        <v>5</v>
      </c>
      <c r="G626" s="2">
        <f t="shared" si="48"/>
        <v>0.20000000000000018</v>
      </c>
      <c r="H626" s="2">
        <f t="shared" si="49"/>
        <v>3.1179499062782394</v>
      </c>
    </row>
    <row r="627" spans="1:8" x14ac:dyDescent="0.3">
      <c r="A627" s="2">
        <v>196140</v>
      </c>
      <c r="B627" s="2">
        <v>43593.833333333336</v>
      </c>
      <c r="C627" s="15">
        <f t="shared" si="45"/>
        <v>0.9539132020423049</v>
      </c>
      <c r="D627" s="15">
        <f t="shared" si="46"/>
        <v>50</v>
      </c>
      <c r="E627" s="2">
        <f t="shared" si="47"/>
        <v>45.230433989788473</v>
      </c>
      <c r="F627" s="2">
        <v>5</v>
      </c>
      <c r="G627" s="2">
        <f t="shared" si="48"/>
        <v>0.23043398978847573</v>
      </c>
      <c r="H627" s="2">
        <f t="shared" si="49"/>
        <v>2.9769759215427554</v>
      </c>
    </row>
    <row r="628" spans="1:8" x14ac:dyDescent="0.3">
      <c r="A628" s="2">
        <v>196500</v>
      </c>
      <c r="B628" s="2">
        <v>43567</v>
      </c>
      <c r="C628" s="15">
        <f t="shared" si="45"/>
        <v>0.95332603938730853</v>
      </c>
      <c r="D628" s="15">
        <f t="shared" si="46"/>
        <v>50</v>
      </c>
      <c r="E628" s="2">
        <f t="shared" si="47"/>
        <v>45.233369803063454</v>
      </c>
      <c r="F628" s="2">
        <v>5</v>
      </c>
      <c r="G628" s="2">
        <f t="shared" si="48"/>
        <v>0.23336980306345723</v>
      </c>
      <c r="H628" s="2">
        <f t="shared" si="49"/>
        <v>2.9643809374130394</v>
      </c>
    </row>
    <row r="629" spans="1:8" x14ac:dyDescent="0.3">
      <c r="A629" s="2">
        <v>196860</v>
      </c>
      <c r="B629" s="2">
        <v>43959.5</v>
      </c>
      <c r="C629" s="15">
        <f t="shared" si="45"/>
        <v>0.96191466083150989</v>
      </c>
      <c r="D629" s="15">
        <f t="shared" si="46"/>
        <v>50</v>
      </c>
      <c r="E629" s="2">
        <f t="shared" si="47"/>
        <v>45.190426695842447</v>
      </c>
      <c r="F629" s="2">
        <v>5</v>
      </c>
      <c r="G629" s="2">
        <f t="shared" si="48"/>
        <v>0.19042669584245075</v>
      </c>
      <c r="H629" s="2">
        <f t="shared" si="49"/>
        <v>3.1667881298437686</v>
      </c>
    </row>
    <row r="630" spans="1:8" x14ac:dyDescent="0.3">
      <c r="A630" s="2">
        <v>197220</v>
      </c>
      <c r="B630" s="2">
        <v>43653.333333333336</v>
      </c>
      <c r="C630" s="15">
        <f t="shared" si="45"/>
        <v>0.9552151714077316</v>
      </c>
      <c r="D630" s="15">
        <f t="shared" si="46"/>
        <v>50</v>
      </c>
      <c r="E630" s="2">
        <f t="shared" si="47"/>
        <v>45.223924142961344</v>
      </c>
      <c r="F630" s="2">
        <v>5</v>
      </c>
      <c r="G630" s="2">
        <f t="shared" si="48"/>
        <v>0.22392414296134167</v>
      </c>
      <c r="H630" s="2">
        <f t="shared" si="49"/>
        <v>3.0054890809902237</v>
      </c>
    </row>
    <row r="631" spans="1:8" x14ac:dyDescent="0.3">
      <c r="A631" s="2">
        <v>197580</v>
      </c>
      <c r="B631" s="2">
        <v>43824.833333333336</v>
      </c>
      <c r="C631" s="15">
        <f t="shared" si="45"/>
        <v>0.95896790663749099</v>
      </c>
      <c r="D631" s="15">
        <f t="shared" si="46"/>
        <v>50</v>
      </c>
      <c r="E631" s="2">
        <f t="shared" si="47"/>
        <v>45.205160466812544</v>
      </c>
      <c r="F631" s="2">
        <v>5</v>
      </c>
      <c r="G631" s="2">
        <f t="shared" si="48"/>
        <v>0.20516046681254529</v>
      </c>
      <c r="H631" s="2">
        <f t="shared" si="49"/>
        <v>3.0925889980522117</v>
      </c>
    </row>
    <row r="632" spans="1:8" x14ac:dyDescent="0.3">
      <c r="A632" s="2">
        <v>197940</v>
      </c>
      <c r="B632" s="2">
        <v>43315.166666666672</v>
      </c>
      <c r="C632" s="15">
        <f t="shared" si="45"/>
        <v>0.94781546316557264</v>
      </c>
      <c r="D632" s="15">
        <f t="shared" si="46"/>
        <v>50</v>
      </c>
      <c r="E632" s="2">
        <f t="shared" si="47"/>
        <v>45.260922684172137</v>
      </c>
      <c r="F632" s="2">
        <v>5</v>
      </c>
      <c r="G632" s="2">
        <f t="shared" si="48"/>
        <v>0.2609226841721366</v>
      </c>
      <c r="H632" s="2">
        <f t="shared" si="49"/>
        <v>2.8533900780782386</v>
      </c>
    </row>
    <row r="633" spans="1:8" x14ac:dyDescent="0.3">
      <c r="A633" s="2">
        <v>198300</v>
      </c>
      <c r="B633" s="2">
        <v>43811.333333333336</v>
      </c>
      <c r="C633" s="15">
        <f t="shared" si="45"/>
        <v>0.95867250182348651</v>
      </c>
      <c r="D633" s="15">
        <f t="shared" si="46"/>
        <v>50</v>
      </c>
      <c r="E633" s="2">
        <f t="shared" si="47"/>
        <v>45.206637490882571</v>
      </c>
      <c r="F633" s="2">
        <v>5</v>
      </c>
      <c r="G633" s="2">
        <f t="shared" si="48"/>
        <v>0.20663749088256722</v>
      </c>
      <c r="H633" s="2">
        <f t="shared" si="49"/>
        <v>3.0854481029324181</v>
      </c>
    </row>
    <row r="634" spans="1:8" x14ac:dyDescent="0.3">
      <c r="A634" s="2">
        <v>198660</v>
      </c>
      <c r="B634" s="2">
        <v>43760.166666666664</v>
      </c>
      <c r="C634" s="15">
        <f t="shared" si="45"/>
        <v>0.95755288110867975</v>
      </c>
      <c r="D634" s="15">
        <f t="shared" si="46"/>
        <v>50</v>
      </c>
      <c r="E634" s="2">
        <f t="shared" si="47"/>
        <v>45.212235594456601</v>
      </c>
      <c r="F634" s="2">
        <v>5</v>
      </c>
      <c r="G634" s="2">
        <f t="shared" si="48"/>
        <v>0.21223559445660101</v>
      </c>
      <c r="H634" s="2">
        <f t="shared" si="49"/>
        <v>3.0588409829384555</v>
      </c>
    </row>
    <row r="635" spans="1:8" x14ac:dyDescent="0.3">
      <c r="A635" s="2">
        <v>199020</v>
      </c>
      <c r="B635" s="2">
        <v>43803.333333333336</v>
      </c>
      <c r="C635" s="15">
        <f t="shared" si="45"/>
        <v>0.9584974471188914</v>
      </c>
      <c r="D635" s="15">
        <f t="shared" si="46"/>
        <v>50</v>
      </c>
      <c r="E635" s="2">
        <f t="shared" si="47"/>
        <v>45.207512764405543</v>
      </c>
      <c r="F635" s="2">
        <v>5</v>
      </c>
      <c r="G635" s="2">
        <f t="shared" si="48"/>
        <v>0.20751276440554278</v>
      </c>
      <c r="H635" s="2">
        <f t="shared" si="49"/>
        <v>3.0812406176303462</v>
      </c>
    </row>
    <row r="636" spans="1:8" x14ac:dyDescent="0.3">
      <c r="A636" s="2">
        <v>199380</v>
      </c>
      <c r="B636" s="2">
        <v>43731.166666666664</v>
      </c>
      <c r="C636" s="15">
        <f t="shared" si="45"/>
        <v>0.95691830780452214</v>
      </c>
      <c r="D636" s="15">
        <f t="shared" si="46"/>
        <v>50</v>
      </c>
      <c r="E636" s="2">
        <f t="shared" si="47"/>
        <v>45.215408460977386</v>
      </c>
      <c r="F636" s="2">
        <v>5</v>
      </c>
      <c r="G636" s="2">
        <f t="shared" si="48"/>
        <v>0.21540846097738964</v>
      </c>
      <c r="H636" s="2">
        <f t="shared" si="49"/>
        <v>3.044072065634682</v>
      </c>
    </row>
    <row r="637" spans="1:8" x14ac:dyDescent="0.3">
      <c r="A637" s="2">
        <v>199740</v>
      </c>
      <c r="B637" s="2">
        <v>43828.5</v>
      </c>
      <c r="C637" s="15">
        <f t="shared" si="45"/>
        <v>0.95904814004376371</v>
      </c>
      <c r="D637" s="15">
        <f t="shared" si="46"/>
        <v>50</v>
      </c>
      <c r="E637" s="2">
        <f t="shared" si="47"/>
        <v>45.20475929978118</v>
      </c>
      <c r="F637" s="2">
        <v>5</v>
      </c>
      <c r="G637" s="2">
        <f t="shared" si="48"/>
        <v>0.20475929978118135</v>
      </c>
      <c r="H637" s="2">
        <f t="shared" si="49"/>
        <v>3.0945374196477502</v>
      </c>
    </row>
    <row r="638" spans="1:8" x14ac:dyDescent="0.3">
      <c r="A638" s="2">
        <v>200100</v>
      </c>
      <c r="B638" s="2">
        <v>43976.666666666664</v>
      </c>
      <c r="C638" s="15">
        <f t="shared" si="45"/>
        <v>0.96229029905178698</v>
      </c>
      <c r="D638" s="15">
        <f t="shared" si="46"/>
        <v>50</v>
      </c>
      <c r="E638" s="2">
        <f t="shared" si="47"/>
        <v>45.188548504741064</v>
      </c>
      <c r="F638" s="2">
        <v>5</v>
      </c>
      <c r="G638" s="2">
        <f t="shared" si="48"/>
        <v>0.18854850474106488</v>
      </c>
      <c r="H638" s="2">
        <f t="shared" si="49"/>
        <v>3.1766585956939952</v>
      </c>
    </row>
    <row r="639" spans="1:8" x14ac:dyDescent="0.3">
      <c r="A639" s="2">
        <v>200460</v>
      </c>
      <c r="B639" s="2">
        <v>43777.5</v>
      </c>
      <c r="C639" s="15">
        <f t="shared" si="45"/>
        <v>0.95793216630196931</v>
      </c>
      <c r="D639" s="15">
        <f t="shared" si="46"/>
        <v>50</v>
      </c>
      <c r="E639" s="2">
        <f t="shared" si="47"/>
        <v>45.210339168490151</v>
      </c>
      <c r="F639" s="2">
        <v>5</v>
      </c>
      <c r="G639" s="2">
        <f t="shared" si="48"/>
        <v>0.21033916849015366</v>
      </c>
      <c r="H639" s="2">
        <f t="shared" si="49"/>
        <v>3.0677746734206308</v>
      </c>
    </row>
    <row r="640" spans="1:8" x14ac:dyDescent="0.3">
      <c r="A640" s="2">
        <v>200820</v>
      </c>
      <c r="B640" s="2">
        <v>43873.666666666664</v>
      </c>
      <c r="C640" s="15">
        <f t="shared" si="45"/>
        <v>0.96003646973012391</v>
      </c>
      <c r="D640" s="15">
        <f t="shared" si="46"/>
        <v>50</v>
      </c>
      <c r="E640" s="2">
        <f t="shared" si="47"/>
        <v>45.199817651349377</v>
      </c>
      <c r="F640" s="2">
        <v>5</v>
      </c>
      <c r="G640" s="2">
        <f t="shared" si="48"/>
        <v>0.19981765134938012</v>
      </c>
      <c r="H640" s="2">
        <f t="shared" si="49"/>
        <v>3.1188580311517091</v>
      </c>
    </row>
    <row r="641" spans="1:8" x14ac:dyDescent="0.3">
      <c r="A641" s="2">
        <v>201180</v>
      </c>
      <c r="B641" s="2">
        <v>44061.666666666664</v>
      </c>
      <c r="C641" s="15">
        <f t="shared" si="45"/>
        <v>0.96415025528811082</v>
      </c>
      <c r="D641" s="15">
        <f t="shared" si="46"/>
        <v>50</v>
      </c>
      <c r="E641" s="2">
        <f t="shared" si="47"/>
        <v>45.179248723559446</v>
      </c>
      <c r="F641" s="2">
        <v>5</v>
      </c>
      <c r="G641" s="2">
        <f t="shared" si="48"/>
        <v>0.17924872355944554</v>
      </c>
      <c r="H641" s="2">
        <f t="shared" si="49"/>
        <v>3.2270337099246547</v>
      </c>
    </row>
    <row r="642" spans="1:8" x14ac:dyDescent="0.3">
      <c r="A642" s="2">
        <v>201540</v>
      </c>
      <c r="B642" s="2">
        <v>43523</v>
      </c>
      <c r="C642" s="15">
        <f t="shared" si="45"/>
        <v>0.95236323851203497</v>
      </c>
      <c r="D642" s="15">
        <f t="shared" si="46"/>
        <v>50</v>
      </c>
      <c r="E642" s="2">
        <f t="shared" si="47"/>
        <v>45.238183807439825</v>
      </c>
      <c r="F642" s="2">
        <v>5</v>
      </c>
      <c r="G642" s="2">
        <f t="shared" si="48"/>
        <v>0.23818380743982548</v>
      </c>
      <c r="H642" s="2">
        <f t="shared" si="49"/>
        <v>2.9440690149375173</v>
      </c>
    </row>
    <row r="643" spans="1:8" x14ac:dyDescent="0.3">
      <c r="A643" s="2">
        <v>201900</v>
      </c>
      <c r="B643" s="2">
        <v>43676.833333333328</v>
      </c>
      <c r="C643" s="15">
        <f t="shared" ref="C643:C706" si="50">B643/$J$27</f>
        <v>0.95572939460247985</v>
      </c>
      <c r="D643" s="15">
        <f t="shared" ref="D643:D706" si="51">$J$28</f>
        <v>50</v>
      </c>
      <c r="E643" s="2">
        <f t="shared" si="47"/>
        <v>45.2213530269876</v>
      </c>
      <c r="F643" s="2">
        <v>5</v>
      </c>
      <c r="G643" s="2">
        <f t="shared" si="48"/>
        <v>0.22135302698760029</v>
      </c>
      <c r="H643" s="2">
        <f t="shared" si="49"/>
        <v>3.0169807391726162</v>
      </c>
    </row>
    <row r="644" spans="1:8" x14ac:dyDescent="0.3">
      <c r="A644" s="2">
        <v>202260</v>
      </c>
      <c r="B644" s="2">
        <v>43915.833333333336</v>
      </c>
      <c r="C644" s="15">
        <f t="shared" si="50"/>
        <v>0.96095915390226117</v>
      </c>
      <c r="D644" s="15">
        <f t="shared" si="51"/>
        <v>50</v>
      </c>
      <c r="E644" s="2">
        <f t="shared" ref="E644:E707" si="52">D644-(F644*C644)</f>
        <v>45.195204230488692</v>
      </c>
      <c r="F644" s="2">
        <v>5</v>
      </c>
      <c r="G644" s="2">
        <f t="shared" ref="G644:G707" si="53">F644-(F644*C644)</f>
        <v>0.19520423048869429</v>
      </c>
      <c r="H644" s="2">
        <f t="shared" ref="H644:H707" si="54">LN((F644*E644)/(D644*G644))</f>
        <v>3.1421148197721056</v>
      </c>
    </row>
    <row r="645" spans="1:8" x14ac:dyDescent="0.3">
      <c r="A645" s="2">
        <v>202620</v>
      </c>
      <c r="B645" s="2">
        <v>44030.833333333336</v>
      </c>
      <c r="C645" s="15">
        <f t="shared" si="50"/>
        <v>0.96347556528081701</v>
      </c>
      <c r="D645" s="15">
        <f t="shared" si="51"/>
        <v>50</v>
      </c>
      <c r="E645" s="2">
        <f t="shared" si="52"/>
        <v>45.182622173595917</v>
      </c>
      <c r="F645" s="2">
        <v>5</v>
      </c>
      <c r="G645" s="2">
        <f t="shared" si="53"/>
        <v>0.18262217359591482</v>
      </c>
      <c r="H645" s="2">
        <f t="shared" si="54"/>
        <v>3.2084633403088558</v>
      </c>
    </row>
    <row r="646" spans="1:8" x14ac:dyDescent="0.3">
      <c r="A646" s="2">
        <v>202980</v>
      </c>
      <c r="B646" s="2">
        <v>43812.333333333336</v>
      </c>
      <c r="C646" s="15">
        <f t="shared" si="50"/>
        <v>0.95869438366156101</v>
      </c>
      <c r="D646" s="15">
        <f t="shared" si="51"/>
        <v>50</v>
      </c>
      <c r="E646" s="2">
        <f t="shared" si="52"/>
        <v>45.206528081692198</v>
      </c>
      <c r="F646" s="2">
        <v>5</v>
      </c>
      <c r="G646" s="2">
        <f t="shared" si="53"/>
        <v>0.20652808169219483</v>
      </c>
      <c r="H646" s="2">
        <f t="shared" si="54"/>
        <v>3.0859752970042384</v>
      </c>
    </row>
    <row r="647" spans="1:8" x14ac:dyDescent="0.3">
      <c r="A647" s="2">
        <v>203340</v>
      </c>
      <c r="B647" s="2">
        <v>43733.166666666664</v>
      </c>
      <c r="C647" s="15">
        <f t="shared" si="50"/>
        <v>0.95696207148067103</v>
      </c>
      <c r="D647" s="15">
        <f t="shared" si="51"/>
        <v>50</v>
      </c>
      <c r="E647" s="2">
        <f t="shared" si="52"/>
        <v>45.215189642596641</v>
      </c>
      <c r="F647" s="2">
        <v>5</v>
      </c>
      <c r="G647" s="2">
        <f t="shared" si="53"/>
        <v>0.21518964259664486</v>
      </c>
      <c r="H647" s="2">
        <f t="shared" si="54"/>
        <v>3.0450835724808787</v>
      </c>
    </row>
    <row r="648" spans="1:8" x14ac:dyDescent="0.3">
      <c r="A648" s="2">
        <v>203700</v>
      </c>
      <c r="B648" s="2">
        <v>43936</v>
      </c>
      <c r="C648" s="15">
        <f t="shared" si="50"/>
        <v>0.96140043763676153</v>
      </c>
      <c r="D648" s="15">
        <f t="shared" si="51"/>
        <v>50</v>
      </c>
      <c r="E648" s="2">
        <f t="shared" si="52"/>
        <v>45.192997811816191</v>
      </c>
      <c r="F648" s="2">
        <v>5</v>
      </c>
      <c r="G648" s="2">
        <f t="shared" si="53"/>
        <v>0.19299781181619213</v>
      </c>
      <c r="H648" s="2">
        <f t="shared" si="54"/>
        <v>3.153433494057146</v>
      </c>
    </row>
    <row r="649" spans="1:8" x14ac:dyDescent="0.3">
      <c r="A649" s="2">
        <v>204060</v>
      </c>
      <c r="B649" s="2">
        <v>43763.166666666672</v>
      </c>
      <c r="C649" s="15">
        <f t="shared" si="50"/>
        <v>0.95761852662290314</v>
      </c>
      <c r="D649" s="15">
        <f t="shared" si="51"/>
        <v>50</v>
      </c>
      <c r="E649" s="2">
        <f t="shared" si="52"/>
        <v>45.211907366885484</v>
      </c>
      <c r="F649" s="2">
        <v>5</v>
      </c>
      <c r="G649" s="2">
        <f t="shared" si="53"/>
        <v>0.21190736688548384</v>
      </c>
      <c r="H649" s="2">
        <f t="shared" si="54"/>
        <v>3.0603814449244799</v>
      </c>
    </row>
    <row r="650" spans="1:8" x14ac:dyDescent="0.3">
      <c r="A650" s="2">
        <v>204420</v>
      </c>
      <c r="B650" s="2">
        <v>43954.166666666664</v>
      </c>
      <c r="C650" s="15">
        <f t="shared" si="50"/>
        <v>0.961797957695113</v>
      </c>
      <c r="D650" s="15">
        <f t="shared" si="51"/>
        <v>50</v>
      </c>
      <c r="E650" s="2">
        <f t="shared" si="52"/>
        <v>45.191010211524436</v>
      </c>
      <c r="F650" s="2">
        <v>5</v>
      </c>
      <c r="G650" s="2">
        <f t="shared" si="53"/>
        <v>0.19101021152443476</v>
      </c>
      <c r="H650" s="2">
        <f t="shared" si="54"/>
        <v>3.1637414738234213</v>
      </c>
    </row>
    <row r="651" spans="1:8" x14ac:dyDescent="0.3">
      <c r="A651" s="2">
        <v>204780</v>
      </c>
      <c r="B651" s="2">
        <v>43831.166666666664</v>
      </c>
      <c r="C651" s="15">
        <f t="shared" si="50"/>
        <v>0.95910649161196204</v>
      </c>
      <c r="D651" s="15">
        <f t="shared" si="51"/>
        <v>50</v>
      </c>
      <c r="E651" s="2">
        <f t="shared" si="52"/>
        <v>45.20446754194019</v>
      </c>
      <c r="F651" s="2">
        <v>5</v>
      </c>
      <c r="G651" s="2">
        <f t="shared" si="53"/>
        <v>0.20446754194018979</v>
      </c>
      <c r="H651" s="2">
        <f t="shared" si="54"/>
        <v>3.0959568635986705</v>
      </c>
    </row>
    <row r="652" spans="1:8" x14ac:dyDescent="0.3">
      <c r="A652" s="2">
        <v>205140</v>
      </c>
      <c r="B652" s="2">
        <v>44043.5</v>
      </c>
      <c r="C652" s="15">
        <f t="shared" si="50"/>
        <v>0.96375273522975935</v>
      </c>
      <c r="D652" s="15">
        <f t="shared" si="51"/>
        <v>50</v>
      </c>
      <c r="E652" s="2">
        <f t="shared" si="52"/>
        <v>45.181236323851202</v>
      </c>
      <c r="F652" s="2">
        <v>5</v>
      </c>
      <c r="G652" s="2">
        <f t="shared" si="53"/>
        <v>0.18123632385120292</v>
      </c>
      <c r="H652" s="2">
        <f t="shared" si="54"/>
        <v>3.2160502247853984</v>
      </c>
    </row>
    <row r="653" spans="1:8" x14ac:dyDescent="0.3">
      <c r="A653" s="2">
        <v>205500</v>
      </c>
      <c r="B653" s="2">
        <v>43932.166666666664</v>
      </c>
      <c r="C653" s="15">
        <f t="shared" si="50"/>
        <v>0.96131655725747622</v>
      </c>
      <c r="D653" s="15">
        <f t="shared" si="51"/>
        <v>50</v>
      </c>
      <c r="E653" s="2">
        <f t="shared" si="52"/>
        <v>45.193417213712621</v>
      </c>
      <c r="F653" s="2">
        <v>5</v>
      </c>
      <c r="G653" s="2">
        <f t="shared" si="53"/>
        <v>0.19341721371261933</v>
      </c>
      <c r="H653" s="2">
        <f t="shared" si="54"/>
        <v>3.1512720405440731</v>
      </c>
    </row>
    <row r="654" spans="1:8" x14ac:dyDescent="0.3">
      <c r="A654" s="2">
        <v>205860</v>
      </c>
      <c r="B654" s="2">
        <v>43841.833333333328</v>
      </c>
      <c r="C654" s="15">
        <f t="shared" si="50"/>
        <v>0.9593398978847556</v>
      </c>
      <c r="D654" s="15">
        <f t="shared" si="51"/>
        <v>50</v>
      </c>
      <c r="E654" s="2">
        <f t="shared" si="52"/>
        <v>45.20330051057622</v>
      </c>
      <c r="F654" s="2">
        <v>5</v>
      </c>
      <c r="G654" s="2">
        <f t="shared" si="53"/>
        <v>0.20330051057622178</v>
      </c>
      <c r="H654" s="2">
        <f t="shared" si="54"/>
        <v>3.1016550582324691</v>
      </c>
    </row>
    <row r="655" spans="1:8" x14ac:dyDescent="0.3">
      <c r="A655" s="2">
        <v>206220</v>
      </c>
      <c r="B655" s="2">
        <v>43925.833333333336</v>
      </c>
      <c r="C655" s="15">
        <f t="shared" si="50"/>
        <v>0.96117797228300517</v>
      </c>
      <c r="D655" s="15">
        <f t="shared" si="51"/>
        <v>50</v>
      </c>
      <c r="E655" s="2">
        <f t="shared" si="52"/>
        <v>45.194110138584975</v>
      </c>
      <c r="F655" s="2">
        <v>5</v>
      </c>
      <c r="G655" s="2">
        <f t="shared" si="53"/>
        <v>0.19411013858497395</v>
      </c>
      <c r="H655" s="2">
        <f t="shared" si="54"/>
        <v>3.1477112350336878</v>
      </c>
    </row>
    <row r="656" spans="1:8" x14ac:dyDescent="0.3">
      <c r="A656" s="2">
        <v>206580</v>
      </c>
      <c r="B656" s="2">
        <v>43721.166666666672</v>
      </c>
      <c r="C656" s="15">
        <f t="shared" si="50"/>
        <v>0.95669948942377836</v>
      </c>
      <c r="D656" s="15">
        <f t="shared" si="51"/>
        <v>50</v>
      </c>
      <c r="E656" s="2">
        <f t="shared" si="52"/>
        <v>45.21650255288111</v>
      </c>
      <c r="F656" s="2">
        <v>5</v>
      </c>
      <c r="G656" s="2">
        <f t="shared" si="53"/>
        <v>0.2165025528811082</v>
      </c>
      <c r="H656" s="2">
        <f t="shared" si="54"/>
        <v>3.039029967949006</v>
      </c>
    </row>
    <row r="657" spans="1:8" x14ac:dyDescent="0.3">
      <c r="A657" s="2">
        <v>206940</v>
      </c>
      <c r="B657" s="2">
        <v>44481.5</v>
      </c>
      <c r="C657" s="15">
        <f t="shared" si="50"/>
        <v>0.97333698030634574</v>
      </c>
      <c r="D657" s="15">
        <f t="shared" si="51"/>
        <v>50</v>
      </c>
      <c r="E657" s="2">
        <f t="shared" si="52"/>
        <v>45.133315098468273</v>
      </c>
      <c r="F657" s="2">
        <v>5</v>
      </c>
      <c r="G657" s="2">
        <f t="shared" si="53"/>
        <v>0.13331509846827139</v>
      </c>
      <c r="H657" s="2">
        <f t="shared" si="54"/>
        <v>3.5220753661767512</v>
      </c>
    </row>
    <row r="658" spans="1:8" x14ac:dyDescent="0.3">
      <c r="A658" s="2">
        <v>207300</v>
      </c>
      <c r="B658" s="2">
        <v>44045.833333333336</v>
      </c>
      <c r="C658" s="15">
        <f t="shared" si="50"/>
        <v>0.96380379285193296</v>
      </c>
      <c r="D658" s="15">
        <f t="shared" si="51"/>
        <v>50</v>
      </c>
      <c r="E658" s="2">
        <f t="shared" si="52"/>
        <v>45.180981035740338</v>
      </c>
      <c r="F658" s="2">
        <v>5</v>
      </c>
      <c r="G658" s="2">
        <f t="shared" si="53"/>
        <v>0.18098103574033519</v>
      </c>
      <c r="H658" s="2">
        <f t="shared" si="54"/>
        <v>3.2174541598694044</v>
      </c>
    </row>
    <row r="659" spans="1:8" x14ac:dyDescent="0.3">
      <c r="A659" s="2">
        <v>207660</v>
      </c>
      <c r="B659" s="2">
        <v>44161.333333333336</v>
      </c>
      <c r="C659" s="15">
        <f t="shared" si="50"/>
        <v>0.96633114514952589</v>
      </c>
      <c r="D659" s="15">
        <f t="shared" si="51"/>
        <v>50</v>
      </c>
      <c r="E659" s="2">
        <f t="shared" si="52"/>
        <v>45.16834427425237</v>
      </c>
      <c r="F659" s="2">
        <v>5</v>
      </c>
      <c r="G659" s="2">
        <f t="shared" si="53"/>
        <v>0.16834427425237042</v>
      </c>
      <c r="H659" s="2">
        <f t="shared" si="54"/>
        <v>3.2895555454995749</v>
      </c>
    </row>
    <row r="660" spans="1:8" x14ac:dyDescent="0.3">
      <c r="A660" s="2">
        <v>208020</v>
      </c>
      <c r="B660" s="2">
        <v>43719.833333333336</v>
      </c>
      <c r="C660" s="15">
        <f t="shared" si="50"/>
        <v>0.95667031363967914</v>
      </c>
      <c r="D660" s="15">
        <f t="shared" si="51"/>
        <v>50</v>
      </c>
      <c r="E660" s="2">
        <f t="shared" si="52"/>
        <v>45.216648431801602</v>
      </c>
      <c r="F660" s="2">
        <v>5</v>
      </c>
      <c r="G660" s="2">
        <f t="shared" si="53"/>
        <v>0.21664843180160442</v>
      </c>
      <c r="H660" s="2">
        <f t="shared" si="54"/>
        <v>3.0383596233831516</v>
      </c>
    </row>
    <row r="661" spans="1:8" x14ac:dyDescent="0.3">
      <c r="A661" s="2">
        <v>208380</v>
      </c>
      <c r="B661" s="2">
        <v>44239.166666666664</v>
      </c>
      <c r="C661" s="15">
        <f t="shared" si="50"/>
        <v>0.96803428154631654</v>
      </c>
      <c r="D661" s="15">
        <f t="shared" si="51"/>
        <v>50</v>
      </c>
      <c r="E661" s="2">
        <f t="shared" si="52"/>
        <v>45.159828592268418</v>
      </c>
      <c r="F661" s="2">
        <v>5</v>
      </c>
      <c r="G661" s="2">
        <f t="shared" si="53"/>
        <v>0.1598285922684175</v>
      </c>
      <c r="H661" s="2">
        <f t="shared" si="54"/>
        <v>3.3412761870357679</v>
      </c>
    </row>
    <row r="662" spans="1:8" x14ac:dyDescent="0.3">
      <c r="A662" s="2">
        <v>208740</v>
      </c>
      <c r="B662" s="2">
        <v>44137.333333333328</v>
      </c>
      <c r="C662" s="15">
        <f t="shared" si="50"/>
        <v>0.96580598103574022</v>
      </c>
      <c r="D662" s="15">
        <f t="shared" si="51"/>
        <v>50</v>
      </c>
      <c r="E662" s="2">
        <f t="shared" si="52"/>
        <v>45.1709700948213</v>
      </c>
      <c r="F662" s="2">
        <v>5</v>
      </c>
      <c r="G662" s="2">
        <f t="shared" si="53"/>
        <v>0.17097009482129888</v>
      </c>
      <c r="H662" s="2">
        <f t="shared" si="54"/>
        <v>3.2741361548304444</v>
      </c>
    </row>
    <row r="663" spans="1:8" x14ac:dyDescent="0.3">
      <c r="A663" s="2">
        <v>209100</v>
      </c>
      <c r="B663" s="2">
        <v>43682.166666666664</v>
      </c>
      <c r="C663" s="15">
        <f t="shared" si="50"/>
        <v>0.95584609773887663</v>
      </c>
      <c r="D663" s="15">
        <f t="shared" si="51"/>
        <v>50</v>
      </c>
      <c r="E663" s="2">
        <f t="shared" si="52"/>
        <v>45.220769511305619</v>
      </c>
      <c r="F663" s="2">
        <v>5</v>
      </c>
      <c r="G663" s="2">
        <f t="shared" si="53"/>
        <v>0.22076951130561717</v>
      </c>
      <c r="H663" s="2">
        <f t="shared" si="54"/>
        <v>3.0196074477362327</v>
      </c>
    </row>
    <row r="664" spans="1:8" x14ac:dyDescent="0.3">
      <c r="A664" s="2">
        <v>209460</v>
      </c>
      <c r="B664" s="2">
        <v>44325</v>
      </c>
      <c r="C664" s="15">
        <f t="shared" si="50"/>
        <v>0.96991247264770242</v>
      </c>
      <c r="D664" s="15">
        <f t="shared" si="51"/>
        <v>50</v>
      </c>
      <c r="E664" s="2">
        <f t="shared" si="52"/>
        <v>45.150437636761488</v>
      </c>
      <c r="F664" s="2">
        <v>5</v>
      </c>
      <c r="G664" s="2">
        <f t="shared" si="53"/>
        <v>0.15043763676148814</v>
      </c>
      <c r="H664" s="2">
        <f t="shared" si="54"/>
        <v>3.4016215341210234</v>
      </c>
    </row>
    <row r="665" spans="1:8" x14ac:dyDescent="0.3">
      <c r="A665" s="2">
        <v>209820</v>
      </c>
      <c r="B665" s="2">
        <v>44561.166666666664</v>
      </c>
      <c r="C665" s="15">
        <f t="shared" si="50"/>
        <v>0.9750802334062727</v>
      </c>
      <c r="D665" s="15">
        <f t="shared" si="51"/>
        <v>50</v>
      </c>
      <c r="E665" s="2">
        <f t="shared" si="52"/>
        <v>45.124598832968637</v>
      </c>
      <c r="F665" s="2">
        <v>5</v>
      </c>
      <c r="G665" s="2">
        <f t="shared" si="53"/>
        <v>0.12459883296863694</v>
      </c>
      <c r="H665" s="2">
        <f t="shared" si="54"/>
        <v>3.5894984723868282</v>
      </c>
    </row>
    <row r="666" spans="1:8" x14ac:dyDescent="0.3">
      <c r="A666" s="2">
        <v>210180</v>
      </c>
      <c r="B666" s="2">
        <v>43539.166666666672</v>
      </c>
      <c r="C666" s="15">
        <f t="shared" si="50"/>
        <v>0.95271699489423789</v>
      </c>
      <c r="D666" s="15">
        <f t="shared" si="51"/>
        <v>50</v>
      </c>
      <c r="E666" s="2">
        <f t="shared" si="52"/>
        <v>45.236415025528814</v>
      </c>
      <c r="F666" s="2">
        <v>5</v>
      </c>
      <c r="G666" s="2">
        <f t="shared" si="53"/>
        <v>0.23641502552881022</v>
      </c>
      <c r="H666" s="2">
        <f t="shared" si="54"/>
        <v>2.9514837473499012</v>
      </c>
    </row>
    <row r="667" spans="1:8" x14ac:dyDescent="0.3">
      <c r="A667" s="2">
        <v>210540</v>
      </c>
      <c r="B667" s="2">
        <v>44263.333333333336</v>
      </c>
      <c r="C667" s="15">
        <f t="shared" si="50"/>
        <v>0.96856309263311458</v>
      </c>
      <c r="D667" s="15">
        <f t="shared" si="51"/>
        <v>50</v>
      </c>
      <c r="E667" s="2">
        <f t="shared" si="52"/>
        <v>45.157184536834428</v>
      </c>
      <c r="F667" s="2">
        <v>5</v>
      </c>
      <c r="G667" s="2">
        <f t="shared" si="53"/>
        <v>0.15718453683442668</v>
      </c>
      <c r="H667" s="2">
        <f t="shared" si="54"/>
        <v>3.3578990701825244</v>
      </c>
    </row>
    <row r="668" spans="1:8" x14ac:dyDescent="0.3">
      <c r="A668" s="2">
        <v>210900</v>
      </c>
      <c r="B668" s="2">
        <v>44306.166666666672</v>
      </c>
      <c r="C668" s="15">
        <f t="shared" si="50"/>
        <v>0.96950036469730139</v>
      </c>
      <c r="D668" s="15">
        <f t="shared" si="51"/>
        <v>50</v>
      </c>
      <c r="E668" s="2">
        <f t="shared" si="52"/>
        <v>45.15249817651349</v>
      </c>
      <c r="F668" s="2">
        <v>5</v>
      </c>
      <c r="G668" s="2">
        <f t="shared" si="53"/>
        <v>0.15249817651349318</v>
      </c>
      <c r="H668" s="2">
        <f t="shared" si="54"/>
        <v>3.3880631562313019</v>
      </c>
    </row>
    <row r="669" spans="1:8" x14ac:dyDescent="0.3">
      <c r="A669" s="2">
        <v>211260</v>
      </c>
      <c r="B669" s="2">
        <v>44460.666666666672</v>
      </c>
      <c r="C669" s="15">
        <f t="shared" si="50"/>
        <v>0.97288110867979583</v>
      </c>
      <c r="D669" s="15">
        <f t="shared" si="51"/>
        <v>50</v>
      </c>
      <c r="E669" s="2">
        <f t="shared" si="52"/>
        <v>45.135594456601019</v>
      </c>
      <c r="F669" s="2">
        <v>5</v>
      </c>
      <c r="G669" s="2">
        <f t="shared" si="53"/>
        <v>0.13559445660102121</v>
      </c>
      <c r="H669" s="2">
        <f t="shared" si="54"/>
        <v>3.5051728611390409</v>
      </c>
    </row>
    <row r="670" spans="1:8" x14ac:dyDescent="0.3">
      <c r="A670" s="2">
        <v>211620</v>
      </c>
      <c r="B670" s="2">
        <v>43850.833333333336</v>
      </c>
      <c r="C670" s="15">
        <f t="shared" si="50"/>
        <v>0.95953683442742532</v>
      </c>
      <c r="D670" s="15">
        <f t="shared" si="51"/>
        <v>50</v>
      </c>
      <c r="E670" s="2">
        <f t="shared" si="52"/>
        <v>45.202315827862876</v>
      </c>
      <c r="F670" s="2">
        <v>5</v>
      </c>
      <c r="G670" s="2">
        <f t="shared" si="53"/>
        <v>0.20231582786287383</v>
      </c>
      <c r="H670" s="2">
        <f t="shared" si="54"/>
        <v>3.1064885259709314</v>
      </c>
    </row>
    <row r="671" spans="1:8" x14ac:dyDescent="0.3">
      <c r="A671" s="2">
        <v>211980</v>
      </c>
      <c r="B671" s="2">
        <v>43680.5</v>
      </c>
      <c r="C671" s="15">
        <f t="shared" si="50"/>
        <v>0.95580962800875269</v>
      </c>
      <c r="D671" s="15">
        <f t="shared" si="51"/>
        <v>50</v>
      </c>
      <c r="E671" s="2">
        <f t="shared" si="52"/>
        <v>45.220951859956237</v>
      </c>
      <c r="F671" s="2">
        <v>5</v>
      </c>
      <c r="G671" s="2">
        <f t="shared" si="53"/>
        <v>0.22095185995623634</v>
      </c>
      <c r="H671" s="2">
        <f t="shared" si="54"/>
        <v>3.018785852613604</v>
      </c>
    </row>
    <row r="672" spans="1:8" x14ac:dyDescent="0.3">
      <c r="A672" s="2">
        <v>212340</v>
      </c>
      <c r="B672" s="2">
        <v>44149.666666666664</v>
      </c>
      <c r="C672" s="15">
        <f t="shared" si="50"/>
        <v>0.96607585703865784</v>
      </c>
      <c r="D672" s="15">
        <f t="shared" si="51"/>
        <v>50</v>
      </c>
      <c r="E672" s="2">
        <f t="shared" si="52"/>
        <v>45.169620714806712</v>
      </c>
      <c r="F672" s="2">
        <v>5</v>
      </c>
      <c r="G672" s="2">
        <f t="shared" si="53"/>
        <v>0.16962071480671082</v>
      </c>
      <c r="H672" s="2">
        <f t="shared" si="54"/>
        <v>3.2820300836909584</v>
      </c>
    </row>
    <row r="673" spans="1:8" x14ac:dyDescent="0.3">
      <c r="A673" s="2">
        <v>212700</v>
      </c>
      <c r="B673" s="2">
        <v>44209.333333333336</v>
      </c>
      <c r="C673" s="15">
        <f t="shared" si="50"/>
        <v>0.96738147337709701</v>
      </c>
      <c r="D673" s="15">
        <f t="shared" si="51"/>
        <v>50</v>
      </c>
      <c r="E673" s="2">
        <f t="shared" si="52"/>
        <v>45.163092633114516</v>
      </c>
      <c r="F673" s="2">
        <v>5</v>
      </c>
      <c r="G673" s="2">
        <f t="shared" si="53"/>
        <v>0.16309263311451527</v>
      </c>
      <c r="H673" s="2">
        <f t="shared" si="54"/>
        <v>3.3211320639138897</v>
      </c>
    </row>
    <row r="674" spans="1:8" x14ac:dyDescent="0.3">
      <c r="A674" s="2">
        <v>213060</v>
      </c>
      <c r="B674" s="2">
        <v>44430</v>
      </c>
      <c r="C674" s="15">
        <f t="shared" si="50"/>
        <v>0.97221006564551427</v>
      </c>
      <c r="D674" s="15">
        <f t="shared" si="51"/>
        <v>50</v>
      </c>
      <c r="E674" s="2">
        <f t="shared" si="52"/>
        <v>45.13894967177243</v>
      </c>
      <c r="F674" s="2">
        <v>5</v>
      </c>
      <c r="G674" s="2">
        <f t="shared" si="53"/>
        <v>0.13894967177242901</v>
      </c>
      <c r="H674" s="2">
        <f t="shared" si="54"/>
        <v>3.480803894882984</v>
      </c>
    </row>
    <row r="675" spans="1:8" x14ac:dyDescent="0.3">
      <c r="A675" s="2">
        <v>213420</v>
      </c>
      <c r="B675" s="2">
        <v>44328.833333333336</v>
      </c>
      <c r="C675" s="15">
        <f t="shared" si="50"/>
        <v>0.96999635302698761</v>
      </c>
      <c r="D675" s="15">
        <f t="shared" si="51"/>
        <v>50</v>
      </c>
      <c r="E675" s="2">
        <f t="shared" si="52"/>
        <v>45.150018234865058</v>
      </c>
      <c r="F675" s="2">
        <v>5</v>
      </c>
      <c r="G675" s="2">
        <f t="shared" si="53"/>
        <v>0.15001823486506183</v>
      </c>
      <c r="H675" s="2">
        <f t="shared" si="54"/>
        <v>3.4044040172491687</v>
      </c>
    </row>
    <row r="676" spans="1:8" x14ac:dyDescent="0.3">
      <c r="A676" s="2">
        <v>213780</v>
      </c>
      <c r="B676" s="2">
        <v>44213.833333333328</v>
      </c>
      <c r="C676" s="15">
        <f t="shared" si="50"/>
        <v>0.96747994164843165</v>
      </c>
      <c r="D676" s="15">
        <f t="shared" si="51"/>
        <v>50</v>
      </c>
      <c r="E676" s="2">
        <f t="shared" si="52"/>
        <v>45.16260029175784</v>
      </c>
      <c r="F676" s="2">
        <v>5</v>
      </c>
      <c r="G676" s="2">
        <f t="shared" si="53"/>
        <v>0.16260029175784219</v>
      </c>
      <c r="H676" s="2">
        <f t="shared" si="54"/>
        <v>3.3241445117051951</v>
      </c>
    </row>
    <row r="677" spans="1:8" x14ac:dyDescent="0.3">
      <c r="A677" s="2">
        <v>214140</v>
      </c>
      <c r="B677" s="2">
        <v>44003.333333333336</v>
      </c>
      <c r="C677" s="15">
        <f t="shared" si="50"/>
        <v>0.96287381473377098</v>
      </c>
      <c r="D677" s="15">
        <f t="shared" si="51"/>
        <v>50</v>
      </c>
      <c r="E677" s="2">
        <f t="shared" si="52"/>
        <v>45.185630926331143</v>
      </c>
      <c r="F677" s="2">
        <v>5</v>
      </c>
      <c r="G677" s="2">
        <f t="shared" si="53"/>
        <v>0.18563092633114486</v>
      </c>
      <c r="H677" s="2">
        <f t="shared" si="54"/>
        <v>3.1921888870150759</v>
      </c>
    </row>
    <row r="678" spans="1:8" x14ac:dyDescent="0.3">
      <c r="A678" s="2">
        <v>214500</v>
      </c>
      <c r="B678" s="2">
        <v>44020.333333333328</v>
      </c>
      <c r="C678" s="15">
        <f t="shared" si="50"/>
        <v>0.9632458059810356</v>
      </c>
      <c r="D678" s="15">
        <f t="shared" si="51"/>
        <v>50</v>
      </c>
      <c r="E678" s="2">
        <f t="shared" si="52"/>
        <v>45.18377097009482</v>
      </c>
      <c r="F678" s="2">
        <v>5</v>
      </c>
      <c r="G678" s="2">
        <f t="shared" si="53"/>
        <v>0.18377097009482224</v>
      </c>
      <c r="H678" s="2">
        <f t="shared" si="54"/>
        <v>3.2022179044720112</v>
      </c>
    </row>
    <row r="679" spans="1:8" x14ac:dyDescent="0.3">
      <c r="A679" s="2">
        <v>214860</v>
      </c>
      <c r="B679" s="2">
        <v>43938</v>
      </c>
      <c r="C679" s="15">
        <f t="shared" si="50"/>
        <v>0.96144420131291031</v>
      </c>
      <c r="D679" s="15">
        <f t="shared" si="51"/>
        <v>50</v>
      </c>
      <c r="E679" s="2">
        <f t="shared" si="52"/>
        <v>45.192778993435446</v>
      </c>
      <c r="F679" s="2">
        <v>5</v>
      </c>
      <c r="G679" s="2">
        <f t="shared" si="53"/>
        <v>0.19277899343544824</v>
      </c>
      <c r="H679" s="2">
        <f t="shared" si="54"/>
        <v>3.1545630822513369</v>
      </c>
    </row>
    <row r="680" spans="1:8" x14ac:dyDescent="0.3">
      <c r="A680" s="2">
        <v>215220</v>
      </c>
      <c r="B680" s="2">
        <v>44752.166666666664</v>
      </c>
      <c r="C680" s="15">
        <f t="shared" si="50"/>
        <v>0.97925966447848278</v>
      </c>
      <c r="D680" s="15">
        <f t="shared" si="51"/>
        <v>50</v>
      </c>
      <c r="E680" s="2">
        <f t="shared" si="52"/>
        <v>45.103701677607589</v>
      </c>
      <c r="F680" s="2">
        <v>5</v>
      </c>
      <c r="G680" s="2">
        <f t="shared" si="53"/>
        <v>0.10370167760758608</v>
      </c>
      <c r="H680" s="2">
        <f t="shared" si="54"/>
        <v>3.7726162136247083</v>
      </c>
    </row>
    <row r="681" spans="1:8" x14ac:dyDescent="0.3">
      <c r="A681" s="2">
        <v>215580</v>
      </c>
      <c r="B681" s="2">
        <v>44224.333333333336</v>
      </c>
      <c r="C681" s="15">
        <f t="shared" si="50"/>
        <v>0.96770970094821307</v>
      </c>
      <c r="D681" s="15">
        <f t="shared" si="51"/>
        <v>50</v>
      </c>
      <c r="E681" s="2">
        <f t="shared" si="52"/>
        <v>45.161451495258937</v>
      </c>
      <c r="F681" s="2">
        <v>5</v>
      </c>
      <c r="G681" s="2">
        <f t="shared" si="53"/>
        <v>0.16145149525893476</v>
      </c>
      <c r="H681" s="2">
        <f t="shared" si="54"/>
        <v>3.3312093073255471</v>
      </c>
    </row>
    <row r="682" spans="1:8" x14ac:dyDescent="0.3">
      <c r="A682" s="2">
        <v>215940</v>
      </c>
      <c r="B682" s="2">
        <v>44279.833333333336</v>
      </c>
      <c r="C682" s="15">
        <f t="shared" si="50"/>
        <v>0.96892414296134211</v>
      </c>
      <c r="D682" s="15">
        <f t="shared" si="51"/>
        <v>50</v>
      </c>
      <c r="E682" s="2">
        <f t="shared" si="52"/>
        <v>45.155379285193291</v>
      </c>
      <c r="F682" s="2">
        <v>5</v>
      </c>
      <c r="G682" s="2">
        <f t="shared" si="53"/>
        <v>0.15537928519328936</v>
      </c>
      <c r="H682" s="2">
        <f t="shared" si="54"/>
        <v>3.3694104721495357</v>
      </c>
    </row>
    <row r="683" spans="1:8" x14ac:dyDescent="0.3">
      <c r="A683" s="2">
        <v>216300</v>
      </c>
      <c r="B683" s="2">
        <v>43861.166666666672</v>
      </c>
      <c r="C683" s="15">
        <f t="shared" si="50"/>
        <v>0.95976294675419416</v>
      </c>
      <c r="D683" s="15">
        <f t="shared" si="51"/>
        <v>50</v>
      </c>
      <c r="E683" s="2">
        <f t="shared" si="52"/>
        <v>45.201185266229032</v>
      </c>
      <c r="F683" s="2">
        <v>5</v>
      </c>
      <c r="G683" s="2">
        <f t="shared" si="53"/>
        <v>0.20118526622902877</v>
      </c>
      <c r="H683" s="2">
        <f t="shared" si="54"/>
        <v>3.1120672891204628</v>
      </c>
    </row>
    <row r="684" spans="1:8" x14ac:dyDescent="0.3">
      <c r="A684" s="2">
        <v>216660</v>
      </c>
      <c r="B684" s="2">
        <v>44178.166666666664</v>
      </c>
      <c r="C684" s="15">
        <f t="shared" si="50"/>
        <v>0.96669948942377826</v>
      </c>
      <c r="D684" s="15">
        <f t="shared" si="51"/>
        <v>50</v>
      </c>
      <c r="E684" s="2">
        <f t="shared" si="52"/>
        <v>45.166502552881106</v>
      </c>
      <c r="F684" s="2">
        <v>5</v>
      </c>
      <c r="G684" s="2">
        <f t="shared" si="53"/>
        <v>0.16650255288110838</v>
      </c>
      <c r="H684" s="2">
        <f t="shared" si="54"/>
        <v>3.300515262195364</v>
      </c>
    </row>
    <row r="685" spans="1:8" x14ac:dyDescent="0.3">
      <c r="A685" s="2">
        <v>217020</v>
      </c>
      <c r="B685" s="2">
        <v>43832.666666666664</v>
      </c>
      <c r="C685" s="15">
        <f t="shared" si="50"/>
        <v>0.95913931436907363</v>
      </c>
      <c r="D685" s="15">
        <f t="shared" si="51"/>
        <v>50</v>
      </c>
      <c r="E685" s="2">
        <f t="shared" si="52"/>
        <v>45.204303428154631</v>
      </c>
      <c r="F685" s="2">
        <v>5</v>
      </c>
      <c r="G685" s="2">
        <f t="shared" si="53"/>
        <v>0.20430342815463209</v>
      </c>
      <c r="H685" s="2">
        <f t="shared" si="54"/>
        <v>3.0967561951958311</v>
      </c>
    </row>
    <row r="686" spans="1:8" x14ac:dyDescent="0.3">
      <c r="A686" s="2">
        <v>217380</v>
      </c>
      <c r="B686" s="2">
        <v>44122.166666666672</v>
      </c>
      <c r="C686" s="15">
        <f t="shared" si="50"/>
        <v>0.96547410649161203</v>
      </c>
      <c r="D686" s="15">
        <f t="shared" si="51"/>
        <v>50</v>
      </c>
      <c r="E686" s="2">
        <f t="shared" si="52"/>
        <v>45.172629467541938</v>
      </c>
      <c r="F686" s="2">
        <v>5</v>
      </c>
      <c r="G686" s="2">
        <f t="shared" si="53"/>
        <v>0.17262946754193997</v>
      </c>
      <c r="H686" s="2">
        <f t="shared" si="54"/>
        <v>3.2645140552229428</v>
      </c>
    </row>
    <row r="687" spans="1:8" x14ac:dyDescent="0.3">
      <c r="A687" s="2">
        <v>217740</v>
      </c>
      <c r="B687" s="2">
        <v>44111.333333333336</v>
      </c>
      <c r="C687" s="15">
        <f t="shared" si="50"/>
        <v>0.965237053245806</v>
      </c>
      <c r="D687" s="15">
        <f t="shared" si="51"/>
        <v>50</v>
      </c>
      <c r="E687" s="2">
        <f t="shared" si="52"/>
        <v>45.173814733770968</v>
      </c>
      <c r="F687" s="2">
        <v>5</v>
      </c>
      <c r="G687" s="2">
        <f t="shared" si="53"/>
        <v>0.17381473377097034</v>
      </c>
      <c r="H687" s="2">
        <f t="shared" si="54"/>
        <v>3.2576978013817448</v>
      </c>
    </row>
    <row r="688" spans="1:8" x14ac:dyDescent="0.3">
      <c r="A688" s="2">
        <v>218100</v>
      </c>
      <c r="B688" s="2">
        <v>44268.5</v>
      </c>
      <c r="C688" s="15">
        <f t="shared" si="50"/>
        <v>0.96867614879649888</v>
      </c>
      <c r="D688" s="15">
        <f t="shared" si="51"/>
        <v>50</v>
      </c>
      <c r="E688" s="2">
        <f t="shared" si="52"/>
        <v>45.156619256017507</v>
      </c>
      <c r="F688" s="2">
        <v>5</v>
      </c>
      <c r="G688" s="2">
        <f t="shared" si="53"/>
        <v>0.15661925601750593</v>
      </c>
      <c r="H688" s="2">
        <f t="shared" si="54"/>
        <v>3.3614893219252391</v>
      </c>
    </row>
    <row r="689" spans="1:8" x14ac:dyDescent="0.3">
      <c r="A689" s="2">
        <v>218460</v>
      </c>
      <c r="B689" s="2">
        <v>44058.333333333328</v>
      </c>
      <c r="C689" s="15">
        <f t="shared" si="50"/>
        <v>0.96407731582786271</v>
      </c>
      <c r="D689" s="15">
        <f t="shared" si="51"/>
        <v>50</v>
      </c>
      <c r="E689" s="2">
        <f t="shared" si="52"/>
        <v>45.17961342086069</v>
      </c>
      <c r="F689" s="2">
        <v>5</v>
      </c>
      <c r="G689" s="2">
        <f t="shared" si="53"/>
        <v>0.17961342086068655</v>
      </c>
      <c r="H689" s="2">
        <f t="shared" si="54"/>
        <v>3.2250092610974632</v>
      </c>
    </row>
    <row r="690" spans="1:8" x14ac:dyDescent="0.3">
      <c r="A690" s="2">
        <v>218820</v>
      </c>
      <c r="B690" s="2">
        <v>44611.5</v>
      </c>
      <c r="C690" s="15">
        <f t="shared" si="50"/>
        <v>0.97618161925601754</v>
      </c>
      <c r="D690" s="15">
        <f t="shared" si="51"/>
        <v>50</v>
      </c>
      <c r="E690" s="2">
        <f t="shared" si="52"/>
        <v>45.119091903719912</v>
      </c>
      <c r="F690" s="2">
        <v>5</v>
      </c>
      <c r="G690" s="2">
        <f t="shared" si="53"/>
        <v>0.1190919037199123</v>
      </c>
      <c r="H690" s="2">
        <f t="shared" si="54"/>
        <v>3.6345801715194748</v>
      </c>
    </row>
    <row r="691" spans="1:8" x14ac:dyDescent="0.3">
      <c r="A691" s="2">
        <v>219180</v>
      </c>
      <c r="B691" s="2">
        <v>43876.5</v>
      </c>
      <c r="C691" s="15">
        <f t="shared" si="50"/>
        <v>0.96009846827133483</v>
      </c>
      <c r="D691" s="15">
        <f t="shared" si="51"/>
        <v>50</v>
      </c>
      <c r="E691" s="2">
        <f t="shared" si="52"/>
        <v>45.199507658643327</v>
      </c>
      <c r="F691" s="2">
        <v>5</v>
      </c>
      <c r="G691" s="2">
        <f t="shared" si="53"/>
        <v>0.1995076586433262</v>
      </c>
      <c r="H691" s="2">
        <f t="shared" si="54"/>
        <v>3.120403755476385</v>
      </c>
    </row>
    <row r="692" spans="1:8" x14ac:dyDescent="0.3">
      <c r="A692" s="2">
        <v>219540</v>
      </c>
      <c r="B692" s="2">
        <v>44133.833333333328</v>
      </c>
      <c r="C692" s="15">
        <f t="shared" si="50"/>
        <v>0.96572939460247986</v>
      </c>
      <c r="D692" s="15">
        <f t="shared" si="51"/>
        <v>50</v>
      </c>
      <c r="E692" s="2">
        <f t="shared" si="52"/>
        <v>45.171353026987603</v>
      </c>
      <c r="F692" s="2">
        <v>5</v>
      </c>
      <c r="G692" s="2">
        <f t="shared" si="53"/>
        <v>0.17135302698760047</v>
      </c>
      <c r="H692" s="2">
        <f t="shared" si="54"/>
        <v>3.2719073756234702</v>
      </c>
    </row>
    <row r="693" spans="1:8" x14ac:dyDescent="0.3">
      <c r="A693" s="2">
        <v>219900</v>
      </c>
      <c r="B693" s="2">
        <v>44594</v>
      </c>
      <c r="C693" s="15">
        <f t="shared" si="50"/>
        <v>0.97579868708971551</v>
      </c>
      <c r="D693" s="15">
        <f t="shared" si="51"/>
        <v>50</v>
      </c>
      <c r="E693" s="2">
        <f t="shared" si="52"/>
        <v>45.121006564551422</v>
      </c>
      <c r="F693" s="2">
        <v>5</v>
      </c>
      <c r="G693" s="2">
        <f t="shared" si="53"/>
        <v>0.121006564551422</v>
      </c>
      <c r="H693" s="2">
        <f t="shared" si="54"/>
        <v>3.6186733049243545</v>
      </c>
    </row>
    <row r="694" spans="1:8" x14ac:dyDescent="0.3">
      <c r="A694" s="2">
        <v>220260</v>
      </c>
      <c r="B694" s="2">
        <v>44533.166666666672</v>
      </c>
      <c r="C694" s="15">
        <f t="shared" si="50"/>
        <v>0.9744675419401897</v>
      </c>
      <c r="D694" s="15">
        <f t="shared" si="51"/>
        <v>50</v>
      </c>
      <c r="E694" s="2">
        <f t="shared" si="52"/>
        <v>45.12766229029905</v>
      </c>
      <c r="F694" s="2">
        <v>5</v>
      </c>
      <c r="G694" s="2">
        <f t="shared" si="53"/>
        <v>0.12766229029905141</v>
      </c>
      <c r="H694" s="2">
        <f t="shared" si="54"/>
        <v>3.5652771787407054</v>
      </c>
    </row>
    <row r="695" spans="1:8" x14ac:dyDescent="0.3">
      <c r="A695" s="2">
        <v>220620</v>
      </c>
      <c r="B695" s="2">
        <v>44126.166666666672</v>
      </c>
      <c r="C695" s="15">
        <f t="shared" si="50"/>
        <v>0.96556163384390969</v>
      </c>
      <c r="D695" s="15">
        <f t="shared" si="51"/>
        <v>50</v>
      </c>
      <c r="E695" s="2">
        <f t="shared" si="52"/>
        <v>45.172191830780449</v>
      </c>
      <c r="F695" s="2">
        <v>5</v>
      </c>
      <c r="G695" s="2">
        <f t="shared" si="53"/>
        <v>0.1721918307804513</v>
      </c>
      <c r="H695" s="2">
        <f t="shared" si="54"/>
        <v>3.2670427079460462</v>
      </c>
    </row>
    <row r="696" spans="1:8" x14ac:dyDescent="0.3">
      <c r="A696" s="2">
        <v>220980</v>
      </c>
      <c r="B696" s="2">
        <v>44304.666666666664</v>
      </c>
      <c r="C696" s="15">
        <f t="shared" si="50"/>
        <v>0.96946754194018958</v>
      </c>
      <c r="D696" s="15">
        <f t="shared" si="51"/>
        <v>50</v>
      </c>
      <c r="E696" s="2">
        <f t="shared" si="52"/>
        <v>45.152662290299048</v>
      </c>
      <c r="F696" s="2">
        <v>5</v>
      </c>
      <c r="G696" s="2">
        <f t="shared" si="53"/>
        <v>0.15266229029905176</v>
      </c>
      <c r="H696" s="2">
        <f t="shared" si="54"/>
        <v>3.3869912006960434</v>
      </c>
    </row>
    <row r="697" spans="1:8" x14ac:dyDescent="0.3">
      <c r="A697" s="2">
        <v>221340</v>
      </c>
      <c r="B697" s="2">
        <v>44256.5</v>
      </c>
      <c r="C697" s="15">
        <f t="shared" si="50"/>
        <v>0.9684135667396061</v>
      </c>
      <c r="D697" s="15">
        <f t="shared" si="51"/>
        <v>50</v>
      </c>
      <c r="E697" s="2">
        <f t="shared" si="52"/>
        <v>45.157932166301968</v>
      </c>
      <c r="F697" s="2">
        <v>5</v>
      </c>
      <c r="G697" s="2">
        <f t="shared" si="53"/>
        <v>0.15793216630196927</v>
      </c>
      <c r="H697" s="2">
        <f t="shared" si="54"/>
        <v>3.353170521529842</v>
      </c>
    </row>
    <row r="698" spans="1:8" x14ac:dyDescent="0.3">
      <c r="A698" s="2">
        <v>221700</v>
      </c>
      <c r="B698" s="2">
        <v>44408.333333333328</v>
      </c>
      <c r="C698" s="15">
        <f t="shared" si="50"/>
        <v>0.97173595915390221</v>
      </c>
      <c r="D698" s="15">
        <f t="shared" si="51"/>
        <v>50</v>
      </c>
      <c r="E698" s="2">
        <f t="shared" si="52"/>
        <v>45.141320204230489</v>
      </c>
      <c r="F698" s="2">
        <v>5</v>
      </c>
      <c r="G698" s="2">
        <f t="shared" si="53"/>
        <v>0.14132020423048886</v>
      </c>
      <c r="H698" s="2">
        <f t="shared" si="54"/>
        <v>3.4639399361780097</v>
      </c>
    </row>
    <row r="699" spans="1:8" x14ac:dyDescent="0.3">
      <c r="A699" s="2">
        <v>222060</v>
      </c>
      <c r="B699" s="2">
        <v>44347.833333333336</v>
      </c>
      <c r="C699" s="15">
        <f t="shared" si="50"/>
        <v>0.97041210795040123</v>
      </c>
      <c r="D699" s="15">
        <f t="shared" si="51"/>
        <v>50</v>
      </c>
      <c r="E699" s="2">
        <f t="shared" si="52"/>
        <v>45.147939460247997</v>
      </c>
      <c r="F699" s="2">
        <v>5</v>
      </c>
      <c r="G699" s="2">
        <f t="shared" si="53"/>
        <v>0.14793946024799354</v>
      </c>
      <c r="H699" s="2">
        <f t="shared" si="54"/>
        <v>3.4183116894619321</v>
      </c>
    </row>
    <row r="700" spans="1:8" x14ac:dyDescent="0.3">
      <c r="A700" s="2">
        <v>222420</v>
      </c>
      <c r="B700" s="2">
        <v>44426</v>
      </c>
      <c r="C700" s="15">
        <f t="shared" si="50"/>
        <v>0.9721225382932166</v>
      </c>
      <c r="D700" s="15">
        <f t="shared" si="51"/>
        <v>50</v>
      </c>
      <c r="E700" s="2">
        <f t="shared" si="52"/>
        <v>45.139387308533919</v>
      </c>
      <c r="F700" s="2">
        <v>5</v>
      </c>
      <c r="G700" s="2">
        <f t="shared" si="53"/>
        <v>0.13938730853391679</v>
      </c>
      <c r="H700" s="2">
        <f t="shared" si="54"/>
        <v>3.4776689334809441</v>
      </c>
    </row>
    <row r="701" spans="1:8" x14ac:dyDescent="0.3">
      <c r="A701" s="2">
        <v>222780</v>
      </c>
      <c r="B701" s="2">
        <v>44119.166666666664</v>
      </c>
      <c r="C701" s="15">
        <f t="shared" si="50"/>
        <v>0.96540846097738875</v>
      </c>
      <c r="D701" s="15">
        <f t="shared" si="51"/>
        <v>50</v>
      </c>
      <c r="E701" s="2">
        <f t="shared" si="52"/>
        <v>45.172957695113055</v>
      </c>
      <c r="F701" s="2">
        <v>5</v>
      </c>
      <c r="G701" s="2">
        <f t="shared" si="53"/>
        <v>0.17295769511305625</v>
      </c>
      <c r="H701" s="2">
        <f t="shared" si="54"/>
        <v>3.2626217850281645</v>
      </c>
    </row>
    <row r="702" spans="1:8" x14ac:dyDescent="0.3">
      <c r="A702" s="2">
        <v>223140</v>
      </c>
      <c r="B702" s="2">
        <v>44340.833333333328</v>
      </c>
      <c r="C702" s="15">
        <f t="shared" si="50"/>
        <v>0.97025893508388028</v>
      </c>
      <c r="D702" s="15">
        <f t="shared" si="51"/>
        <v>50</v>
      </c>
      <c r="E702" s="2">
        <f t="shared" si="52"/>
        <v>45.148705324580597</v>
      </c>
      <c r="F702" s="2">
        <v>5</v>
      </c>
      <c r="G702" s="2">
        <f t="shared" si="53"/>
        <v>0.14870532458059849</v>
      </c>
      <c r="H702" s="2">
        <f t="shared" si="54"/>
        <v>3.4131651300973438</v>
      </c>
    </row>
    <row r="703" spans="1:8" x14ac:dyDescent="0.3">
      <c r="A703" s="2">
        <v>223500</v>
      </c>
      <c r="B703" s="2">
        <v>44766.666666666664</v>
      </c>
      <c r="C703" s="15">
        <f t="shared" si="50"/>
        <v>0.97957695113056154</v>
      </c>
      <c r="D703" s="15">
        <f t="shared" si="51"/>
        <v>50</v>
      </c>
      <c r="E703" s="2">
        <f t="shared" si="52"/>
        <v>45.102115244347189</v>
      </c>
      <c r="F703" s="2">
        <v>5</v>
      </c>
      <c r="G703" s="2">
        <f t="shared" si="53"/>
        <v>0.10211524434719266</v>
      </c>
      <c r="H703" s="2">
        <f t="shared" si="54"/>
        <v>3.7879973105727993</v>
      </c>
    </row>
    <row r="704" spans="1:8" x14ac:dyDescent="0.3">
      <c r="A704" s="2">
        <v>223860</v>
      </c>
      <c r="B704" s="2">
        <v>44607.166666666672</v>
      </c>
      <c r="C704" s="15">
        <f t="shared" si="50"/>
        <v>0.97608679795769526</v>
      </c>
      <c r="D704" s="15">
        <f t="shared" si="51"/>
        <v>50</v>
      </c>
      <c r="E704" s="2">
        <f t="shared" si="52"/>
        <v>45.119566010211521</v>
      </c>
      <c r="F704" s="2">
        <v>5</v>
      </c>
      <c r="G704" s="2">
        <f t="shared" si="53"/>
        <v>0.11956601021152391</v>
      </c>
      <c r="H704" s="2">
        <f t="shared" si="54"/>
        <v>3.6306175689941278</v>
      </c>
    </row>
    <row r="705" spans="1:8" x14ac:dyDescent="0.3">
      <c r="A705" s="2">
        <v>224220</v>
      </c>
      <c r="B705" s="2">
        <v>44168.166666666664</v>
      </c>
      <c r="C705" s="15">
        <f t="shared" si="50"/>
        <v>0.96648067104303426</v>
      </c>
      <c r="D705" s="15">
        <f t="shared" si="51"/>
        <v>50</v>
      </c>
      <c r="E705" s="2">
        <f t="shared" si="52"/>
        <v>45.16759664478483</v>
      </c>
      <c r="F705" s="2">
        <v>5</v>
      </c>
      <c r="G705" s="2">
        <f t="shared" si="53"/>
        <v>0.16759664478482872</v>
      </c>
      <c r="H705" s="2">
        <f t="shared" si="54"/>
        <v>3.2939899586852066</v>
      </c>
    </row>
    <row r="706" spans="1:8" x14ac:dyDescent="0.3">
      <c r="A706" s="2">
        <v>224580</v>
      </c>
      <c r="B706" s="2">
        <v>44179.5</v>
      </c>
      <c r="C706" s="15">
        <f t="shared" si="50"/>
        <v>0.96672866520787748</v>
      </c>
      <c r="D706" s="15">
        <f t="shared" si="51"/>
        <v>50</v>
      </c>
      <c r="E706" s="2">
        <f t="shared" si="52"/>
        <v>45.166356673960614</v>
      </c>
      <c r="F706" s="2">
        <v>5</v>
      </c>
      <c r="G706" s="2">
        <f t="shared" si="53"/>
        <v>0.16635667396061216</v>
      </c>
      <c r="H706" s="2">
        <f t="shared" si="54"/>
        <v>3.3013885526576821</v>
      </c>
    </row>
    <row r="707" spans="1:8" x14ac:dyDescent="0.3">
      <c r="A707" s="2">
        <v>224940</v>
      </c>
      <c r="B707" s="2">
        <v>44878.833333333336</v>
      </c>
      <c r="C707" s="15">
        <f t="shared" ref="C707:C770" si="55">B707/$J$27</f>
        <v>0.98203136396790669</v>
      </c>
      <c r="D707" s="15">
        <f t="shared" ref="D707:D770" si="56">$J$28</f>
        <v>50</v>
      </c>
      <c r="E707" s="2">
        <f t="shared" si="52"/>
        <v>45.089843180160464</v>
      </c>
      <c r="F707" s="2">
        <v>5</v>
      </c>
      <c r="G707" s="2">
        <f t="shared" si="53"/>
        <v>8.9843180160466218E-2</v>
      </c>
      <c r="H707" s="2">
        <f t="shared" si="54"/>
        <v>3.9157614926357294</v>
      </c>
    </row>
    <row r="708" spans="1:8" x14ac:dyDescent="0.3">
      <c r="A708" s="2">
        <v>225300</v>
      </c>
      <c r="B708" s="2">
        <v>44111.833333333336</v>
      </c>
      <c r="C708" s="15">
        <f t="shared" si="55"/>
        <v>0.96524799416484319</v>
      </c>
      <c r="D708" s="15">
        <f t="shared" si="56"/>
        <v>50</v>
      </c>
      <c r="E708" s="2">
        <f t="shared" ref="E708:E771" si="57">D708-(F708*C708)</f>
        <v>45.173760029175781</v>
      </c>
      <c r="F708" s="2">
        <v>5</v>
      </c>
      <c r="G708" s="2">
        <f t="shared" ref="G708:G771" si="58">F708-(F708*C708)</f>
        <v>0.17376002917578415</v>
      </c>
      <c r="H708" s="2">
        <f t="shared" ref="H708:H771" si="59">LN((F708*E708)/(D708*G708))</f>
        <v>3.2580113692712573</v>
      </c>
    </row>
    <row r="709" spans="1:8" x14ac:dyDescent="0.3">
      <c r="A709" s="2">
        <v>225660</v>
      </c>
      <c r="B709" s="2">
        <v>44191</v>
      </c>
      <c r="C709" s="15">
        <f t="shared" si="55"/>
        <v>0.96698030634573306</v>
      </c>
      <c r="D709" s="15">
        <f t="shared" si="56"/>
        <v>50</v>
      </c>
      <c r="E709" s="2">
        <f t="shared" si="57"/>
        <v>45.165098468271339</v>
      </c>
      <c r="F709" s="2">
        <v>5</v>
      </c>
      <c r="G709" s="2">
        <f t="shared" si="58"/>
        <v>0.16509846827133501</v>
      </c>
      <c r="H709" s="2">
        <f t="shared" si="59"/>
        <v>3.3089527434755084</v>
      </c>
    </row>
    <row r="710" spans="1:8" x14ac:dyDescent="0.3">
      <c r="A710" s="2">
        <v>226020</v>
      </c>
      <c r="B710" s="2">
        <v>44759.666666666664</v>
      </c>
      <c r="C710" s="15">
        <f t="shared" si="55"/>
        <v>0.97942377826404081</v>
      </c>
      <c r="D710" s="15">
        <f t="shared" si="56"/>
        <v>50</v>
      </c>
      <c r="E710" s="2">
        <f t="shared" si="57"/>
        <v>45.102881108679796</v>
      </c>
      <c r="F710" s="2">
        <v>5</v>
      </c>
      <c r="G710" s="2">
        <f t="shared" si="58"/>
        <v>0.10288110867979583</v>
      </c>
      <c r="H710" s="2">
        <f t="shared" si="59"/>
        <v>3.7805422762643111</v>
      </c>
    </row>
    <row r="711" spans="1:8" x14ac:dyDescent="0.3">
      <c r="A711" s="2">
        <v>226380</v>
      </c>
      <c r="B711" s="2">
        <v>44134</v>
      </c>
      <c r="C711" s="15">
        <f t="shared" si="55"/>
        <v>0.96573304157549233</v>
      </c>
      <c r="D711" s="15">
        <f t="shared" si="56"/>
        <v>50</v>
      </c>
      <c r="E711" s="2">
        <f t="shared" si="57"/>
        <v>45.171334792122536</v>
      </c>
      <c r="F711" s="2">
        <v>5</v>
      </c>
      <c r="G711" s="2">
        <f t="shared" si="58"/>
        <v>0.1713347921225381</v>
      </c>
      <c r="H711" s="2">
        <f t="shared" si="59"/>
        <v>3.2720133945455872</v>
      </c>
    </row>
    <row r="712" spans="1:8" x14ac:dyDescent="0.3">
      <c r="A712" s="2">
        <v>226740</v>
      </c>
      <c r="B712" s="2">
        <v>44445.666666666664</v>
      </c>
      <c r="C712" s="15">
        <f t="shared" si="55"/>
        <v>0.97255288110867977</v>
      </c>
      <c r="D712" s="15">
        <f t="shared" si="56"/>
        <v>50</v>
      </c>
      <c r="E712" s="2">
        <f t="shared" si="57"/>
        <v>45.137235594456598</v>
      </c>
      <c r="F712" s="2">
        <v>5</v>
      </c>
      <c r="G712" s="2">
        <f t="shared" si="58"/>
        <v>0.13723559445660083</v>
      </c>
      <c r="H712" s="2">
        <f t="shared" si="59"/>
        <v>3.4931785983352732</v>
      </c>
    </row>
    <row r="713" spans="1:8" x14ac:dyDescent="0.3">
      <c r="A713" s="2">
        <v>227100</v>
      </c>
      <c r="B713" s="2">
        <v>44413</v>
      </c>
      <c r="C713" s="15">
        <f t="shared" si="55"/>
        <v>0.97183807439824943</v>
      </c>
      <c r="D713" s="15">
        <f t="shared" si="56"/>
        <v>50</v>
      </c>
      <c r="E713" s="2">
        <f t="shared" si="57"/>
        <v>45.140809628008753</v>
      </c>
      <c r="F713" s="2">
        <v>5</v>
      </c>
      <c r="G713" s="2">
        <f t="shared" si="58"/>
        <v>0.14080962800875252</v>
      </c>
      <c r="H713" s="2">
        <f t="shared" si="59"/>
        <v>3.4675480710194155</v>
      </c>
    </row>
    <row r="714" spans="1:8" x14ac:dyDescent="0.3">
      <c r="A714" s="2">
        <v>227460</v>
      </c>
      <c r="B714" s="2">
        <v>44689.166666666664</v>
      </c>
      <c r="C714" s="15">
        <f t="shared" si="55"/>
        <v>0.97788110867979572</v>
      </c>
      <c r="D714" s="15">
        <f t="shared" si="56"/>
        <v>50</v>
      </c>
      <c r="E714" s="2">
        <f t="shared" si="57"/>
        <v>45.110594456601021</v>
      </c>
      <c r="F714" s="2">
        <v>5</v>
      </c>
      <c r="G714" s="2">
        <f t="shared" si="58"/>
        <v>0.11059445660102174</v>
      </c>
      <c r="H714" s="2">
        <f t="shared" si="59"/>
        <v>3.7084173485714875</v>
      </c>
    </row>
    <row r="715" spans="1:8" x14ac:dyDescent="0.3">
      <c r="A715" s="2">
        <v>227820</v>
      </c>
      <c r="B715" s="2">
        <v>45062.666666666664</v>
      </c>
      <c r="C715" s="15">
        <f t="shared" si="55"/>
        <v>0.98605397520058347</v>
      </c>
      <c r="D715" s="15">
        <f t="shared" si="56"/>
        <v>50</v>
      </c>
      <c r="E715" s="2">
        <f t="shared" si="57"/>
        <v>45.069730123997083</v>
      </c>
      <c r="F715" s="2">
        <v>5</v>
      </c>
      <c r="G715" s="2">
        <f t="shared" si="58"/>
        <v>6.9730123997082671E-2</v>
      </c>
      <c r="H715" s="2">
        <f t="shared" si="59"/>
        <v>4.1687486152655868</v>
      </c>
    </row>
    <row r="716" spans="1:8" x14ac:dyDescent="0.3">
      <c r="A716" s="2">
        <v>228180</v>
      </c>
      <c r="B716" s="2">
        <v>44534.5</v>
      </c>
      <c r="C716" s="15">
        <f t="shared" si="55"/>
        <v>0.97449671772428881</v>
      </c>
      <c r="D716" s="15">
        <f t="shared" si="56"/>
        <v>50</v>
      </c>
      <c r="E716" s="2">
        <f t="shared" si="57"/>
        <v>45.127516411378558</v>
      </c>
      <c r="F716" s="2">
        <v>5</v>
      </c>
      <c r="G716" s="2">
        <f t="shared" si="58"/>
        <v>0.12751641137855607</v>
      </c>
      <c r="H716" s="2">
        <f t="shared" si="59"/>
        <v>3.5664172934256611</v>
      </c>
    </row>
    <row r="717" spans="1:8" x14ac:dyDescent="0.3">
      <c r="A717" s="2">
        <v>228540</v>
      </c>
      <c r="B717" s="2">
        <v>44981.5</v>
      </c>
      <c r="C717" s="15">
        <f t="shared" si="55"/>
        <v>0.98427789934354482</v>
      </c>
      <c r="D717" s="15">
        <f t="shared" si="56"/>
        <v>50</v>
      </c>
      <c r="E717" s="2">
        <f t="shared" si="57"/>
        <v>45.078610503282277</v>
      </c>
      <c r="F717" s="2">
        <v>5</v>
      </c>
      <c r="G717" s="2">
        <f t="shared" si="58"/>
        <v>7.8610503282275701E-2</v>
      </c>
      <c r="H717" s="2">
        <f t="shared" si="59"/>
        <v>4.0490727317230544</v>
      </c>
    </row>
    <row r="718" spans="1:8" x14ac:dyDescent="0.3">
      <c r="A718" s="2">
        <v>228900</v>
      </c>
      <c r="B718" s="2">
        <v>44675.333333333336</v>
      </c>
      <c r="C718" s="15">
        <f t="shared" si="55"/>
        <v>0.97757840991976663</v>
      </c>
      <c r="D718" s="15">
        <f t="shared" si="56"/>
        <v>50</v>
      </c>
      <c r="E718" s="2">
        <f t="shared" si="57"/>
        <v>45.112107950401167</v>
      </c>
      <c r="F718" s="2">
        <v>5</v>
      </c>
      <c r="G718" s="2">
        <f t="shared" si="58"/>
        <v>0.11210795040116661</v>
      </c>
      <c r="H718" s="2">
        <f t="shared" si="59"/>
        <v>3.6948586154677772</v>
      </c>
    </row>
    <row r="719" spans="1:8" x14ac:dyDescent="0.3">
      <c r="A719" s="2">
        <v>229260</v>
      </c>
      <c r="B719" s="2">
        <v>44748.166666666672</v>
      </c>
      <c r="C719" s="15">
        <f t="shared" si="55"/>
        <v>0.97917213712618534</v>
      </c>
      <c r="D719" s="15">
        <f t="shared" si="56"/>
        <v>50</v>
      </c>
      <c r="E719" s="2">
        <f t="shared" si="57"/>
        <v>45.104139314369071</v>
      </c>
      <c r="F719" s="2">
        <v>5</v>
      </c>
      <c r="G719" s="2">
        <f t="shared" si="58"/>
        <v>0.10413931436907298</v>
      </c>
      <c r="H719" s="2">
        <f t="shared" si="59"/>
        <v>3.7684146451207905</v>
      </c>
    </row>
    <row r="720" spans="1:8" x14ac:dyDescent="0.3">
      <c r="A720" s="2">
        <v>229620</v>
      </c>
      <c r="B720" s="2">
        <v>44218.5</v>
      </c>
      <c r="C720" s="15">
        <f t="shared" si="55"/>
        <v>0.96758205689277899</v>
      </c>
      <c r="D720" s="15">
        <f t="shared" si="56"/>
        <v>50</v>
      </c>
      <c r="E720" s="2">
        <f t="shared" si="57"/>
        <v>45.162089715536105</v>
      </c>
      <c r="F720" s="2">
        <v>5</v>
      </c>
      <c r="G720" s="2">
        <f t="shared" si="58"/>
        <v>0.16208971553610496</v>
      </c>
      <c r="H720" s="2">
        <f t="shared" si="59"/>
        <v>3.3272782162460897</v>
      </c>
    </row>
    <row r="721" spans="1:8" x14ac:dyDescent="0.3">
      <c r="A721" s="2">
        <v>229980</v>
      </c>
      <c r="B721" s="2">
        <v>44838.166666666672</v>
      </c>
      <c r="C721" s="15">
        <f t="shared" si="55"/>
        <v>0.98114150255288124</v>
      </c>
      <c r="D721" s="15">
        <f t="shared" si="56"/>
        <v>50</v>
      </c>
      <c r="E721" s="2">
        <f t="shared" si="57"/>
        <v>45.094292487235592</v>
      </c>
      <c r="F721" s="2">
        <v>5</v>
      </c>
      <c r="G721" s="2">
        <f t="shared" si="58"/>
        <v>9.429248723559347E-2</v>
      </c>
      <c r="H721" s="2">
        <f t="shared" si="59"/>
        <v>3.8675243543967426</v>
      </c>
    </row>
    <row r="722" spans="1:8" x14ac:dyDescent="0.3">
      <c r="A722" s="2">
        <v>230340</v>
      </c>
      <c r="B722" s="2">
        <v>44797.5</v>
      </c>
      <c r="C722" s="15">
        <f t="shared" si="55"/>
        <v>0.98025164113785557</v>
      </c>
      <c r="D722" s="15">
        <f t="shared" si="56"/>
        <v>50</v>
      </c>
      <c r="E722" s="2">
        <f t="shared" si="57"/>
        <v>45.098741794310726</v>
      </c>
      <c r="F722" s="2">
        <v>5</v>
      </c>
      <c r="G722" s="2">
        <f t="shared" si="58"/>
        <v>9.8741794310722497E-2</v>
      </c>
      <c r="H722" s="2">
        <f t="shared" si="59"/>
        <v>3.8215162292360003</v>
      </c>
    </row>
    <row r="723" spans="1:8" x14ac:dyDescent="0.3">
      <c r="A723" s="2">
        <v>230700</v>
      </c>
      <c r="B723" s="2">
        <v>44659.166666666664</v>
      </c>
      <c r="C723" s="15">
        <f t="shared" si="55"/>
        <v>0.97722465353756371</v>
      </c>
      <c r="D723" s="15">
        <f t="shared" si="56"/>
        <v>50</v>
      </c>
      <c r="E723" s="2">
        <f t="shared" si="57"/>
        <v>45.113876732312178</v>
      </c>
      <c r="F723" s="2">
        <v>5</v>
      </c>
      <c r="G723" s="2">
        <f t="shared" si="58"/>
        <v>0.11387673231218187</v>
      </c>
      <c r="H723" s="2">
        <f t="shared" si="59"/>
        <v>3.679243505382757</v>
      </c>
    </row>
    <row r="724" spans="1:8" x14ac:dyDescent="0.3">
      <c r="A724" s="2">
        <v>231060</v>
      </c>
      <c r="B724" s="2">
        <v>44442.666666666672</v>
      </c>
      <c r="C724" s="15">
        <f t="shared" si="55"/>
        <v>0.97248723559445671</v>
      </c>
      <c r="D724" s="15">
        <f t="shared" si="56"/>
        <v>50</v>
      </c>
      <c r="E724" s="2">
        <f t="shared" si="57"/>
        <v>45.137563822027715</v>
      </c>
      <c r="F724" s="2">
        <v>5</v>
      </c>
      <c r="G724" s="2">
        <f t="shared" si="58"/>
        <v>0.13756382202771622</v>
      </c>
      <c r="H724" s="2">
        <f t="shared" si="59"/>
        <v>3.4907970169183828</v>
      </c>
    </row>
    <row r="725" spans="1:8" x14ac:dyDescent="0.3">
      <c r="A725" s="2">
        <v>231420</v>
      </c>
      <c r="B725" s="2">
        <v>44101.166666666672</v>
      </c>
      <c r="C725" s="15">
        <f t="shared" si="55"/>
        <v>0.96501458789204975</v>
      </c>
      <c r="D725" s="15">
        <f t="shared" si="56"/>
        <v>50</v>
      </c>
      <c r="E725" s="2">
        <f t="shared" si="57"/>
        <v>45.174927060539751</v>
      </c>
      <c r="F725" s="2">
        <v>5</v>
      </c>
      <c r="G725" s="2">
        <f t="shared" si="58"/>
        <v>0.17492706053975127</v>
      </c>
      <c r="H725" s="2">
        <f t="shared" si="59"/>
        <v>3.2513433177433479</v>
      </c>
    </row>
    <row r="726" spans="1:8" x14ac:dyDescent="0.3">
      <c r="A726" s="2">
        <v>231780</v>
      </c>
      <c r="B726" s="2">
        <v>44824.333333333336</v>
      </c>
      <c r="C726" s="15">
        <f t="shared" si="55"/>
        <v>0.98083880379285193</v>
      </c>
      <c r="D726" s="15">
        <f t="shared" si="56"/>
        <v>50</v>
      </c>
      <c r="E726" s="2">
        <f t="shared" si="57"/>
        <v>45.095805981035738</v>
      </c>
      <c r="F726" s="2">
        <v>5</v>
      </c>
      <c r="G726" s="2">
        <f t="shared" si="58"/>
        <v>9.5805981035740118E-2</v>
      </c>
      <c r="H726" s="2">
        <f t="shared" si="59"/>
        <v>3.851634318852557</v>
      </c>
    </row>
    <row r="727" spans="1:8" x14ac:dyDescent="0.3">
      <c r="A727" s="2">
        <v>232140</v>
      </c>
      <c r="B727" s="2">
        <v>45020.5</v>
      </c>
      <c r="C727" s="15">
        <f t="shared" si="55"/>
        <v>0.98513129102844643</v>
      </c>
      <c r="D727" s="15">
        <f t="shared" si="56"/>
        <v>50</v>
      </c>
      <c r="E727" s="2">
        <f t="shared" si="57"/>
        <v>45.074343544857769</v>
      </c>
      <c r="F727" s="2">
        <v>5</v>
      </c>
      <c r="G727" s="2">
        <f t="shared" si="58"/>
        <v>7.4343544857767618E-2</v>
      </c>
      <c r="H727" s="2">
        <f t="shared" si="59"/>
        <v>4.104786543226937</v>
      </c>
    </row>
    <row r="728" spans="1:8" x14ac:dyDescent="0.3">
      <c r="A728" s="2">
        <v>232500</v>
      </c>
      <c r="B728" s="2">
        <v>44515.5</v>
      </c>
      <c r="C728" s="15">
        <f t="shared" si="55"/>
        <v>0.97408096280087531</v>
      </c>
      <c r="D728" s="15">
        <f t="shared" si="56"/>
        <v>50</v>
      </c>
      <c r="E728" s="2">
        <f t="shared" si="57"/>
        <v>45.129595185995626</v>
      </c>
      <c r="F728" s="2">
        <v>5</v>
      </c>
      <c r="G728" s="2">
        <f t="shared" si="58"/>
        <v>0.12959518599562347</v>
      </c>
      <c r="H728" s="2">
        <f t="shared" si="59"/>
        <v>3.5502927917004263</v>
      </c>
    </row>
    <row r="729" spans="1:8" x14ac:dyDescent="0.3">
      <c r="A729" s="2">
        <v>232860</v>
      </c>
      <c r="B729" s="2">
        <v>44906.666666666672</v>
      </c>
      <c r="C729" s="15">
        <f t="shared" si="55"/>
        <v>0.98264040846097744</v>
      </c>
      <c r="D729" s="15">
        <f t="shared" si="56"/>
        <v>50</v>
      </c>
      <c r="E729" s="2">
        <f t="shared" si="57"/>
        <v>45.086797957695111</v>
      </c>
      <c r="F729" s="2">
        <v>5</v>
      </c>
      <c r="G729" s="2">
        <f t="shared" si="58"/>
        <v>8.6797957695113226E-2</v>
      </c>
      <c r="H729" s="2">
        <f t="shared" si="59"/>
        <v>3.950176568901353</v>
      </c>
    </row>
    <row r="730" spans="1:8" x14ac:dyDescent="0.3">
      <c r="A730" s="2">
        <v>233220</v>
      </c>
      <c r="B730" s="2">
        <v>44748.333333333336</v>
      </c>
      <c r="C730" s="15">
        <f t="shared" si="55"/>
        <v>0.9791757840991977</v>
      </c>
      <c r="D730" s="15">
        <f t="shared" si="56"/>
        <v>50</v>
      </c>
      <c r="E730" s="2">
        <f t="shared" si="57"/>
        <v>45.104121079504012</v>
      </c>
      <c r="F730" s="2">
        <v>5</v>
      </c>
      <c r="G730" s="2">
        <f t="shared" si="58"/>
        <v>0.1041210795040115</v>
      </c>
      <c r="H730" s="2">
        <f t="shared" si="59"/>
        <v>3.7685893568518831</v>
      </c>
    </row>
    <row r="731" spans="1:8" x14ac:dyDescent="0.3">
      <c r="A731" s="2">
        <v>233580</v>
      </c>
      <c r="B731" s="2">
        <v>44523.666666666664</v>
      </c>
      <c r="C731" s="15">
        <f t="shared" si="55"/>
        <v>0.97425966447848278</v>
      </c>
      <c r="D731" s="15">
        <f t="shared" si="56"/>
        <v>50</v>
      </c>
      <c r="E731" s="2">
        <f t="shared" si="57"/>
        <v>45.128701677607587</v>
      </c>
      <c r="F731" s="2">
        <v>5</v>
      </c>
      <c r="G731" s="2">
        <f t="shared" si="58"/>
        <v>0.12870167760758644</v>
      </c>
      <c r="H731" s="2">
        <f t="shared" si="59"/>
        <v>3.5571914813723513</v>
      </c>
    </row>
    <row r="732" spans="1:8" x14ac:dyDescent="0.3">
      <c r="A732" s="2">
        <v>233940</v>
      </c>
      <c r="B732" s="2">
        <v>44699.5</v>
      </c>
      <c r="C732" s="15">
        <f t="shared" si="55"/>
        <v>0.97810722100656455</v>
      </c>
      <c r="D732" s="15">
        <f t="shared" si="56"/>
        <v>50</v>
      </c>
      <c r="E732" s="2">
        <f t="shared" si="57"/>
        <v>45.109463894967178</v>
      </c>
      <c r="F732" s="2">
        <v>5</v>
      </c>
      <c r="G732" s="2">
        <f t="shared" si="58"/>
        <v>0.10946389496717757</v>
      </c>
      <c r="H732" s="2">
        <f t="shared" si="59"/>
        <v>3.7186674843856116</v>
      </c>
    </row>
    <row r="733" spans="1:8" x14ac:dyDescent="0.3">
      <c r="A733" s="2">
        <v>234300</v>
      </c>
      <c r="B733" s="2">
        <v>44624.333333333336</v>
      </c>
      <c r="C733" s="15">
        <f t="shared" si="55"/>
        <v>0.97646243617797235</v>
      </c>
      <c r="D733" s="15">
        <f t="shared" si="56"/>
        <v>50</v>
      </c>
      <c r="E733" s="2">
        <f t="shared" si="57"/>
        <v>45.117687819110138</v>
      </c>
      <c r="F733" s="2">
        <v>5</v>
      </c>
      <c r="G733" s="2">
        <f t="shared" si="58"/>
        <v>0.11768781911013804</v>
      </c>
      <c r="H733" s="2">
        <f t="shared" si="59"/>
        <v>3.6464090288031934</v>
      </c>
    </row>
    <row r="734" spans="1:8" x14ac:dyDescent="0.3">
      <c r="A734" s="2">
        <v>234660</v>
      </c>
      <c r="B734" s="2">
        <v>44681.5</v>
      </c>
      <c r="C734" s="15">
        <f t="shared" si="55"/>
        <v>0.97771334792122533</v>
      </c>
      <c r="D734" s="15">
        <f t="shared" si="56"/>
        <v>50</v>
      </c>
      <c r="E734" s="2">
        <f t="shared" si="57"/>
        <v>45.111433260393873</v>
      </c>
      <c r="F734" s="2">
        <v>5</v>
      </c>
      <c r="G734" s="2">
        <f t="shared" si="58"/>
        <v>0.11143326039387347</v>
      </c>
      <c r="H734" s="2">
        <f t="shared" si="59"/>
        <v>3.700880059267559</v>
      </c>
    </row>
    <row r="735" spans="1:8" x14ac:dyDescent="0.3">
      <c r="A735" s="2">
        <v>235020</v>
      </c>
      <c r="B735" s="2">
        <v>44839.833333333336</v>
      </c>
      <c r="C735" s="15">
        <f t="shared" si="55"/>
        <v>0.98117797228300518</v>
      </c>
      <c r="D735" s="15">
        <f t="shared" si="56"/>
        <v>50</v>
      </c>
      <c r="E735" s="2">
        <f t="shared" si="57"/>
        <v>45.094110138584973</v>
      </c>
      <c r="F735" s="2">
        <v>5</v>
      </c>
      <c r="G735" s="2">
        <f t="shared" si="58"/>
        <v>9.4110138584974301E-2</v>
      </c>
      <c r="H735" s="2">
        <f t="shared" si="59"/>
        <v>3.8694560449169795</v>
      </c>
    </row>
    <row r="736" spans="1:8" x14ac:dyDescent="0.3">
      <c r="A736" s="2">
        <v>235380</v>
      </c>
      <c r="B736" s="2">
        <v>44739.166666666664</v>
      </c>
      <c r="C736" s="15">
        <f t="shared" si="55"/>
        <v>0.97897520058351561</v>
      </c>
      <c r="D736" s="15">
        <f t="shared" si="56"/>
        <v>50</v>
      </c>
      <c r="E736" s="2">
        <f t="shared" si="57"/>
        <v>45.105123997082423</v>
      </c>
      <c r="F736" s="2">
        <v>5</v>
      </c>
      <c r="G736" s="2">
        <f t="shared" si="58"/>
        <v>0.10512399708242182</v>
      </c>
      <c r="H736" s="2">
        <f t="shared" si="59"/>
        <v>3.7590254621600763</v>
      </c>
    </row>
    <row r="737" spans="1:8" x14ac:dyDescent="0.3">
      <c r="A737" s="2">
        <v>235740</v>
      </c>
      <c r="B737" s="2">
        <v>44429.333333333336</v>
      </c>
      <c r="C737" s="15">
        <f t="shared" si="55"/>
        <v>0.97219547775346471</v>
      </c>
      <c r="D737" s="15">
        <f t="shared" si="56"/>
        <v>50</v>
      </c>
      <c r="E737" s="2">
        <f t="shared" si="57"/>
        <v>45.139022611232676</v>
      </c>
      <c r="F737" s="2">
        <v>5</v>
      </c>
      <c r="G737" s="2">
        <f t="shared" si="58"/>
        <v>0.13902261123267667</v>
      </c>
      <c r="H737" s="2">
        <f t="shared" si="59"/>
        <v>3.4802807141157399</v>
      </c>
    </row>
    <row r="738" spans="1:8" x14ac:dyDescent="0.3">
      <c r="A738" s="2">
        <v>236100</v>
      </c>
      <c r="B738" s="2">
        <v>44565.833333333328</v>
      </c>
      <c r="C738" s="15">
        <f t="shared" si="55"/>
        <v>0.97518234865061992</v>
      </c>
      <c r="D738" s="15">
        <f t="shared" si="56"/>
        <v>50</v>
      </c>
      <c r="E738" s="2">
        <f t="shared" si="57"/>
        <v>45.124088256746901</v>
      </c>
      <c r="F738" s="2">
        <v>5</v>
      </c>
      <c r="G738" s="2">
        <f t="shared" si="58"/>
        <v>0.1240882567469006</v>
      </c>
      <c r="H738" s="2">
        <f t="shared" si="59"/>
        <v>3.593593337208925</v>
      </c>
    </row>
    <row r="739" spans="1:8" x14ac:dyDescent="0.3">
      <c r="A739" s="2">
        <v>236460</v>
      </c>
      <c r="B739" s="2">
        <v>44391.166666666664</v>
      </c>
      <c r="C739" s="15">
        <f t="shared" si="55"/>
        <v>0.97136032093362501</v>
      </c>
      <c r="D739" s="15">
        <f t="shared" si="56"/>
        <v>50</v>
      </c>
      <c r="E739" s="2">
        <f t="shared" si="57"/>
        <v>45.143198395331872</v>
      </c>
      <c r="F739" s="2">
        <v>5</v>
      </c>
      <c r="G739" s="2">
        <f t="shared" si="58"/>
        <v>0.14319839533187473</v>
      </c>
      <c r="H739" s="2">
        <f t="shared" si="59"/>
        <v>3.4507787612006187</v>
      </c>
    </row>
    <row r="740" spans="1:8" x14ac:dyDescent="0.3">
      <c r="A740" s="2">
        <v>236820</v>
      </c>
      <c r="B740" s="2">
        <v>45189.5</v>
      </c>
      <c r="C740" s="15">
        <f t="shared" si="55"/>
        <v>0.98882932166301973</v>
      </c>
      <c r="D740" s="15">
        <f t="shared" si="56"/>
        <v>50</v>
      </c>
      <c r="E740" s="2">
        <f t="shared" si="57"/>
        <v>45.055853391684899</v>
      </c>
      <c r="F740" s="2">
        <v>5</v>
      </c>
      <c r="G740" s="2">
        <f t="shared" si="58"/>
        <v>5.5853391684901332E-2</v>
      </c>
      <c r="H740" s="2">
        <f t="shared" si="59"/>
        <v>4.3903428404664728</v>
      </c>
    </row>
    <row r="741" spans="1:8" x14ac:dyDescent="0.3">
      <c r="A741" s="2">
        <v>237180</v>
      </c>
      <c r="B741" s="2">
        <v>44796.833333333336</v>
      </c>
      <c r="C741" s="15">
        <f t="shared" si="55"/>
        <v>0.98023705324580601</v>
      </c>
      <c r="D741" s="15">
        <f t="shared" si="56"/>
        <v>50</v>
      </c>
      <c r="E741" s="2">
        <f t="shared" si="57"/>
        <v>45.098814733770972</v>
      </c>
      <c r="F741" s="2">
        <v>5</v>
      </c>
      <c r="G741" s="2">
        <f t="shared" si="58"/>
        <v>9.8814733770970165E-2</v>
      </c>
      <c r="H741" s="2">
        <f t="shared" si="59"/>
        <v>3.8207794304317249</v>
      </c>
    </row>
    <row r="742" spans="1:8" x14ac:dyDescent="0.3">
      <c r="A742" s="2">
        <v>237540</v>
      </c>
      <c r="B742" s="2">
        <v>44688.5</v>
      </c>
      <c r="C742" s="15">
        <f t="shared" si="55"/>
        <v>0.97786652078774616</v>
      </c>
      <c r="D742" s="15">
        <f t="shared" si="56"/>
        <v>50</v>
      </c>
      <c r="E742" s="2">
        <f t="shared" si="57"/>
        <v>45.110667396061267</v>
      </c>
      <c r="F742" s="2">
        <v>5</v>
      </c>
      <c r="G742" s="2">
        <f t="shared" si="58"/>
        <v>0.11066739606126941</v>
      </c>
      <c r="H742" s="2">
        <f t="shared" si="59"/>
        <v>3.7077596610155839</v>
      </c>
    </row>
    <row r="743" spans="1:8" x14ac:dyDescent="0.3">
      <c r="A743" s="2">
        <v>237900</v>
      </c>
      <c r="B743" s="2">
        <v>44884.166666666672</v>
      </c>
      <c r="C743" s="15">
        <f t="shared" si="55"/>
        <v>0.98214806710430358</v>
      </c>
      <c r="D743" s="15">
        <f t="shared" si="56"/>
        <v>50</v>
      </c>
      <c r="E743" s="2">
        <f t="shared" si="57"/>
        <v>45.089259664478483</v>
      </c>
      <c r="F743" s="2">
        <v>5</v>
      </c>
      <c r="G743" s="2">
        <f t="shared" si="58"/>
        <v>8.9259664478482215E-2</v>
      </c>
      <c r="H743" s="2">
        <f t="shared" si="59"/>
        <v>3.9222645589534464</v>
      </c>
    </row>
    <row r="744" spans="1:8" x14ac:dyDescent="0.3">
      <c r="A744" s="2">
        <v>238260</v>
      </c>
      <c r="B744" s="2">
        <v>44762.666666666664</v>
      </c>
      <c r="C744" s="15">
        <f t="shared" si="55"/>
        <v>0.97948942377826398</v>
      </c>
      <c r="D744" s="15">
        <f t="shared" si="56"/>
        <v>50</v>
      </c>
      <c r="E744" s="2">
        <f t="shared" si="57"/>
        <v>45.102552881108679</v>
      </c>
      <c r="F744" s="2">
        <v>5</v>
      </c>
      <c r="G744" s="2">
        <f t="shared" si="58"/>
        <v>0.10255288110868044</v>
      </c>
      <c r="H744" s="2">
        <f t="shared" si="59"/>
        <v>3.7837304570009649</v>
      </c>
    </row>
    <row r="745" spans="1:8" x14ac:dyDescent="0.3">
      <c r="A745" s="2">
        <v>238620</v>
      </c>
      <c r="B745" s="2">
        <v>44708.833333333336</v>
      </c>
      <c r="C745" s="15">
        <f t="shared" si="55"/>
        <v>0.978311451495259</v>
      </c>
      <c r="D745" s="15">
        <f t="shared" si="56"/>
        <v>50</v>
      </c>
      <c r="E745" s="2">
        <f t="shared" si="57"/>
        <v>45.108442742523707</v>
      </c>
      <c r="F745" s="2">
        <v>5</v>
      </c>
      <c r="G745" s="2">
        <f t="shared" si="58"/>
        <v>0.10844274252370489</v>
      </c>
      <c r="H745" s="2">
        <f t="shared" si="59"/>
        <v>3.7280173004638377</v>
      </c>
    </row>
    <row r="746" spans="1:8" x14ac:dyDescent="0.3">
      <c r="A746" s="2">
        <v>238980</v>
      </c>
      <c r="B746" s="2">
        <v>45112.166666666672</v>
      </c>
      <c r="C746" s="15">
        <f t="shared" si="55"/>
        <v>0.98713712618526639</v>
      </c>
      <c r="D746" s="15">
        <f t="shared" si="56"/>
        <v>50</v>
      </c>
      <c r="E746" s="2">
        <f t="shared" si="57"/>
        <v>45.064314369073671</v>
      </c>
      <c r="F746" s="2">
        <v>5</v>
      </c>
      <c r="G746" s="2">
        <f t="shared" si="58"/>
        <v>6.4314369073668054E-2</v>
      </c>
      <c r="H746" s="2">
        <f t="shared" si="59"/>
        <v>4.2494777880721557</v>
      </c>
    </row>
    <row r="747" spans="1:8" x14ac:dyDescent="0.3">
      <c r="A747" s="2">
        <v>239340</v>
      </c>
      <c r="B747" s="2">
        <v>44658.666666666664</v>
      </c>
      <c r="C747" s="15">
        <f t="shared" si="55"/>
        <v>0.97721371261852652</v>
      </c>
      <c r="D747" s="15">
        <f t="shared" si="56"/>
        <v>50</v>
      </c>
      <c r="E747" s="2">
        <f t="shared" si="57"/>
        <v>45.113931436907365</v>
      </c>
      <c r="F747" s="2">
        <v>5</v>
      </c>
      <c r="G747" s="2">
        <f t="shared" si="58"/>
        <v>0.11393143690736718</v>
      </c>
      <c r="H747" s="2">
        <f t="shared" si="59"/>
        <v>3.6787644490112843</v>
      </c>
    </row>
    <row r="748" spans="1:8" x14ac:dyDescent="0.3">
      <c r="A748" s="2">
        <v>239700</v>
      </c>
      <c r="B748" s="2">
        <v>44885.833333333328</v>
      </c>
      <c r="C748" s="15">
        <f t="shared" si="55"/>
        <v>0.9821845368344273</v>
      </c>
      <c r="D748" s="15">
        <f t="shared" si="56"/>
        <v>50</v>
      </c>
      <c r="E748" s="2">
        <f t="shared" si="57"/>
        <v>45.089077315827865</v>
      </c>
      <c r="F748" s="2">
        <v>5</v>
      </c>
      <c r="G748" s="2">
        <f t="shared" si="58"/>
        <v>8.9077315827863046E-2</v>
      </c>
      <c r="H748" s="2">
        <f t="shared" si="59"/>
        <v>3.9243055052625579</v>
      </c>
    </row>
    <row r="749" spans="1:8" x14ac:dyDescent="0.3">
      <c r="A749" s="2">
        <v>240060</v>
      </c>
      <c r="B749" s="2">
        <v>44825.5</v>
      </c>
      <c r="C749" s="15">
        <f t="shared" si="55"/>
        <v>0.98086433260393868</v>
      </c>
      <c r="D749" s="15">
        <f t="shared" si="56"/>
        <v>50</v>
      </c>
      <c r="E749" s="2">
        <f t="shared" si="57"/>
        <v>45.095678336980306</v>
      </c>
      <c r="F749" s="2">
        <v>5</v>
      </c>
      <c r="G749" s="2">
        <f t="shared" si="58"/>
        <v>9.5678336980306256E-2</v>
      </c>
      <c r="H749" s="2">
        <f t="shared" si="59"/>
        <v>3.8529646948989722</v>
      </c>
    </row>
    <row r="750" spans="1:8" x14ac:dyDescent="0.3">
      <c r="A750" s="2">
        <v>240420</v>
      </c>
      <c r="B750" s="2">
        <v>44891.333333333328</v>
      </c>
      <c r="C750" s="15">
        <f t="shared" si="55"/>
        <v>0.98230488694383655</v>
      </c>
      <c r="D750" s="15">
        <f t="shared" si="56"/>
        <v>50</v>
      </c>
      <c r="E750" s="2">
        <f t="shared" si="57"/>
        <v>45.088475565280817</v>
      </c>
      <c r="F750" s="2">
        <v>5</v>
      </c>
      <c r="G750" s="2">
        <f t="shared" si="58"/>
        <v>8.847556528081757E-2</v>
      </c>
      <c r="H750" s="2">
        <f t="shared" si="59"/>
        <v>3.9310704537700487</v>
      </c>
    </row>
    <row r="751" spans="1:8" x14ac:dyDescent="0.3">
      <c r="A751" s="2">
        <v>240780</v>
      </c>
      <c r="B751" s="2">
        <v>44791.833333333336</v>
      </c>
      <c r="C751" s="15">
        <f t="shared" si="55"/>
        <v>0.98012764405543407</v>
      </c>
      <c r="D751" s="15">
        <f t="shared" si="56"/>
        <v>50</v>
      </c>
      <c r="E751" s="2">
        <f t="shared" si="57"/>
        <v>45.099361779722827</v>
      </c>
      <c r="F751" s="2">
        <v>5</v>
      </c>
      <c r="G751" s="2">
        <f t="shared" si="58"/>
        <v>9.9361779722829446E-2</v>
      </c>
      <c r="H751" s="2">
        <f t="shared" si="59"/>
        <v>3.8152707512819579</v>
      </c>
    </row>
    <row r="752" spans="1:8" x14ac:dyDescent="0.3">
      <c r="A752" s="2">
        <v>241140</v>
      </c>
      <c r="B752" s="2">
        <v>44507.833333333336</v>
      </c>
      <c r="C752" s="15">
        <f t="shared" si="55"/>
        <v>0.97391320204230492</v>
      </c>
      <c r="D752" s="15">
        <f t="shared" si="56"/>
        <v>50</v>
      </c>
      <c r="E752" s="2">
        <f t="shared" si="57"/>
        <v>45.130433989788472</v>
      </c>
      <c r="F752" s="2">
        <v>5</v>
      </c>
      <c r="G752" s="2">
        <f t="shared" si="58"/>
        <v>0.1304339897884752</v>
      </c>
      <c r="H752" s="2">
        <f t="shared" si="59"/>
        <v>3.5438597428032006</v>
      </c>
    </row>
    <row r="753" spans="1:8" x14ac:dyDescent="0.3">
      <c r="A753" s="2">
        <v>241500</v>
      </c>
      <c r="B753">
        <v>45144.666666666672</v>
      </c>
      <c r="C753" s="15">
        <f t="shared" si="55"/>
        <v>0.98784828592268425</v>
      </c>
      <c r="D753" s="15">
        <f t="shared" si="56"/>
        <v>50</v>
      </c>
      <c r="E753" s="2">
        <f t="shared" si="57"/>
        <v>45.060758570386582</v>
      </c>
      <c r="F753" s="2">
        <v>5</v>
      </c>
      <c r="G753" s="2">
        <f t="shared" si="58"/>
        <v>6.0758570386578725E-2</v>
      </c>
      <c r="H753" s="2">
        <f t="shared" si="59"/>
        <v>4.3062738069313458</v>
      </c>
    </row>
    <row r="754" spans="1:8" x14ac:dyDescent="0.3">
      <c r="A754" s="2">
        <v>241860</v>
      </c>
      <c r="B754">
        <v>45186</v>
      </c>
      <c r="C754" s="15">
        <f t="shared" si="55"/>
        <v>0.98875273522975926</v>
      </c>
      <c r="D754" s="15">
        <f t="shared" si="56"/>
        <v>50</v>
      </c>
      <c r="E754" s="2">
        <f t="shared" si="57"/>
        <v>45.056236323851202</v>
      </c>
      <c r="F754" s="2">
        <v>5</v>
      </c>
      <c r="G754" s="2">
        <f t="shared" si="58"/>
        <v>5.6236323851203807E-2</v>
      </c>
      <c r="H754" s="2">
        <f t="shared" si="59"/>
        <v>4.3835187116346859</v>
      </c>
    </row>
    <row r="755" spans="1:8" x14ac:dyDescent="0.3">
      <c r="A755" s="2">
        <v>242220</v>
      </c>
      <c r="B755">
        <v>44831.666666666664</v>
      </c>
      <c r="C755" s="15">
        <f t="shared" si="55"/>
        <v>0.98099927060539749</v>
      </c>
      <c r="D755" s="15">
        <f t="shared" si="56"/>
        <v>50</v>
      </c>
      <c r="E755" s="2">
        <f t="shared" si="57"/>
        <v>45.095003646973012</v>
      </c>
      <c r="F755" s="2">
        <v>5</v>
      </c>
      <c r="G755" s="2">
        <f t="shared" si="58"/>
        <v>9.5003646973012223E-2</v>
      </c>
      <c r="H755" s="2">
        <f t="shared" si="59"/>
        <v>3.8600263624255748</v>
      </c>
    </row>
    <row r="756" spans="1:8" x14ac:dyDescent="0.3">
      <c r="A756" s="2">
        <v>242580</v>
      </c>
      <c r="B756">
        <v>45036.833333333336</v>
      </c>
      <c r="C756" s="15">
        <f t="shared" si="55"/>
        <v>0.9854886943836616</v>
      </c>
      <c r="D756" s="15">
        <f t="shared" si="56"/>
        <v>50</v>
      </c>
      <c r="E756" s="2">
        <f t="shared" si="57"/>
        <v>45.072556528081691</v>
      </c>
      <c r="F756" s="2">
        <v>5</v>
      </c>
      <c r="G756" s="2">
        <f t="shared" si="58"/>
        <v>7.2556528081691773E-2</v>
      </c>
      <c r="H756" s="2">
        <f t="shared" si="59"/>
        <v>4.1290777888477175</v>
      </c>
    </row>
    <row r="757" spans="1:8" x14ac:dyDescent="0.3">
      <c r="A757" s="2">
        <v>242940</v>
      </c>
      <c r="B757">
        <v>44305.833333333328</v>
      </c>
      <c r="C757" s="15">
        <f t="shared" si="55"/>
        <v>0.96949307075127633</v>
      </c>
      <c r="D757" s="15">
        <f t="shared" si="56"/>
        <v>50</v>
      </c>
      <c r="E757" s="2">
        <f t="shared" si="57"/>
        <v>45.152534646243616</v>
      </c>
      <c r="F757" s="2">
        <v>5</v>
      </c>
      <c r="G757" s="2">
        <f t="shared" si="58"/>
        <v>0.1525346462436179</v>
      </c>
      <c r="H757" s="2">
        <f t="shared" si="59"/>
        <v>3.3878248438928429</v>
      </c>
    </row>
    <row r="758" spans="1:8" x14ac:dyDescent="0.3">
      <c r="A758" s="2">
        <v>243300</v>
      </c>
      <c r="B758">
        <v>44746.166666666664</v>
      </c>
      <c r="C758" s="15">
        <f t="shared" si="55"/>
        <v>0.97912837345003645</v>
      </c>
      <c r="D758" s="15">
        <f t="shared" si="56"/>
        <v>50</v>
      </c>
      <c r="E758" s="2">
        <f t="shared" si="57"/>
        <v>45.104358132749816</v>
      </c>
      <c r="F758" s="2">
        <v>5</v>
      </c>
      <c r="G758" s="2">
        <f t="shared" si="58"/>
        <v>0.10435813274981776</v>
      </c>
      <c r="H758" s="2">
        <f t="shared" si="59"/>
        <v>3.7663204927683065</v>
      </c>
    </row>
    <row r="759" spans="1:8" x14ac:dyDescent="0.3">
      <c r="A759" s="2">
        <v>243660</v>
      </c>
      <c r="B759">
        <v>45085</v>
      </c>
      <c r="C759" s="15">
        <f t="shared" si="55"/>
        <v>0.98654266958424508</v>
      </c>
      <c r="D759" s="15">
        <f t="shared" si="56"/>
        <v>50</v>
      </c>
      <c r="E759" s="2">
        <f t="shared" si="57"/>
        <v>45.067286652078778</v>
      </c>
      <c r="F759" s="2">
        <v>5</v>
      </c>
      <c r="G759" s="2">
        <f t="shared" si="58"/>
        <v>6.7286652078774267E-2</v>
      </c>
      <c r="H759" s="2">
        <f t="shared" si="59"/>
        <v>4.2043649355665176</v>
      </c>
    </row>
    <row r="760" spans="1:8" x14ac:dyDescent="0.3">
      <c r="A760" s="2">
        <v>244020</v>
      </c>
      <c r="B760">
        <v>44584.166666666672</v>
      </c>
      <c r="C760" s="15">
        <f t="shared" si="55"/>
        <v>0.97558351568198409</v>
      </c>
      <c r="D760" s="15">
        <f t="shared" si="56"/>
        <v>50</v>
      </c>
      <c r="E760" s="2">
        <f t="shared" si="57"/>
        <v>45.122082421590079</v>
      </c>
      <c r="F760" s="2">
        <v>5</v>
      </c>
      <c r="G760" s="2">
        <f t="shared" si="58"/>
        <v>0.12208242159007909</v>
      </c>
      <c r="H760" s="2">
        <f t="shared" si="59"/>
        <v>3.6098455416425028</v>
      </c>
    </row>
    <row r="761" spans="1:8" x14ac:dyDescent="0.3">
      <c r="A761" s="2">
        <v>244380</v>
      </c>
      <c r="B761">
        <v>44966.666666666664</v>
      </c>
      <c r="C761" s="15">
        <f t="shared" si="55"/>
        <v>0.98395331874544123</v>
      </c>
      <c r="D761" s="15">
        <f t="shared" si="56"/>
        <v>50</v>
      </c>
      <c r="E761" s="2">
        <f t="shared" si="57"/>
        <v>45.080233406272797</v>
      </c>
      <c r="F761" s="2">
        <v>5</v>
      </c>
      <c r="G761" s="2">
        <f t="shared" si="58"/>
        <v>8.023340627279385E-2</v>
      </c>
      <c r="H761" s="2">
        <f t="shared" si="59"/>
        <v>4.0286740875354585</v>
      </c>
    </row>
    <row r="762" spans="1:8" x14ac:dyDescent="0.3">
      <c r="A762" s="2">
        <v>244740</v>
      </c>
      <c r="B762">
        <v>44877.666666666672</v>
      </c>
      <c r="C762" s="15">
        <f t="shared" si="55"/>
        <v>0.98200583515681994</v>
      </c>
      <c r="D762" s="15">
        <f t="shared" si="56"/>
        <v>50</v>
      </c>
      <c r="E762" s="2">
        <f t="shared" si="57"/>
        <v>45.089970824215897</v>
      </c>
      <c r="F762" s="2">
        <v>5</v>
      </c>
      <c r="G762" s="2">
        <f t="shared" si="58"/>
        <v>8.997082421590008E-2</v>
      </c>
      <c r="H762" s="2">
        <f t="shared" si="59"/>
        <v>3.9143445889690498</v>
      </c>
    </row>
    <row r="763" spans="1:8" x14ac:dyDescent="0.3">
      <c r="A763" s="2">
        <v>245100</v>
      </c>
      <c r="B763">
        <v>44524.833333333336</v>
      </c>
      <c r="C763" s="15">
        <f t="shared" si="55"/>
        <v>0.97428519328956975</v>
      </c>
      <c r="D763" s="15">
        <f t="shared" si="56"/>
        <v>50</v>
      </c>
      <c r="E763" s="2">
        <f t="shared" si="57"/>
        <v>45.128574033552155</v>
      </c>
      <c r="F763" s="2">
        <v>5</v>
      </c>
      <c r="G763" s="2">
        <f t="shared" si="58"/>
        <v>0.12857403355215169</v>
      </c>
      <c r="H763" s="2">
        <f t="shared" si="59"/>
        <v>3.5581809274394254</v>
      </c>
    </row>
    <row r="764" spans="1:8" x14ac:dyDescent="0.3">
      <c r="A764" s="2">
        <v>245460</v>
      </c>
      <c r="B764">
        <v>44996</v>
      </c>
      <c r="C764" s="15">
        <f t="shared" si="55"/>
        <v>0.98459518599562368</v>
      </c>
      <c r="D764" s="15">
        <f t="shared" si="56"/>
        <v>50</v>
      </c>
      <c r="E764" s="2">
        <f t="shared" si="57"/>
        <v>45.077024070021878</v>
      </c>
      <c r="F764" s="2">
        <v>5</v>
      </c>
      <c r="G764" s="2">
        <f t="shared" si="58"/>
        <v>7.7024070021881386E-2</v>
      </c>
      <c r="H764" s="2">
        <f t="shared" si="59"/>
        <v>4.0694248878703156</v>
      </c>
    </row>
    <row r="765" spans="1:8" x14ac:dyDescent="0.3">
      <c r="A765" s="2">
        <v>245820</v>
      </c>
      <c r="B765">
        <v>45166.833333333336</v>
      </c>
      <c r="C765" s="15">
        <f t="shared" si="55"/>
        <v>0.9883333333333334</v>
      </c>
      <c r="D765" s="15">
        <f t="shared" si="56"/>
        <v>50</v>
      </c>
      <c r="E765" s="2">
        <f t="shared" si="57"/>
        <v>45.05833333333333</v>
      </c>
      <c r="F765" s="2">
        <v>5</v>
      </c>
      <c r="G765" s="2">
        <f t="shared" si="58"/>
        <v>5.8333333333332682E-2</v>
      </c>
      <c r="H765" s="2">
        <f t="shared" si="59"/>
        <v>4.3469544473326573</v>
      </c>
    </row>
    <row r="766" spans="1:8" x14ac:dyDescent="0.3">
      <c r="A766" s="2">
        <v>246180</v>
      </c>
      <c r="B766">
        <v>44904.5</v>
      </c>
      <c r="C766" s="15">
        <f t="shared" si="55"/>
        <v>0.98259299781181619</v>
      </c>
      <c r="D766" s="15">
        <f t="shared" si="56"/>
        <v>50</v>
      </c>
      <c r="E766" s="2">
        <f t="shared" si="57"/>
        <v>45.087035010940923</v>
      </c>
      <c r="F766" s="2">
        <v>5</v>
      </c>
      <c r="G766" s="2">
        <f t="shared" si="58"/>
        <v>8.7035010940919477E-2</v>
      </c>
      <c r="H766" s="2">
        <f t="shared" si="59"/>
        <v>3.9474544568157071</v>
      </c>
    </row>
    <row r="767" spans="1:8" x14ac:dyDescent="0.3">
      <c r="A767" s="2">
        <v>246540</v>
      </c>
      <c r="B767">
        <v>44403</v>
      </c>
      <c r="C767" s="15">
        <f t="shared" si="55"/>
        <v>0.97161925601750543</v>
      </c>
      <c r="D767" s="15">
        <f t="shared" si="56"/>
        <v>50</v>
      </c>
      <c r="E767" s="2">
        <f t="shared" si="57"/>
        <v>45.14190371991247</v>
      </c>
      <c r="F767" s="2">
        <v>5</v>
      </c>
      <c r="G767" s="2">
        <f t="shared" si="58"/>
        <v>0.14190371991247286</v>
      </c>
      <c r="H767" s="2">
        <f t="shared" si="59"/>
        <v>3.4598323313177493</v>
      </c>
    </row>
    <row r="768" spans="1:8" x14ac:dyDescent="0.3">
      <c r="A768" s="2">
        <v>246900</v>
      </c>
      <c r="B768">
        <v>44969.166666666664</v>
      </c>
      <c r="C768" s="15">
        <f t="shared" si="55"/>
        <v>0.9840080233406272</v>
      </c>
      <c r="D768" s="15">
        <f t="shared" si="56"/>
        <v>50</v>
      </c>
      <c r="E768" s="2">
        <f t="shared" si="57"/>
        <v>45.079959883296866</v>
      </c>
      <c r="F768" s="2">
        <v>5</v>
      </c>
      <c r="G768" s="2">
        <f t="shared" si="58"/>
        <v>7.9959883296863765E-2</v>
      </c>
      <c r="H768" s="2">
        <f t="shared" si="59"/>
        <v>4.0320829351468523</v>
      </c>
    </row>
    <row r="769" spans="1:8" x14ac:dyDescent="0.3">
      <c r="A769" s="2">
        <v>247260</v>
      </c>
      <c r="B769">
        <v>44992.833333333336</v>
      </c>
      <c r="C769" s="15">
        <f t="shared" si="55"/>
        <v>0.98452589350838804</v>
      </c>
      <c r="D769" s="15">
        <f t="shared" si="56"/>
        <v>50</v>
      </c>
      <c r="E769" s="2">
        <f t="shared" si="57"/>
        <v>45.077370532458062</v>
      </c>
      <c r="F769" s="2">
        <v>5</v>
      </c>
      <c r="G769" s="2">
        <f t="shared" si="58"/>
        <v>7.7370532458060026E-2</v>
      </c>
      <c r="H769" s="2">
        <f t="shared" si="59"/>
        <v>4.0649445540340636</v>
      </c>
    </row>
    <row r="770" spans="1:8" x14ac:dyDescent="0.3">
      <c r="A770" s="2">
        <v>247620</v>
      </c>
      <c r="B770">
        <v>45240.5</v>
      </c>
      <c r="C770" s="15">
        <f t="shared" si="55"/>
        <v>0.98994529540481402</v>
      </c>
      <c r="D770" s="15">
        <f t="shared" si="56"/>
        <v>50</v>
      </c>
      <c r="E770" s="2">
        <f t="shared" si="57"/>
        <v>45.050273522975928</v>
      </c>
      <c r="F770" s="2">
        <v>5</v>
      </c>
      <c r="G770" s="2">
        <f t="shared" si="58"/>
        <v>5.0273522975929907E-2</v>
      </c>
      <c r="H770" s="2">
        <f t="shared" si="59"/>
        <v>4.4954706852365209</v>
      </c>
    </row>
    <row r="771" spans="1:8" x14ac:dyDescent="0.3">
      <c r="A771" s="2">
        <v>247980</v>
      </c>
      <c r="B771">
        <v>44700</v>
      </c>
      <c r="C771" s="15">
        <f t="shared" ref="C771:C834" si="60">B771/$J$27</f>
        <v>0.97811816192560175</v>
      </c>
      <c r="D771" s="15">
        <f t="shared" ref="D771:D834" si="61">$J$28</f>
        <v>50</v>
      </c>
      <c r="E771" s="2">
        <f t="shared" si="57"/>
        <v>45.109409190371991</v>
      </c>
      <c r="F771" s="2">
        <v>5</v>
      </c>
      <c r="G771" s="2">
        <f t="shared" si="58"/>
        <v>0.10940919037199137</v>
      </c>
      <c r="H771" s="2">
        <f t="shared" si="59"/>
        <v>3.7191661467188077</v>
      </c>
    </row>
    <row r="772" spans="1:8" x14ac:dyDescent="0.3">
      <c r="A772" s="2">
        <v>248340</v>
      </c>
      <c r="B772">
        <v>45150.333333333336</v>
      </c>
      <c r="C772" s="15">
        <f t="shared" si="60"/>
        <v>0.98797228300510587</v>
      </c>
      <c r="D772" s="15">
        <f t="shared" si="61"/>
        <v>50</v>
      </c>
      <c r="E772" s="2">
        <f t="shared" ref="E772:E835" si="62">D772-(F772*C772)</f>
        <v>45.060138584974467</v>
      </c>
      <c r="F772" s="2">
        <v>5</v>
      </c>
      <c r="G772" s="2">
        <f t="shared" ref="G772:G835" si="63">F772-(F772*C772)</f>
        <v>6.0138584974470888E-2</v>
      </c>
      <c r="H772" s="2">
        <f t="shared" ref="H772:H835" si="64">LN((F772*E772)/(D772*G772))</f>
        <v>4.3165165481273799</v>
      </c>
    </row>
    <row r="773" spans="1:8" x14ac:dyDescent="0.3">
      <c r="A773" s="2">
        <v>248700</v>
      </c>
      <c r="B773">
        <v>44700</v>
      </c>
      <c r="C773" s="15">
        <f t="shared" si="60"/>
        <v>0.97811816192560175</v>
      </c>
      <c r="D773" s="15">
        <f t="shared" si="61"/>
        <v>50</v>
      </c>
      <c r="E773" s="2">
        <f t="shared" si="62"/>
        <v>45.109409190371991</v>
      </c>
      <c r="F773" s="2">
        <v>5</v>
      </c>
      <c r="G773" s="2">
        <f t="shared" si="63"/>
        <v>0.10940919037199137</v>
      </c>
      <c r="H773" s="2">
        <f t="shared" si="64"/>
        <v>3.7191661467188077</v>
      </c>
    </row>
    <row r="774" spans="1:8" x14ac:dyDescent="0.3">
      <c r="A774" s="2">
        <v>249060</v>
      </c>
      <c r="B774">
        <v>45308.333333333336</v>
      </c>
      <c r="C774" s="15">
        <f t="shared" si="60"/>
        <v>0.99142961342086078</v>
      </c>
      <c r="D774" s="15">
        <f t="shared" si="61"/>
        <v>50</v>
      </c>
      <c r="E774" s="2">
        <f t="shared" si="62"/>
        <v>45.042851932895694</v>
      </c>
      <c r="F774" s="2">
        <v>5</v>
      </c>
      <c r="G774" s="2">
        <f t="shared" si="63"/>
        <v>4.2851932895696443E-2</v>
      </c>
      <c r="H774" s="2">
        <f t="shared" si="64"/>
        <v>4.6550337353729363</v>
      </c>
    </row>
    <row r="775" spans="1:8" x14ac:dyDescent="0.3">
      <c r="A775" s="2">
        <v>249420</v>
      </c>
      <c r="B775">
        <v>45387.5</v>
      </c>
      <c r="C775" s="15">
        <f t="shared" si="60"/>
        <v>0.99316192560175054</v>
      </c>
      <c r="D775" s="15">
        <f t="shared" si="61"/>
        <v>50</v>
      </c>
      <c r="E775" s="2">
        <f t="shared" si="62"/>
        <v>45.034190371991244</v>
      </c>
      <c r="F775" s="2">
        <v>5</v>
      </c>
      <c r="G775" s="2">
        <f t="shared" si="63"/>
        <v>3.4190371991247304E-2</v>
      </c>
      <c r="H775" s="2">
        <f t="shared" si="64"/>
        <v>4.8806480896009639</v>
      </c>
    </row>
    <row r="776" spans="1:8" x14ac:dyDescent="0.3">
      <c r="A776" s="2">
        <v>249780</v>
      </c>
      <c r="B776">
        <v>44997</v>
      </c>
      <c r="C776" s="15">
        <f t="shared" si="60"/>
        <v>0.98461706783369807</v>
      </c>
      <c r="D776" s="15">
        <f t="shared" si="61"/>
        <v>50</v>
      </c>
      <c r="E776" s="2">
        <f t="shared" si="62"/>
        <v>45.076914660831513</v>
      </c>
      <c r="F776" s="2">
        <v>5</v>
      </c>
      <c r="G776" s="2">
        <f t="shared" si="63"/>
        <v>7.6914660831509885E-2</v>
      </c>
      <c r="H776" s="2">
        <f t="shared" si="64"/>
        <v>4.0708439250538397</v>
      </c>
    </row>
    <row r="777" spans="1:8" x14ac:dyDescent="0.3">
      <c r="A777" s="2">
        <v>250140</v>
      </c>
      <c r="B777">
        <v>45248.666666666672</v>
      </c>
      <c r="C777" s="15">
        <f t="shared" si="60"/>
        <v>0.99012399708242171</v>
      </c>
      <c r="D777" s="15">
        <f t="shared" si="61"/>
        <v>50</v>
      </c>
      <c r="E777" s="2">
        <f t="shared" si="62"/>
        <v>45.049380014587889</v>
      </c>
      <c r="F777" s="2">
        <v>5</v>
      </c>
      <c r="G777" s="2">
        <f t="shared" si="63"/>
        <v>4.9380014587891097E-2</v>
      </c>
      <c r="H777" s="2">
        <f t="shared" si="64"/>
        <v>4.5133836284473956</v>
      </c>
    </row>
    <row r="778" spans="1:8" x14ac:dyDescent="0.3">
      <c r="A778" s="2">
        <v>250500</v>
      </c>
      <c r="B778">
        <v>44926.333333333328</v>
      </c>
      <c r="C778" s="15">
        <f t="shared" si="60"/>
        <v>0.9830707512764405</v>
      </c>
      <c r="D778" s="15">
        <f t="shared" si="61"/>
        <v>50</v>
      </c>
      <c r="E778" s="2">
        <f t="shared" si="62"/>
        <v>45.084646243617797</v>
      </c>
      <c r="F778" s="2">
        <v>5</v>
      </c>
      <c r="G778" s="2">
        <f t="shared" si="63"/>
        <v>8.4646243617797268E-2</v>
      </c>
      <c r="H778" s="2">
        <f t="shared" si="64"/>
        <v>3.975231204337009</v>
      </c>
    </row>
    <row r="779" spans="1:8" x14ac:dyDescent="0.3">
      <c r="A779" s="2">
        <v>250860</v>
      </c>
      <c r="B779">
        <v>45638.333333333336</v>
      </c>
      <c r="C779" s="15">
        <f t="shared" si="60"/>
        <v>0.99865061998541216</v>
      </c>
      <c r="D779" s="15">
        <f t="shared" si="61"/>
        <v>50</v>
      </c>
      <c r="E779" s="2">
        <f t="shared" si="62"/>
        <v>45.00674690007294</v>
      </c>
      <c r="F779" s="2">
        <v>5</v>
      </c>
      <c r="G779" s="2">
        <f t="shared" si="63"/>
        <v>6.7469000729394324E-3</v>
      </c>
      <c r="H779" s="2">
        <f t="shared" si="64"/>
        <v>6.5028994446884445</v>
      </c>
    </row>
    <row r="780" spans="1:8" x14ac:dyDescent="0.3">
      <c r="A780" s="2">
        <v>251220</v>
      </c>
      <c r="B780">
        <v>44972.166666666672</v>
      </c>
      <c r="C780" s="15">
        <f t="shared" si="60"/>
        <v>0.98407366885485059</v>
      </c>
      <c r="D780" s="15">
        <f t="shared" si="61"/>
        <v>50</v>
      </c>
      <c r="E780" s="2">
        <f t="shared" si="62"/>
        <v>45.079631655725748</v>
      </c>
      <c r="F780" s="2">
        <v>5</v>
      </c>
      <c r="G780" s="2">
        <f t="shared" si="63"/>
        <v>7.9631655725746597E-2</v>
      </c>
      <c r="H780" s="2">
        <f t="shared" si="64"/>
        <v>4.0361890054325826</v>
      </c>
    </row>
    <row r="781" spans="1:8" x14ac:dyDescent="0.3">
      <c r="A781" s="2">
        <v>251580</v>
      </c>
      <c r="B781">
        <v>45041.333333333336</v>
      </c>
      <c r="C781" s="15">
        <f t="shared" si="60"/>
        <v>0.98558716265499635</v>
      </c>
      <c r="D781" s="15">
        <f t="shared" si="61"/>
        <v>50</v>
      </c>
      <c r="E781" s="2">
        <f t="shared" si="62"/>
        <v>45.072064186725015</v>
      </c>
      <c r="F781" s="2">
        <v>5</v>
      </c>
      <c r="G781" s="2">
        <f t="shared" si="63"/>
        <v>7.2064186725018686E-2</v>
      </c>
      <c r="H781" s="2">
        <f t="shared" si="64"/>
        <v>4.1358756170405613</v>
      </c>
    </row>
    <row r="782" spans="1:8" x14ac:dyDescent="0.3">
      <c r="A782" s="2">
        <v>251940</v>
      </c>
      <c r="B782">
        <v>45054.666666666664</v>
      </c>
      <c r="C782" s="15">
        <f t="shared" si="60"/>
        <v>0.98587892049598824</v>
      </c>
      <c r="D782" s="15">
        <f t="shared" si="61"/>
        <v>50</v>
      </c>
      <c r="E782" s="2">
        <f t="shared" si="62"/>
        <v>45.070605397520062</v>
      </c>
      <c r="F782" s="2">
        <v>5</v>
      </c>
      <c r="G782" s="2">
        <f t="shared" si="63"/>
        <v>7.0605397520059121E-2</v>
      </c>
      <c r="H782" s="2">
        <f t="shared" si="64"/>
        <v>4.1562938612814744</v>
      </c>
    </row>
    <row r="783" spans="1:8" x14ac:dyDescent="0.3">
      <c r="A783" s="2">
        <v>252300</v>
      </c>
      <c r="B783">
        <v>44835.5</v>
      </c>
      <c r="C783" s="15">
        <f t="shared" si="60"/>
        <v>0.98108315098468268</v>
      </c>
      <c r="D783" s="15">
        <f t="shared" si="61"/>
        <v>50</v>
      </c>
      <c r="E783" s="2">
        <f t="shared" si="62"/>
        <v>45.094584245076589</v>
      </c>
      <c r="F783" s="2">
        <v>5</v>
      </c>
      <c r="G783" s="2">
        <f t="shared" si="63"/>
        <v>9.4584245076586804E-2</v>
      </c>
      <c r="H783" s="2">
        <f t="shared" si="64"/>
        <v>3.8644414223711365</v>
      </c>
    </row>
    <row r="784" spans="1:8" x14ac:dyDescent="0.3">
      <c r="A784" s="2">
        <v>252660</v>
      </c>
      <c r="B784">
        <v>44856</v>
      </c>
      <c r="C784" s="15">
        <f t="shared" si="60"/>
        <v>0.98153172866520788</v>
      </c>
      <c r="D784" s="15">
        <f t="shared" si="61"/>
        <v>50</v>
      </c>
      <c r="E784" s="2">
        <f t="shared" si="62"/>
        <v>45.092341356673963</v>
      </c>
      <c r="F784" s="2">
        <v>5</v>
      </c>
      <c r="G784" s="2">
        <f t="shared" si="63"/>
        <v>9.2341356673960817E-2</v>
      </c>
      <c r="H784" s="2">
        <f t="shared" si="64"/>
        <v>3.888390494238779</v>
      </c>
    </row>
    <row r="785" spans="1:8" x14ac:dyDescent="0.3">
      <c r="A785" s="2">
        <v>253020</v>
      </c>
      <c r="B785">
        <v>45563.666666666664</v>
      </c>
      <c r="C785" s="15">
        <f t="shared" si="60"/>
        <v>0.99701677607585704</v>
      </c>
      <c r="D785" s="15">
        <f t="shared" si="61"/>
        <v>50</v>
      </c>
      <c r="E785" s="2">
        <f t="shared" si="62"/>
        <v>45.014916119620715</v>
      </c>
      <c r="F785" s="2">
        <v>5</v>
      </c>
      <c r="G785" s="2">
        <f t="shared" si="63"/>
        <v>1.4916119620714596E-2</v>
      </c>
      <c r="H785" s="2">
        <f t="shared" si="64"/>
        <v>5.7097216082508764</v>
      </c>
    </row>
    <row r="786" spans="1:8" x14ac:dyDescent="0.3">
      <c r="A786" s="2">
        <v>253380</v>
      </c>
      <c r="B786">
        <v>45224.333333333336</v>
      </c>
      <c r="C786" s="15">
        <f t="shared" si="60"/>
        <v>0.98959153902261132</v>
      </c>
      <c r="D786" s="15">
        <f t="shared" si="61"/>
        <v>50</v>
      </c>
      <c r="E786" s="2">
        <f t="shared" si="62"/>
        <v>45.052042304886946</v>
      </c>
      <c r="F786" s="2">
        <v>5</v>
      </c>
      <c r="G786" s="2">
        <f t="shared" si="63"/>
        <v>5.2042304886943391E-2</v>
      </c>
      <c r="H786" s="2">
        <f t="shared" si="64"/>
        <v>4.4609315598539458</v>
      </c>
    </row>
    <row r="787" spans="1:8" x14ac:dyDescent="0.3">
      <c r="A787" s="2">
        <v>253740</v>
      </c>
      <c r="B787">
        <v>45319.333333333328</v>
      </c>
      <c r="C787" s="15">
        <f t="shared" si="60"/>
        <v>0.99167031363967895</v>
      </c>
      <c r="D787" s="15">
        <f t="shared" si="61"/>
        <v>50</v>
      </c>
      <c r="E787" s="2">
        <f t="shared" si="62"/>
        <v>45.041648431801605</v>
      </c>
      <c r="F787" s="2">
        <v>5</v>
      </c>
      <c r="G787" s="2">
        <f t="shared" si="63"/>
        <v>4.164843180160549E-2</v>
      </c>
      <c r="H787" s="2">
        <f t="shared" si="64"/>
        <v>4.6834940523530975</v>
      </c>
    </row>
    <row r="788" spans="1:8" x14ac:dyDescent="0.3">
      <c r="A788" s="2">
        <v>254100</v>
      </c>
      <c r="B788">
        <v>45017.333333333328</v>
      </c>
      <c r="C788" s="15">
        <f t="shared" si="60"/>
        <v>0.98506199854121068</v>
      </c>
      <c r="D788" s="15">
        <f t="shared" si="61"/>
        <v>50</v>
      </c>
      <c r="E788" s="2">
        <f t="shared" si="62"/>
        <v>45.074690007293945</v>
      </c>
      <c r="F788" s="2">
        <v>5</v>
      </c>
      <c r="G788" s="2">
        <f t="shared" si="63"/>
        <v>7.4690007293946259E-2</v>
      </c>
      <c r="H788" s="2">
        <f t="shared" si="64"/>
        <v>4.100144765763897</v>
      </c>
    </row>
    <row r="789" spans="1:8" x14ac:dyDescent="0.3">
      <c r="A789" s="2">
        <v>254460</v>
      </c>
      <c r="B789">
        <v>45442</v>
      </c>
      <c r="C789" s="15">
        <f t="shared" si="60"/>
        <v>0.9943544857768053</v>
      </c>
      <c r="D789" s="15">
        <f t="shared" si="61"/>
        <v>50</v>
      </c>
      <c r="E789" s="2">
        <f t="shared" si="62"/>
        <v>45.028227571115977</v>
      </c>
      <c r="F789" s="2">
        <v>5</v>
      </c>
      <c r="G789" s="2">
        <f t="shared" si="63"/>
        <v>2.8227571115973404E-2</v>
      </c>
      <c r="H789" s="2">
        <f t="shared" si="64"/>
        <v>5.0721605590035361</v>
      </c>
    </row>
    <row r="790" spans="1:8" x14ac:dyDescent="0.3">
      <c r="A790" s="2">
        <v>254820</v>
      </c>
      <c r="B790">
        <v>44794.833333333328</v>
      </c>
      <c r="C790" s="15">
        <f t="shared" si="60"/>
        <v>0.98019328956965712</v>
      </c>
      <c r="D790" s="15">
        <f t="shared" si="61"/>
        <v>50</v>
      </c>
      <c r="E790" s="2">
        <f t="shared" si="62"/>
        <v>45.099033552151717</v>
      </c>
      <c r="F790" s="2">
        <v>5</v>
      </c>
      <c r="G790" s="2">
        <f t="shared" si="63"/>
        <v>9.9033552151714055E-2</v>
      </c>
      <c r="H790" s="2">
        <f t="shared" si="64"/>
        <v>3.8185722999275349</v>
      </c>
    </row>
    <row r="791" spans="1:8" x14ac:dyDescent="0.3">
      <c r="A791" s="2">
        <v>255180</v>
      </c>
      <c r="B791">
        <v>44902.5</v>
      </c>
      <c r="C791" s="15">
        <f t="shared" si="60"/>
        <v>0.98254923413566742</v>
      </c>
      <c r="D791" s="15">
        <f t="shared" si="61"/>
        <v>50</v>
      </c>
      <c r="E791" s="2">
        <f t="shared" si="62"/>
        <v>45.087253829321661</v>
      </c>
      <c r="F791" s="2">
        <v>5</v>
      </c>
      <c r="G791" s="2">
        <f t="shared" si="63"/>
        <v>8.7253829321662479E-2</v>
      </c>
      <c r="H791" s="2">
        <f t="shared" si="64"/>
        <v>3.9449483231667521</v>
      </c>
    </row>
    <row r="792" spans="1:8" x14ac:dyDescent="0.3">
      <c r="A792" s="2">
        <v>255540</v>
      </c>
      <c r="B792">
        <v>44880</v>
      </c>
      <c r="C792" s="15">
        <f t="shared" si="60"/>
        <v>0.98205689277899344</v>
      </c>
      <c r="D792" s="15">
        <f t="shared" si="61"/>
        <v>50</v>
      </c>
      <c r="E792" s="2">
        <f t="shared" si="62"/>
        <v>45.089715536105032</v>
      </c>
      <c r="F792" s="2">
        <v>5</v>
      </c>
      <c r="G792" s="2">
        <f t="shared" si="63"/>
        <v>8.9715536105032356E-2</v>
      </c>
      <c r="H792" s="2">
        <f t="shared" si="64"/>
        <v>3.9171804148066651</v>
      </c>
    </row>
    <row r="793" spans="1:8" x14ac:dyDescent="0.3">
      <c r="A793" s="2">
        <v>255900</v>
      </c>
      <c r="B793">
        <v>45373.666666666672</v>
      </c>
      <c r="C793" s="15">
        <f t="shared" si="60"/>
        <v>0.99285922684172145</v>
      </c>
      <c r="D793" s="15">
        <f t="shared" si="61"/>
        <v>50</v>
      </c>
      <c r="E793" s="2">
        <f t="shared" si="62"/>
        <v>45.03570386579139</v>
      </c>
      <c r="F793" s="2">
        <v>5</v>
      </c>
      <c r="G793" s="2">
        <f t="shared" si="63"/>
        <v>3.5703865791393063E-2</v>
      </c>
      <c r="H793" s="2">
        <f t="shared" si="64"/>
        <v>4.8373668120112256</v>
      </c>
    </row>
    <row r="794" spans="1:8" x14ac:dyDescent="0.3">
      <c r="A794" s="2">
        <v>256260</v>
      </c>
      <c r="B794">
        <v>44911.166666666664</v>
      </c>
      <c r="C794" s="15">
        <f t="shared" si="60"/>
        <v>0.98273887673231208</v>
      </c>
      <c r="D794" s="15">
        <f t="shared" si="61"/>
        <v>50</v>
      </c>
      <c r="E794" s="2">
        <f t="shared" si="62"/>
        <v>45.086305616338436</v>
      </c>
      <c r="F794" s="2">
        <v>5</v>
      </c>
      <c r="G794" s="2">
        <f t="shared" si="63"/>
        <v>8.6305616338439251E-2</v>
      </c>
      <c r="H794" s="2">
        <f t="shared" si="64"/>
        <v>3.9558540663046053</v>
      </c>
    </row>
    <row r="795" spans="1:8" x14ac:dyDescent="0.3">
      <c r="A795" s="2">
        <v>256620</v>
      </c>
      <c r="B795">
        <v>45317.333333333336</v>
      </c>
      <c r="C795" s="15">
        <f t="shared" si="60"/>
        <v>0.99162654996353028</v>
      </c>
      <c r="D795" s="15">
        <f t="shared" si="61"/>
        <v>50</v>
      </c>
      <c r="E795" s="2">
        <f t="shared" si="62"/>
        <v>45.041867250182349</v>
      </c>
      <c r="F795" s="2">
        <v>5</v>
      </c>
      <c r="G795" s="2">
        <f t="shared" si="63"/>
        <v>4.1867250182348492E-2</v>
      </c>
      <c r="H795" s="2">
        <f t="shared" si="64"/>
        <v>4.6782587238121431</v>
      </c>
    </row>
    <row r="796" spans="1:8" x14ac:dyDescent="0.3">
      <c r="A796" s="2">
        <v>256980</v>
      </c>
      <c r="B796">
        <v>45286.5</v>
      </c>
      <c r="C796" s="15">
        <f t="shared" si="60"/>
        <v>0.99095185995623636</v>
      </c>
      <c r="D796" s="15">
        <f t="shared" si="61"/>
        <v>50</v>
      </c>
      <c r="E796" s="2">
        <f t="shared" si="62"/>
        <v>45.04524070021882</v>
      </c>
      <c r="F796" s="2">
        <v>5</v>
      </c>
      <c r="G796" s="2">
        <f t="shared" si="63"/>
        <v>4.5240700218817764E-2</v>
      </c>
      <c r="H796" s="2">
        <f t="shared" si="64"/>
        <v>4.6008403906297453</v>
      </c>
    </row>
    <row r="797" spans="1:8" x14ac:dyDescent="0.3">
      <c r="A797" s="2">
        <v>257340</v>
      </c>
      <c r="B797">
        <v>44786.333333333328</v>
      </c>
      <c r="C797" s="15">
        <f t="shared" si="60"/>
        <v>0.9800072939460247</v>
      </c>
      <c r="D797" s="15">
        <f t="shared" si="61"/>
        <v>50</v>
      </c>
      <c r="E797" s="2">
        <f t="shared" si="62"/>
        <v>45.099963530269875</v>
      </c>
      <c r="F797" s="2">
        <v>5</v>
      </c>
      <c r="G797" s="2">
        <f t="shared" si="63"/>
        <v>9.9963530269876699E-2</v>
      </c>
      <c r="H797" s="2">
        <f t="shared" si="64"/>
        <v>3.8092462016863062</v>
      </c>
    </row>
    <row r="798" spans="1:8" x14ac:dyDescent="0.3">
      <c r="A798" s="2">
        <v>257700</v>
      </c>
      <c r="B798">
        <v>45473.333333333336</v>
      </c>
      <c r="C798" s="15">
        <f t="shared" si="60"/>
        <v>0.99504011670313641</v>
      </c>
      <c r="D798" s="15">
        <f t="shared" si="61"/>
        <v>50</v>
      </c>
      <c r="E798" s="2">
        <f t="shared" si="62"/>
        <v>45.024799416484321</v>
      </c>
      <c r="F798" s="2">
        <v>5</v>
      </c>
      <c r="G798" s="2">
        <f t="shared" si="63"/>
        <v>2.4799416484317938E-2</v>
      </c>
      <c r="H798" s="2">
        <f t="shared" si="64"/>
        <v>5.2015634980677117</v>
      </c>
    </row>
    <row r="799" spans="1:8" x14ac:dyDescent="0.3">
      <c r="A799" s="2">
        <v>258060</v>
      </c>
      <c r="B799">
        <v>45295.166666666672</v>
      </c>
      <c r="C799" s="15">
        <f t="shared" si="60"/>
        <v>0.99114150255288125</v>
      </c>
      <c r="D799" s="15">
        <f t="shared" si="61"/>
        <v>50</v>
      </c>
      <c r="E799" s="2">
        <f t="shared" si="62"/>
        <v>45.044292487235595</v>
      </c>
      <c r="F799" s="2">
        <v>5</v>
      </c>
      <c r="G799" s="2">
        <f t="shared" si="63"/>
        <v>4.4292487235593647E-2</v>
      </c>
      <c r="H799" s="2">
        <f t="shared" si="64"/>
        <v>4.6220013948610248</v>
      </c>
    </row>
    <row r="800" spans="1:8" x14ac:dyDescent="0.3">
      <c r="A800" s="2">
        <v>258420</v>
      </c>
      <c r="B800">
        <v>45396.166666666664</v>
      </c>
      <c r="C800" s="15">
        <f t="shared" si="60"/>
        <v>0.99335156819839532</v>
      </c>
      <c r="D800" s="15">
        <f t="shared" si="61"/>
        <v>50</v>
      </c>
      <c r="E800" s="2">
        <f t="shared" si="62"/>
        <v>45.033242159008026</v>
      </c>
      <c r="F800" s="2">
        <v>5</v>
      </c>
      <c r="G800" s="2">
        <f t="shared" si="63"/>
        <v>3.3242159008023187E-2</v>
      </c>
      <c r="H800" s="2">
        <f t="shared" si="64"/>
        <v>4.9087521977031239</v>
      </c>
    </row>
    <row r="801" spans="1:8" x14ac:dyDescent="0.3">
      <c r="A801" s="2">
        <v>258780</v>
      </c>
      <c r="B801">
        <v>45205.5</v>
      </c>
      <c r="C801" s="15">
        <f t="shared" si="60"/>
        <v>0.98917943107221007</v>
      </c>
      <c r="D801" s="15">
        <f t="shared" si="61"/>
        <v>50</v>
      </c>
      <c r="E801" s="2">
        <f t="shared" si="62"/>
        <v>45.054102844638948</v>
      </c>
      <c r="F801" s="2">
        <v>5</v>
      </c>
      <c r="G801" s="2">
        <f t="shared" si="63"/>
        <v>5.4102844638949321E-2</v>
      </c>
      <c r="H801" s="2">
        <f t="shared" si="64"/>
        <v>4.4221474734317709</v>
      </c>
    </row>
    <row r="802" spans="1:8" x14ac:dyDescent="0.3">
      <c r="A802" s="2">
        <v>259140</v>
      </c>
      <c r="B802">
        <v>45475.333333333336</v>
      </c>
      <c r="C802" s="15">
        <f t="shared" si="60"/>
        <v>0.9950838803792853</v>
      </c>
      <c r="D802" s="15">
        <f t="shared" si="61"/>
        <v>50</v>
      </c>
      <c r="E802" s="2">
        <f t="shared" si="62"/>
        <v>45.024580598103576</v>
      </c>
      <c r="F802" s="2">
        <v>5</v>
      </c>
      <c r="G802" s="2">
        <f t="shared" si="63"/>
        <v>2.4580598103573159E-2</v>
      </c>
      <c r="H802" s="2">
        <f t="shared" si="64"/>
        <v>5.2104213253614082</v>
      </c>
    </row>
    <row r="803" spans="1:8" x14ac:dyDescent="0.3">
      <c r="A803" s="2">
        <v>259500</v>
      </c>
      <c r="B803">
        <v>44925.666666666664</v>
      </c>
      <c r="C803" s="15">
        <f t="shared" si="60"/>
        <v>0.98305616338439095</v>
      </c>
      <c r="D803" s="15">
        <f t="shared" si="61"/>
        <v>50</v>
      </c>
      <c r="E803" s="2">
        <f t="shared" si="62"/>
        <v>45.084719183078043</v>
      </c>
      <c r="F803" s="2">
        <v>5</v>
      </c>
      <c r="G803" s="2">
        <f t="shared" si="63"/>
        <v>8.4719183078044935E-2</v>
      </c>
      <c r="H803" s="2">
        <f t="shared" si="64"/>
        <v>3.9743714956734366</v>
      </c>
    </row>
    <row r="804" spans="1:8" x14ac:dyDescent="0.3">
      <c r="A804" s="2">
        <v>259860</v>
      </c>
      <c r="B804">
        <v>45312.666666666672</v>
      </c>
      <c r="C804" s="15">
        <f t="shared" si="60"/>
        <v>0.99152443471918317</v>
      </c>
      <c r="D804" s="15">
        <f t="shared" si="61"/>
        <v>50</v>
      </c>
      <c r="E804" s="2">
        <f t="shared" si="62"/>
        <v>45.042377826404085</v>
      </c>
      <c r="F804" s="2">
        <v>5</v>
      </c>
      <c r="G804" s="2">
        <f t="shared" si="63"/>
        <v>4.237782640408394E-2</v>
      </c>
      <c r="H804" s="2">
        <f t="shared" si="64"/>
        <v>4.6661486988073779</v>
      </c>
    </row>
    <row r="805" spans="1:8" x14ac:dyDescent="0.3">
      <c r="A805" s="2">
        <v>260220</v>
      </c>
      <c r="B805">
        <v>45473.5</v>
      </c>
      <c r="C805" s="15">
        <f t="shared" si="60"/>
        <v>0.99504376367614877</v>
      </c>
      <c r="D805" s="15">
        <f t="shared" si="61"/>
        <v>50</v>
      </c>
      <c r="E805" s="2">
        <f t="shared" si="62"/>
        <v>45.024781181619254</v>
      </c>
      <c r="F805" s="2">
        <v>5</v>
      </c>
      <c r="G805" s="2">
        <f t="shared" si="63"/>
        <v>2.4781181619256465E-2</v>
      </c>
      <c r="H805" s="2">
        <f t="shared" si="64"/>
        <v>5.2022986576505321</v>
      </c>
    </row>
    <row r="806" spans="1:8" x14ac:dyDescent="0.3">
      <c r="A806" s="2">
        <v>260580</v>
      </c>
      <c r="B806">
        <v>45310.666666666664</v>
      </c>
      <c r="C806" s="15">
        <f t="shared" si="60"/>
        <v>0.99148067104303428</v>
      </c>
      <c r="D806" s="15">
        <f t="shared" si="61"/>
        <v>50</v>
      </c>
      <c r="E806" s="2">
        <f t="shared" si="62"/>
        <v>45.04259664478483</v>
      </c>
      <c r="F806" s="2">
        <v>5</v>
      </c>
      <c r="G806" s="2">
        <f t="shared" si="63"/>
        <v>4.2596644784828719E-2</v>
      </c>
      <c r="H806" s="2">
        <f t="shared" si="64"/>
        <v>4.6610033308749523</v>
      </c>
    </row>
    <row r="807" spans="1:8" x14ac:dyDescent="0.3">
      <c r="A807" s="2">
        <v>260940</v>
      </c>
      <c r="B807">
        <v>45276.5</v>
      </c>
      <c r="C807" s="15">
        <f t="shared" si="60"/>
        <v>0.99073304157549236</v>
      </c>
      <c r="D807" s="15">
        <f t="shared" si="61"/>
        <v>50</v>
      </c>
      <c r="E807" s="2">
        <f t="shared" si="62"/>
        <v>45.046334792122536</v>
      </c>
      <c r="F807" s="2">
        <v>5</v>
      </c>
      <c r="G807" s="2">
        <f t="shared" si="63"/>
        <v>4.6334792122538104E-2</v>
      </c>
      <c r="H807" s="2">
        <f t="shared" si="64"/>
        <v>4.5769686794411699</v>
      </c>
    </row>
    <row r="808" spans="1:8" x14ac:dyDescent="0.3">
      <c r="A808" s="2">
        <v>261300</v>
      </c>
      <c r="B808">
        <v>44960.666666666672</v>
      </c>
      <c r="C808" s="15">
        <f t="shared" si="60"/>
        <v>0.98382202771699501</v>
      </c>
      <c r="D808" s="15">
        <f t="shared" si="61"/>
        <v>50</v>
      </c>
      <c r="E808" s="2">
        <f t="shared" si="62"/>
        <v>45.080889861415024</v>
      </c>
      <c r="F808" s="2">
        <v>5</v>
      </c>
      <c r="G808" s="2">
        <f t="shared" si="63"/>
        <v>8.0889861415024633E-2</v>
      </c>
      <c r="H808" s="2">
        <f t="shared" si="64"/>
        <v>4.0205401207941902</v>
      </c>
    </row>
    <row r="809" spans="1:8" x14ac:dyDescent="0.3">
      <c r="A809" s="2">
        <v>261660</v>
      </c>
      <c r="B809">
        <v>45528</v>
      </c>
      <c r="C809" s="15">
        <f t="shared" si="60"/>
        <v>0.99623632385120353</v>
      </c>
      <c r="D809" s="15">
        <f t="shared" si="61"/>
        <v>50</v>
      </c>
      <c r="E809" s="2">
        <f t="shared" si="62"/>
        <v>45.01881838074398</v>
      </c>
      <c r="F809" s="2">
        <v>5</v>
      </c>
      <c r="G809" s="2">
        <f t="shared" si="63"/>
        <v>1.8818380743982566E-2</v>
      </c>
      <c r="H809" s="2">
        <f t="shared" si="64"/>
        <v>5.4774166832342726</v>
      </c>
    </row>
    <row r="810" spans="1:8" x14ac:dyDescent="0.3">
      <c r="A810" s="2">
        <v>262020</v>
      </c>
      <c r="B810">
        <v>45782.333333333328</v>
      </c>
      <c r="C810" s="15">
        <f t="shared" si="60"/>
        <v>1.0018016046681253</v>
      </c>
      <c r="D810" s="15">
        <f t="shared" si="61"/>
        <v>50</v>
      </c>
      <c r="E810" s="2">
        <f t="shared" si="62"/>
        <v>44.990991976659373</v>
      </c>
      <c r="F810" s="2">
        <v>5</v>
      </c>
      <c r="G810" s="2">
        <f t="shared" si="63"/>
        <v>-9.0080233406268917E-3</v>
      </c>
      <c r="H810" s="2" t="e">
        <f t="shared" si="64"/>
        <v>#NUM!</v>
      </c>
    </row>
    <row r="811" spans="1:8" x14ac:dyDescent="0.3">
      <c r="A811" s="2">
        <v>262380</v>
      </c>
      <c r="B811">
        <v>45224.166666666672</v>
      </c>
      <c r="C811" s="15">
        <f t="shared" si="60"/>
        <v>0.98958789204959896</v>
      </c>
      <c r="D811" s="15">
        <f t="shared" si="61"/>
        <v>50</v>
      </c>
      <c r="E811" s="2">
        <f t="shared" si="62"/>
        <v>45.052060539752006</v>
      </c>
      <c r="F811" s="2">
        <v>5</v>
      </c>
      <c r="G811" s="2">
        <f t="shared" si="63"/>
        <v>5.2060539752004864E-2</v>
      </c>
      <c r="H811" s="2">
        <f t="shared" si="64"/>
        <v>4.4605816405516761</v>
      </c>
    </row>
    <row r="812" spans="1:8" x14ac:dyDescent="0.3">
      <c r="A812" s="2">
        <v>262740</v>
      </c>
      <c r="B812">
        <v>45192.166666666664</v>
      </c>
      <c r="C812" s="15">
        <f t="shared" si="60"/>
        <v>0.98888767323121807</v>
      </c>
      <c r="D812" s="15">
        <f t="shared" si="61"/>
        <v>50</v>
      </c>
      <c r="E812" s="2">
        <f t="shared" si="62"/>
        <v>45.055561633843908</v>
      </c>
      <c r="F812" s="2">
        <v>5</v>
      </c>
      <c r="G812" s="2">
        <f t="shared" si="63"/>
        <v>5.5561633843909775E-2</v>
      </c>
      <c r="H812" s="2">
        <f t="shared" si="64"/>
        <v>4.3955736928222544</v>
      </c>
    </row>
    <row r="813" spans="1:8" x14ac:dyDescent="0.3">
      <c r="A813" s="2">
        <v>263100</v>
      </c>
      <c r="B813">
        <v>45424.833333333336</v>
      </c>
      <c r="C813" s="15">
        <f t="shared" si="60"/>
        <v>0.9939788475565281</v>
      </c>
      <c r="D813" s="15">
        <f t="shared" si="61"/>
        <v>50</v>
      </c>
      <c r="E813" s="2">
        <f t="shared" si="62"/>
        <v>45.03010576221736</v>
      </c>
      <c r="F813" s="2">
        <v>5</v>
      </c>
      <c r="G813" s="2">
        <f t="shared" si="63"/>
        <v>3.0105762217359278E-2</v>
      </c>
      <c r="H813" s="2">
        <f t="shared" si="64"/>
        <v>5.0077848797785025</v>
      </c>
    </row>
    <row r="814" spans="1:8" x14ac:dyDescent="0.3">
      <c r="A814" s="2">
        <v>263460</v>
      </c>
      <c r="B814">
        <v>45584.333333333336</v>
      </c>
      <c r="C814" s="15">
        <f t="shared" si="60"/>
        <v>0.99746900072939471</v>
      </c>
      <c r="D814" s="15">
        <f t="shared" si="61"/>
        <v>50</v>
      </c>
      <c r="E814" s="2">
        <f t="shared" si="62"/>
        <v>45.012654996353028</v>
      </c>
      <c r="F814" s="2">
        <v>5</v>
      </c>
      <c r="G814" s="2">
        <f t="shared" si="63"/>
        <v>1.2654996353026249E-2</v>
      </c>
      <c r="H814" s="2">
        <f t="shared" si="64"/>
        <v>5.8740617525514223</v>
      </c>
    </row>
    <row r="815" spans="1:8" x14ac:dyDescent="0.3">
      <c r="A815" s="2">
        <v>263820</v>
      </c>
      <c r="B815">
        <v>45459.333333333336</v>
      </c>
      <c r="C815" s="15">
        <f t="shared" si="60"/>
        <v>0.99473377097009485</v>
      </c>
      <c r="D815" s="15">
        <f t="shared" si="61"/>
        <v>50</v>
      </c>
      <c r="E815" s="2">
        <f t="shared" si="62"/>
        <v>45.026331145149527</v>
      </c>
      <c r="F815" s="2">
        <v>5</v>
      </c>
      <c r="G815" s="2">
        <f t="shared" si="63"/>
        <v>2.6331145149526058E-2</v>
      </c>
      <c r="H815" s="2">
        <f t="shared" si="64"/>
        <v>5.1416651764329808</v>
      </c>
    </row>
    <row r="816" spans="1:8" x14ac:dyDescent="0.3">
      <c r="A816" s="2">
        <v>264180</v>
      </c>
      <c r="B816">
        <v>45402.166666666664</v>
      </c>
      <c r="C816" s="15">
        <f t="shared" si="60"/>
        <v>0.99348285922684165</v>
      </c>
      <c r="D816" s="15">
        <f t="shared" si="61"/>
        <v>50</v>
      </c>
      <c r="E816" s="2">
        <f t="shared" si="62"/>
        <v>45.032585703865792</v>
      </c>
      <c r="F816" s="2">
        <v>5</v>
      </c>
      <c r="G816" s="2">
        <f t="shared" si="63"/>
        <v>3.2585703865791515E-2</v>
      </c>
      <c r="H816" s="2">
        <f t="shared" si="64"/>
        <v>4.9286828799923885</v>
      </c>
    </row>
    <row r="817" spans="1:8" x14ac:dyDescent="0.3">
      <c r="A817" s="2">
        <v>264540</v>
      </c>
      <c r="B817">
        <v>44497</v>
      </c>
      <c r="C817" s="15">
        <f t="shared" si="60"/>
        <v>0.97367614879649889</v>
      </c>
      <c r="D817" s="15">
        <f t="shared" si="61"/>
        <v>50</v>
      </c>
      <c r="E817" s="2">
        <f t="shared" si="62"/>
        <v>45.131619256017508</v>
      </c>
      <c r="F817" s="2">
        <v>5</v>
      </c>
      <c r="G817" s="2">
        <f t="shared" si="63"/>
        <v>0.13161925601750557</v>
      </c>
      <c r="H817" s="2">
        <f t="shared" si="64"/>
        <v>3.5348399484889739</v>
      </c>
    </row>
    <row r="818" spans="1:8" x14ac:dyDescent="0.3">
      <c r="A818" s="2">
        <v>264900</v>
      </c>
      <c r="B818">
        <v>45756</v>
      </c>
      <c r="C818" s="15">
        <f t="shared" si="60"/>
        <v>1.0012253829321662</v>
      </c>
      <c r="D818" s="15">
        <f t="shared" si="61"/>
        <v>50</v>
      </c>
      <c r="E818" s="2">
        <f t="shared" si="62"/>
        <v>44.993873085339168</v>
      </c>
      <c r="F818" s="2">
        <v>5</v>
      </c>
      <c r="G818" s="2">
        <f t="shared" si="63"/>
        <v>-6.1269146608307068E-3</v>
      </c>
      <c r="H818" s="2" t="e">
        <f t="shared" si="64"/>
        <v>#NUM!</v>
      </c>
    </row>
    <row r="819" spans="1:8" x14ac:dyDescent="0.3">
      <c r="A819" s="2">
        <v>265260</v>
      </c>
      <c r="B819">
        <v>45390.333333333336</v>
      </c>
      <c r="C819" s="15">
        <f t="shared" si="60"/>
        <v>0.99322392414296135</v>
      </c>
      <c r="D819" s="15">
        <f t="shared" si="61"/>
        <v>50</v>
      </c>
      <c r="E819" s="2">
        <f t="shared" si="62"/>
        <v>45.033880379285193</v>
      </c>
      <c r="F819" s="2">
        <v>5</v>
      </c>
      <c r="G819" s="2">
        <f t="shared" si="63"/>
        <v>3.3880379285193385E-2</v>
      </c>
      <c r="H819" s="2">
        <f t="shared" si="64"/>
        <v>4.8897492251111823</v>
      </c>
    </row>
    <row r="820" spans="1:8" x14ac:dyDescent="0.3">
      <c r="A820" s="2">
        <v>265620</v>
      </c>
      <c r="B820">
        <v>45537.666666666664</v>
      </c>
      <c r="C820" s="15">
        <f t="shared" si="60"/>
        <v>0.99644784828592259</v>
      </c>
      <c r="D820" s="15">
        <f t="shared" si="61"/>
        <v>50</v>
      </c>
      <c r="E820" s="2">
        <f t="shared" si="62"/>
        <v>45.01776075857039</v>
      </c>
      <c r="F820" s="2">
        <v>5</v>
      </c>
      <c r="G820" s="2">
        <f t="shared" si="63"/>
        <v>1.7760758570386947E-2</v>
      </c>
      <c r="H820" s="2">
        <f t="shared" si="64"/>
        <v>5.535235832466701</v>
      </c>
    </row>
    <row r="821" spans="1:8" x14ac:dyDescent="0.3">
      <c r="A821" s="2">
        <v>265980</v>
      </c>
      <c r="B821">
        <v>45429.5</v>
      </c>
      <c r="C821" s="15">
        <f t="shared" si="60"/>
        <v>0.99408096280087532</v>
      </c>
      <c r="D821" s="15">
        <f t="shared" si="61"/>
        <v>50</v>
      </c>
      <c r="E821" s="2">
        <f t="shared" si="62"/>
        <v>45.029595185995625</v>
      </c>
      <c r="F821" s="2">
        <v>5</v>
      </c>
      <c r="G821" s="2">
        <f t="shared" si="63"/>
        <v>2.9595185995622941E-2</v>
      </c>
      <c r="H821" s="2">
        <f t="shared" si="64"/>
        <v>5.0248784175671934</v>
      </c>
    </row>
    <row r="822" spans="1:8" x14ac:dyDescent="0.3">
      <c r="A822" s="2">
        <v>266340</v>
      </c>
      <c r="B822">
        <v>44878.333333333328</v>
      </c>
      <c r="C822" s="15">
        <f t="shared" si="60"/>
        <v>0.98202042304886938</v>
      </c>
      <c r="D822" s="15">
        <f t="shared" si="61"/>
        <v>50</v>
      </c>
      <c r="E822" s="2">
        <f t="shared" si="62"/>
        <v>45.089897884755651</v>
      </c>
      <c r="F822" s="2">
        <v>5</v>
      </c>
      <c r="G822" s="2">
        <f t="shared" si="63"/>
        <v>8.9897884755653301E-2</v>
      </c>
      <c r="H822" s="2">
        <f t="shared" si="64"/>
        <v>3.9151540013776365</v>
      </c>
    </row>
    <row r="823" spans="1:8" x14ac:dyDescent="0.3">
      <c r="A823" s="2">
        <v>266700</v>
      </c>
      <c r="B823">
        <v>45454.5</v>
      </c>
      <c r="C823" s="15">
        <f t="shared" si="60"/>
        <v>0.99462800875273527</v>
      </c>
      <c r="D823" s="15">
        <f t="shared" si="61"/>
        <v>50</v>
      </c>
      <c r="E823" s="2">
        <f t="shared" si="62"/>
        <v>45.026859956236322</v>
      </c>
      <c r="F823" s="2">
        <v>5</v>
      </c>
      <c r="G823" s="2">
        <f t="shared" si="63"/>
        <v>2.6859956236323868E-2</v>
      </c>
      <c r="H823" s="2">
        <f t="shared" si="64"/>
        <v>5.1217928238395176</v>
      </c>
    </row>
    <row r="824" spans="1:8" x14ac:dyDescent="0.3">
      <c r="A824" s="2">
        <v>267060</v>
      </c>
      <c r="B824">
        <v>45246.666666666664</v>
      </c>
      <c r="C824" s="15">
        <f t="shared" si="60"/>
        <v>0.99008023340627271</v>
      </c>
      <c r="D824" s="15">
        <f t="shared" si="61"/>
        <v>50</v>
      </c>
      <c r="E824" s="2">
        <f t="shared" si="62"/>
        <v>45.049598832968634</v>
      </c>
      <c r="F824" s="2">
        <v>5</v>
      </c>
      <c r="G824" s="2">
        <f t="shared" si="63"/>
        <v>4.9598832968636763E-2</v>
      </c>
      <c r="H824" s="2">
        <f t="shared" si="64"/>
        <v>4.5089669604782907</v>
      </c>
    </row>
    <row r="825" spans="1:8" x14ac:dyDescent="0.3">
      <c r="A825" s="2">
        <v>267420</v>
      </c>
      <c r="B825">
        <v>45669.666666666664</v>
      </c>
      <c r="C825" s="15">
        <f t="shared" si="60"/>
        <v>0.99933625091174316</v>
      </c>
      <c r="D825" s="15">
        <f t="shared" si="61"/>
        <v>50</v>
      </c>
      <c r="E825" s="2">
        <f t="shared" si="62"/>
        <v>45.003318745441284</v>
      </c>
      <c r="F825" s="2">
        <v>5</v>
      </c>
      <c r="G825" s="2">
        <f t="shared" si="63"/>
        <v>3.3187454412839656E-3</v>
      </c>
      <c r="H825" s="2">
        <f t="shared" si="64"/>
        <v>7.2123195905549649</v>
      </c>
    </row>
    <row r="826" spans="1:8" x14ac:dyDescent="0.3">
      <c r="A826" s="2">
        <v>267780</v>
      </c>
      <c r="B826">
        <v>45369.5</v>
      </c>
      <c r="C826" s="15">
        <f t="shared" si="60"/>
        <v>0.99276805251641143</v>
      </c>
      <c r="D826" s="15">
        <f t="shared" si="61"/>
        <v>50</v>
      </c>
      <c r="E826" s="2">
        <f t="shared" si="62"/>
        <v>45.036159737417947</v>
      </c>
      <c r="F826" s="2">
        <v>5</v>
      </c>
      <c r="G826" s="2">
        <f t="shared" si="63"/>
        <v>3.6159737417943205E-2</v>
      </c>
      <c r="H826" s="2">
        <f t="shared" si="64"/>
        <v>4.8246896289798924</v>
      </c>
    </row>
    <row r="827" spans="1:8" x14ac:dyDescent="0.3">
      <c r="A827" s="2">
        <v>268140</v>
      </c>
      <c r="B827">
        <v>45497.5</v>
      </c>
      <c r="C827" s="15">
        <f t="shared" si="60"/>
        <v>0.99556892778993433</v>
      </c>
      <c r="D827" s="15">
        <f t="shared" si="61"/>
        <v>50</v>
      </c>
      <c r="E827" s="2">
        <f t="shared" si="62"/>
        <v>45.022155361050331</v>
      </c>
      <c r="F827" s="2">
        <v>5</v>
      </c>
      <c r="G827" s="2">
        <f t="shared" si="63"/>
        <v>2.2155361050328004E-2</v>
      </c>
      <c r="H827" s="2">
        <f t="shared" si="64"/>
        <v>5.3142453948743205</v>
      </c>
    </row>
    <row r="828" spans="1:8" x14ac:dyDescent="0.3">
      <c r="A828" s="2">
        <v>268500</v>
      </c>
      <c r="B828">
        <v>44539.833333333336</v>
      </c>
      <c r="C828" s="15">
        <f t="shared" si="60"/>
        <v>0.9746134208606857</v>
      </c>
      <c r="D828" s="15">
        <f t="shared" si="61"/>
        <v>50</v>
      </c>
      <c r="E828" s="2">
        <f t="shared" si="62"/>
        <v>45.126932895696569</v>
      </c>
      <c r="F828" s="2">
        <v>5</v>
      </c>
      <c r="G828" s="2">
        <f t="shared" si="63"/>
        <v>0.12693289569657118</v>
      </c>
      <c r="H828" s="2">
        <f t="shared" si="64"/>
        <v>3.570990869502892</v>
      </c>
    </row>
    <row r="829" spans="1:8" x14ac:dyDescent="0.3">
      <c r="A829" s="2">
        <v>268860</v>
      </c>
      <c r="B829">
        <v>45400.5</v>
      </c>
      <c r="C829" s="15">
        <f t="shared" si="60"/>
        <v>0.99344638949671771</v>
      </c>
      <c r="D829" s="15">
        <f t="shared" si="61"/>
        <v>50</v>
      </c>
      <c r="E829" s="2">
        <f t="shared" si="62"/>
        <v>45.03276805251641</v>
      </c>
      <c r="F829" s="2">
        <v>5</v>
      </c>
      <c r="G829" s="2">
        <f t="shared" si="63"/>
        <v>3.2768052516411572E-2</v>
      </c>
      <c r="H829" s="2">
        <f t="shared" si="64"/>
        <v>4.9231065576201152</v>
      </c>
    </row>
    <row r="830" spans="1:8" x14ac:dyDescent="0.3">
      <c r="A830" s="2">
        <v>269220</v>
      </c>
      <c r="B830">
        <v>44980.5</v>
      </c>
      <c r="C830" s="15">
        <f t="shared" si="60"/>
        <v>0.98425601750547043</v>
      </c>
      <c r="D830" s="15">
        <f t="shared" si="61"/>
        <v>50</v>
      </c>
      <c r="E830" s="2">
        <f t="shared" si="62"/>
        <v>45.07871991247265</v>
      </c>
      <c r="F830" s="2">
        <v>5</v>
      </c>
      <c r="G830" s="2">
        <f t="shared" si="63"/>
        <v>7.871991247264809E-2</v>
      </c>
      <c r="H830" s="2">
        <f t="shared" si="64"/>
        <v>4.0476843379872438</v>
      </c>
    </row>
    <row r="831" spans="1:8" x14ac:dyDescent="0.3">
      <c r="A831" s="2">
        <v>269580</v>
      </c>
      <c r="B831">
        <v>45258.833333333328</v>
      </c>
      <c r="C831" s="15">
        <f t="shared" si="60"/>
        <v>0.99034646243617785</v>
      </c>
      <c r="D831" s="15">
        <f t="shared" si="61"/>
        <v>50</v>
      </c>
      <c r="E831" s="2">
        <f t="shared" si="62"/>
        <v>45.048267687819113</v>
      </c>
      <c r="F831" s="2">
        <v>5</v>
      </c>
      <c r="G831" s="2">
        <f t="shared" si="63"/>
        <v>4.826768781911106E-2</v>
      </c>
      <c r="H831" s="2">
        <f t="shared" si="64"/>
        <v>4.5361423686695179</v>
      </c>
    </row>
    <row r="832" spans="1:8" x14ac:dyDescent="0.3">
      <c r="A832" s="2">
        <v>269940</v>
      </c>
      <c r="B832">
        <v>45345</v>
      </c>
      <c r="C832" s="15">
        <f t="shared" si="60"/>
        <v>0.99223194748358867</v>
      </c>
      <c r="D832" s="15">
        <f t="shared" si="61"/>
        <v>50</v>
      </c>
      <c r="E832" s="2">
        <f t="shared" si="62"/>
        <v>45.038840262582056</v>
      </c>
      <c r="F832" s="2">
        <v>5</v>
      </c>
      <c r="G832" s="2">
        <f t="shared" si="63"/>
        <v>3.8840262582056972E-2</v>
      </c>
      <c r="H832" s="2">
        <f t="shared" si="64"/>
        <v>4.7532380164240822</v>
      </c>
    </row>
    <row r="833" spans="1:8" x14ac:dyDescent="0.3">
      <c r="A833" s="2">
        <v>270300</v>
      </c>
      <c r="B833">
        <v>45575.833333333336</v>
      </c>
      <c r="C833" s="15">
        <f t="shared" si="60"/>
        <v>0.99728300510576229</v>
      </c>
      <c r="D833" s="15">
        <f t="shared" si="61"/>
        <v>50</v>
      </c>
      <c r="E833" s="2">
        <f t="shared" si="62"/>
        <v>45.013584974471186</v>
      </c>
      <c r="F833" s="2">
        <v>5</v>
      </c>
      <c r="G833" s="2">
        <f t="shared" si="63"/>
        <v>1.3584974471188893E-2</v>
      </c>
      <c r="H833" s="2">
        <f t="shared" si="64"/>
        <v>5.8031701548354384</v>
      </c>
    </row>
    <row r="834" spans="1:8" x14ac:dyDescent="0.3">
      <c r="A834" s="2">
        <v>270660</v>
      </c>
      <c r="B834">
        <v>45807.333333333336</v>
      </c>
      <c r="C834" s="15">
        <f t="shared" si="60"/>
        <v>1.0023486506199855</v>
      </c>
      <c r="D834" s="15">
        <f t="shared" si="61"/>
        <v>50</v>
      </c>
      <c r="E834" s="2">
        <f t="shared" si="62"/>
        <v>44.98825674690007</v>
      </c>
      <c r="F834" s="2">
        <v>5</v>
      </c>
      <c r="G834" s="2">
        <f t="shared" si="63"/>
        <v>-1.1743253099927742E-2</v>
      </c>
      <c r="H834" s="2" t="e">
        <f t="shared" si="64"/>
        <v>#NUM!</v>
      </c>
    </row>
    <row r="835" spans="1:8" x14ac:dyDescent="0.3">
      <c r="A835" s="2">
        <v>271020</v>
      </c>
      <c r="B835">
        <v>45287.333333333336</v>
      </c>
      <c r="C835" s="15">
        <f t="shared" ref="C835:C898" si="65">B835/$J$27</f>
        <v>0.99097009482129839</v>
      </c>
      <c r="D835" s="15">
        <f t="shared" ref="D835:D898" si="66">$J$28</f>
        <v>50</v>
      </c>
      <c r="E835" s="2">
        <f t="shared" si="62"/>
        <v>45.045149525893507</v>
      </c>
      <c r="F835" s="2">
        <v>5</v>
      </c>
      <c r="G835" s="2">
        <f t="shared" si="63"/>
        <v>4.5149525893507736E-2</v>
      </c>
      <c r="H835" s="2">
        <f t="shared" si="64"/>
        <v>4.6028557164537816</v>
      </c>
    </row>
    <row r="836" spans="1:8" x14ac:dyDescent="0.3">
      <c r="A836" s="2">
        <v>271380</v>
      </c>
      <c r="B836">
        <v>45726.833333333336</v>
      </c>
      <c r="C836" s="15">
        <f t="shared" si="65"/>
        <v>1.0005871626549965</v>
      </c>
      <c r="D836" s="15">
        <f t="shared" si="66"/>
        <v>50</v>
      </c>
      <c r="E836" s="2">
        <f t="shared" ref="E836:E899" si="67">D836-(F836*C836)</f>
        <v>44.997064186725019</v>
      </c>
      <c r="F836" s="2">
        <v>5</v>
      </c>
      <c r="G836" s="2">
        <f t="shared" ref="G836:G899" si="68">F836-(F836*C836)</f>
        <v>-2.9358132749823795E-3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45541</v>
      </c>
      <c r="C837" s="15">
        <f t="shared" si="65"/>
        <v>0.9965207877461707</v>
      </c>
      <c r="D837" s="15">
        <f t="shared" si="66"/>
        <v>50</v>
      </c>
      <c r="E837" s="2">
        <f t="shared" si="67"/>
        <v>45.017396061269146</v>
      </c>
      <c r="F837" s="2">
        <v>5</v>
      </c>
      <c r="G837" s="2">
        <f t="shared" si="68"/>
        <v>1.7396061269146834E-2</v>
      </c>
      <c r="H837" s="2">
        <f t="shared" si="69"/>
        <v>5.5559753634410756</v>
      </c>
    </row>
    <row r="838" spans="1:8" x14ac:dyDescent="0.3">
      <c r="A838" s="2">
        <v>272100</v>
      </c>
      <c r="B838">
        <v>45174</v>
      </c>
      <c r="C838" s="15">
        <f t="shared" si="65"/>
        <v>0.98849015317286648</v>
      </c>
      <c r="D838" s="15">
        <f t="shared" si="66"/>
        <v>50</v>
      </c>
      <c r="E838" s="2">
        <f t="shared" si="67"/>
        <v>45.057549234135664</v>
      </c>
      <c r="F838" s="2">
        <v>5</v>
      </c>
      <c r="G838" s="2">
        <f t="shared" si="68"/>
        <v>5.7549234135667149E-2</v>
      </c>
      <c r="H838" s="2">
        <f t="shared" si="69"/>
        <v>4.3604699032963516</v>
      </c>
    </row>
    <row r="839" spans="1:8" x14ac:dyDescent="0.3">
      <c r="A839" s="2">
        <v>272460</v>
      </c>
      <c r="B839">
        <v>45208.166666666664</v>
      </c>
      <c r="C839" s="15">
        <f t="shared" si="65"/>
        <v>0.9892377826404084</v>
      </c>
      <c r="D839" s="15">
        <f t="shared" si="66"/>
        <v>50</v>
      </c>
      <c r="E839" s="2">
        <f t="shared" si="67"/>
        <v>45.053811086797957</v>
      </c>
      <c r="F839" s="2">
        <v>5</v>
      </c>
      <c r="G839" s="2">
        <f t="shared" si="68"/>
        <v>5.3811086797957763E-2</v>
      </c>
      <c r="H839" s="2">
        <f t="shared" si="69"/>
        <v>4.4275482430367665</v>
      </c>
    </row>
    <row r="840" spans="1:8" x14ac:dyDescent="0.3">
      <c r="A840" s="2">
        <v>272820</v>
      </c>
      <c r="B840">
        <v>45348.5</v>
      </c>
      <c r="C840" s="15">
        <f t="shared" si="65"/>
        <v>0.99230853391684903</v>
      </c>
      <c r="D840" s="15">
        <f t="shared" si="66"/>
        <v>50</v>
      </c>
      <c r="E840" s="2">
        <f t="shared" si="67"/>
        <v>45.038457330415753</v>
      </c>
      <c r="F840" s="2">
        <v>5</v>
      </c>
      <c r="G840" s="2">
        <f t="shared" si="68"/>
        <v>3.8457330415754498E-2</v>
      </c>
      <c r="H840" s="2">
        <f t="shared" si="69"/>
        <v>4.7631375923474009</v>
      </c>
    </row>
    <row r="841" spans="1:8" x14ac:dyDescent="0.3">
      <c r="A841" s="2">
        <v>273180</v>
      </c>
      <c r="B841">
        <v>45666.166666666664</v>
      </c>
      <c r="C841" s="15">
        <f t="shared" si="65"/>
        <v>0.9992596644784828</v>
      </c>
      <c r="D841" s="15">
        <f t="shared" si="66"/>
        <v>50</v>
      </c>
      <c r="E841" s="2">
        <f t="shared" si="67"/>
        <v>45.003701677607587</v>
      </c>
      <c r="F841" s="2">
        <v>5</v>
      </c>
      <c r="G841" s="2">
        <f t="shared" si="68"/>
        <v>3.7016776075855518E-3</v>
      </c>
      <c r="H841" s="2">
        <f t="shared" si="69"/>
        <v>7.1031288075300418</v>
      </c>
    </row>
    <row r="842" spans="1:8" x14ac:dyDescent="0.3">
      <c r="A842" s="2">
        <v>273540</v>
      </c>
      <c r="B842">
        <v>45436</v>
      </c>
      <c r="C842" s="15">
        <f t="shared" si="65"/>
        <v>0.99422319474835885</v>
      </c>
      <c r="D842" s="15">
        <f t="shared" si="66"/>
        <v>50</v>
      </c>
      <c r="E842" s="2">
        <f t="shared" si="67"/>
        <v>45.028884026258204</v>
      </c>
      <c r="F842" s="2">
        <v>5</v>
      </c>
      <c r="G842" s="2">
        <f t="shared" si="68"/>
        <v>2.8884026258205964E-2</v>
      </c>
      <c r="H842" s="2">
        <f t="shared" si="69"/>
        <v>5.0491856194196485</v>
      </c>
    </row>
    <row r="843" spans="1:8" x14ac:dyDescent="0.3">
      <c r="A843" s="2">
        <v>273900</v>
      </c>
      <c r="B843">
        <v>45439</v>
      </c>
      <c r="C843" s="15">
        <f t="shared" si="65"/>
        <v>0.99428884026258202</v>
      </c>
      <c r="D843" s="15">
        <f t="shared" si="66"/>
        <v>50</v>
      </c>
      <c r="E843" s="2">
        <f t="shared" si="67"/>
        <v>45.028555798687087</v>
      </c>
      <c r="F843" s="2">
        <v>5</v>
      </c>
      <c r="G843" s="2">
        <f t="shared" si="68"/>
        <v>2.8555798687089684E-2</v>
      </c>
      <c r="H843" s="2">
        <f t="shared" si="69"/>
        <v>5.0606070259494329</v>
      </c>
    </row>
    <row r="844" spans="1:8" x14ac:dyDescent="0.3">
      <c r="A844" s="2">
        <v>274260</v>
      </c>
      <c r="B844">
        <v>45264.5</v>
      </c>
      <c r="C844" s="15">
        <f t="shared" si="65"/>
        <v>0.99047045951859958</v>
      </c>
      <c r="D844" s="15">
        <f t="shared" si="66"/>
        <v>50</v>
      </c>
      <c r="E844" s="2">
        <f t="shared" si="67"/>
        <v>45.047647702407005</v>
      </c>
      <c r="F844" s="2">
        <v>5</v>
      </c>
      <c r="G844" s="2">
        <f t="shared" si="68"/>
        <v>4.7647702407002335E-2</v>
      </c>
      <c r="H844" s="2">
        <f t="shared" si="69"/>
        <v>4.5490565425897866</v>
      </c>
    </row>
    <row r="845" spans="1:8" x14ac:dyDescent="0.3">
      <c r="A845" s="2">
        <v>274620</v>
      </c>
      <c r="B845">
        <v>45605.166666666672</v>
      </c>
      <c r="C845" s="15">
        <f t="shared" si="65"/>
        <v>0.99792487235594463</v>
      </c>
      <c r="D845" s="15">
        <f t="shared" si="66"/>
        <v>50</v>
      </c>
      <c r="E845" s="2">
        <f t="shared" si="67"/>
        <v>45.010375638220275</v>
      </c>
      <c r="F845" s="2">
        <v>5</v>
      </c>
      <c r="G845" s="2">
        <f t="shared" si="68"/>
        <v>1.0375638220276429E-2</v>
      </c>
      <c r="H845" s="2">
        <f t="shared" si="69"/>
        <v>6.0726026394873767</v>
      </c>
    </row>
    <row r="846" spans="1:8" x14ac:dyDescent="0.3">
      <c r="A846" s="2">
        <v>274980</v>
      </c>
      <c r="B846">
        <v>45409.833333333336</v>
      </c>
      <c r="C846" s="15">
        <f t="shared" si="65"/>
        <v>0.99365061998541215</v>
      </c>
      <c r="D846" s="15">
        <f t="shared" si="66"/>
        <v>50</v>
      </c>
      <c r="E846" s="2">
        <f t="shared" si="67"/>
        <v>45.031746900072939</v>
      </c>
      <c r="F846" s="2">
        <v>5</v>
      </c>
      <c r="G846" s="2">
        <f t="shared" si="68"/>
        <v>3.1746900072938899E-2</v>
      </c>
      <c r="H846" s="2">
        <f t="shared" si="69"/>
        <v>4.9547428286139024</v>
      </c>
    </row>
    <row r="847" spans="1:8" x14ac:dyDescent="0.3">
      <c r="A847" s="2">
        <v>275340</v>
      </c>
      <c r="B847">
        <v>45289.5</v>
      </c>
      <c r="C847" s="15">
        <f t="shared" si="65"/>
        <v>0.99101750547045953</v>
      </c>
      <c r="D847" s="15">
        <f t="shared" si="66"/>
        <v>50</v>
      </c>
      <c r="E847" s="2">
        <f t="shared" si="67"/>
        <v>45.044912472647702</v>
      </c>
      <c r="F847" s="2">
        <v>5</v>
      </c>
      <c r="G847" s="2">
        <f t="shared" si="68"/>
        <v>4.4912472647702373E-2</v>
      </c>
      <c r="H847" s="2">
        <f t="shared" si="69"/>
        <v>4.6081146895540188</v>
      </c>
    </row>
    <row r="848" spans="1:8" x14ac:dyDescent="0.3">
      <c r="A848" s="2">
        <v>275700</v>
      </c>
      <c r="B848">
        <v>45413.166666666664</v>
      </c>
      <c r="C848" s="15">
        <f t="shared" si="65"/>
        <v>0.99372355944566004</v>
      </c>
      <c r="D848" s="15">
        <f t="shared" si="66"/>
        <v>50</v>
      </c>
      <c r="E848" s="2">
        <f t="shared" si="67"/>
        <v>45.031382202771702</v>
      </c>
      <c r="F848" s="2">
        <v>5</v>
      </c>
      <c r="G848" s="2">
        <f t="shared" si="68"/>
        <v>3.1382202771699674E-2</v>
      </c>
      <c r="H848" s="2">
        <f t="shared" si="69"/>
        <v>4.9662888734667661</v>
      </c>
    </row>
    <row r="849" spans="1:8" x14ac:dyDescent="0.3">
      <c r="A849" s="2">
        <v>276060</v>
      </c>
      <c r="B849">
        <v>45981.333333333328</v>
      </c>
      <c r="C849" s="15">
        <f t="shared" si="65"/>
        <v>1.0061560904449307</v>
      </c>
      <c r="D849" s="15">
        <f t="shared" si="66"/>
        <v>50</v>
      </c>
      <c r="E849" s="2">
        <f t="shared" si="67"/>
        <v>44.969219547775346</v>
      </c>
      <c r="F849" s="2">
        <v>5</v>
      </c>
      <c r="G849" s="2">
        <f t="shared" si="68"/>
        <v>-3.078045222465331E-2</v>
      </c>
      <c r="H849" s="2" t="e">
        <f t="shared" si="69"/>
        <v>#NUM!</v>
      </c>
    </row>
    <row r="850" spans="1:8" x14ac:dyDescent="0.3">
      <c r="A850" s="2">
        <v>276420</v>
      </c>
      <c r="B850">
        <v>45292.833333333336</v>
      </c>
      <c r="C850" s="15">
        <f t="shared" si="65"/>
        <v>0.99109044493070753</v>
      </c>
      <c r="D850" s="15">
        <f t="shared" si="66"/>
        <v>50</v>
      </c>
      <c r="E850" s="2">
        <f t="shared" si="67"/>
        <v>45.044547775346459</v>
      </c>
      <c r="F850" s="2">
        <v>5</v>
      </c>
      <c r="G850" s="2">
        <f t="shared" si="68"/>
        <v>4.4547775346462259E-2</v>
      </c>
      <c r="H850" s="2">
        <f t="shared" si="69"/>
        <v>4.6162599200801289</v>
      </c>
    </row>
    <row r="851" spans="1:8" x14ac:dyDescent="0.3">
      <c r="A851" s="2">
        <v>276780</v>
      </c>
      <c r="B851">
        <v>45302.333333333328</v>
      </c>
      <c r="C851" s="15">
        <f t="shared" si="65"/>
        <v>0.99129832239241422</v>
      </c>
      <c r="D851" s="15">
        <f t="shared" si="66"/>
        <v>50</v>
      </c>
      <c r="E851" s="2">
        <f t="shared" si="67"/>
        <v>45.043508388037928</v>
      </c>
      <c r="F851" s="2">
        <v>5</v>
      </c>
      <c r="G851" s="2">
        <f t="shared" si="68"/>
        <v>4.3508388037929002E-2</v>
      </c>
      <c r="H851" s="2">
        <f t="shared" si="69"/>
        <v>4.6398453137607891</v>
      </c>
    </row>
    <row r="852" spans="1:8" x14ac:dyDescent="0.3">
      <c r="A852" s="2">
        <v>277140</v>
      </c>
      <c r="B852">
        <v>45712</v>
      </c>
      <c r="C852" s="15">
        <f t="shared" si="65"/>
        <v>1.0002625820568927</v>
      </c>
      <c r="D852" s="15">
        <f t="shared" si="66"/>
        <v>50</v>
      </c>
      <c r="E852" s="2">
        <f t="shared" si="67"/>
        <v>44.998687089715538</v>
      </c>
      <c r="F852" s="2">
        <v>5</v>
      </c>
      <c r="G852" s="2">
        <f t="shared" si="68"/>
        <v>-1.3129102844633422E-3</v>
      </c>
      <c r="H852" s="2" t="e">
        <f t="shared" si="69"/>
        <v>#NUM!</v>
      </c>
    </row>
    <row r="853" spans="1:8" x14ac:dyDescent="0.3">
      <c r="A853" s="2">
        <v>277500</v>
      </c>
      <c r="B853">
        <v>45372.666666666664</v>
      </c>
      <c r="C853" s="15">
        <f t="shared" si="65"/>
        <v>0.99283734500364695</v>
      </c>
      <c r="D853" s="15">
        <f t="shared" si="66"/>
        <v>50</v>
      </c>
      <c r="E853" s="2">
        <f t="shared" si="67"/>
        <v>45.035813274981763</v>
      </c>
      <c r="F853" s="2">
        <v>5</v>
      </c>
      <c r="G853" s="2">
        <f t="shared" si="68"/>
        <v>3.5813274981765453E-2</v>
      </c>
      <c r="H853" s="2">
        <f t="shared" si="69"/>
        <v>4.8343095755721261</v>
      </c>
    </row>
    <row r="854" spans="1:8" x14ac:dyDescent="0.3">
      <c r="A854" s="2">
        <v>277860</v>
      </c>
      <c r="B854">
        <v>45563.333333333336</v>
      </c>
      <c r="C854" s="15">
        <f t="shared" si="65"/>
        <v>0.99700948212983231</v>
      </c>
      <c r="D854" s="15">
        <f t="shared" si="66"/>
        <v>50</v>
      </c>
      <c r="E854" s="2">
        <f t="shared" si="67"/>
        <v>45.014952589350841</v>
      </c>
      <c r="F854" s="2">
        <v>5</v>
      </c>
      <c r="G854" s="2">
        <f t="shared" si="68"/>
        <v>1.495258935083843E-2</v>
      </c>
      <c r="H854" s="2">
        <f t="shared" si="69"/>
        <v>5.7072804147649085</v>
      </c>
    </row>
    <row r="855" spans="1:8" x14ac:dyDescent="0.3">
      <c r="A855" s="2">
        <v>278220</v>
      </c>
      <c r="B855">
        <v>45586.166666666664</v>
      </c>
      <c r="C855" s="15">
        <f t="shared" si="65"/>
        <v>0.9975091174325309</v>
      </c>
      <c r="D855" s="15">
        <f t="shared" si="66"/>
        <v>50</v>
      </c>
      <c r="E855" s="2">
        <f t="shared" si="67"/>
        <v>45.012454412837343</v>
      </c>
      <c r="F855" s="2">
        <v>5</v>
      </c>
      <c r="G855" s="2">
        <f t="shared" si="68"/>
        <v>1.2454412837345608E-2</v>
      </c>
      <c r="H855" s="2">
        <f t="shared" si="69"/>
        <v>5.8900343973191118</v>
      </c>
    </row>
    <row r="856" spans="1:8" x14ac:dyDescent="0.3">
      <c r="A856" s="2">
        <v>278580</v>
      </c>
      <c r="B856">
        <v>45397.5</v>
      </c>
      <c r="C856" s="15">
        <f t="shared" si="65"/>
        <v>0.99338074398249454</v>
      </c>
      <c r="D856" s="15">
        <f t="shared" si="66"/>
        <v>50</v>
      </c>
      <c r="E856" s="2">
        <f t="shared" si="67"/>
        <v>45.033096280087527</v>
      </c>
      <c r="F856" s="2">
        <v>5</v>
      </c>
      <c r="G856" s="2">
        <f t="shared" si="68"/>
        <v>3.3096280087526964E-2</v>
      </c>
      <c r="H856" s="2">
        <f t="shared" si="69"/>
        <v>4.9131469863167707</v>
      </c>
    </row>
    <row r="857" spans="1:8" x14ac:dyDescent="0.3">
      <c r="A857" s="2">
        <v>278940</v>
      </c>
      <c r="B857">
        <v>45524.333333333336</v>
      </c>
      <c r="C857" s="15">
        <f t="shared" si="65"/>
        <v>0.99615609044493081</v>
      </c>
      <c r="D857" s="15">
        <f t="shared" si="66"/>
        <v>50</v>
      </c>
      <c r="E857" s="2">
        <f t="shared" si="67"/>
        <v>45.019219547775343</v>
      </c>
      <c r="F857" s="2">
        <v>5</v>
      </c>
      <c r="G857" s="2">
        <f t="shared" si="68"/>
        <v>1.9219547775345625E-2</v>
      </c>
      <c r="H857" s="2">
        <f t="shared" si="69"/>
        <v>5.4563318112312382</v>
      </c>
    </row>
    <row r="858" spans="1:8" x14ac:dyDescent="0.3">
      <c r="A858" s="2">
        <v>279300</v>
      </c>
      <c r="B858">
        <v>45449</v>
      </c>
      <c r="C858" s="15">
        <f t="shared" si="65"/>
        <v>0.99450765864332602</v>
      </c>
      <c r="D858" s="15">
        <f t="shared" si="66"/>
        <v>50</v>
      </c>
      <c r="E858" s="2">
        <f t="shared" si="67"/>
        <v>45.02746170678337</v>
      </c>
      <c r="F858" s="2">
        <v>5</v>
      </c>
      <c r="G858" s="2">
        <f t="shared" si="68"/>
        <v>2.7461706783370232E-2</v>
      </c>
      <c r="H858" s="2">
        <f t="shared" si="69"/>
        <v>5.0996501961104084</v>
      </c>
    </row>
    <row r="859" spans="1:8" x14ac:dyDescent="0.3">
      <c r="A859" s="2">
        <v>279660</v>
      </c>
      <c r="B859">
        <v>45498.166666666672</v>
      </c>
      <c r="C859" s="15">
        <f t="shared" si="65"/>
        <v>0.99558351568198411</v>
      </c>
      <c r="D859" s="15">
        <f t="shared" si="66"/>
        <v>50</v>
      </c>
      <c r="E859" s="2">
        <f t="shared" si="67"/>
        <v>45.022082421590078</v>
      </c>
      <c r="F859" s="2">
        <v>5</v>
      </c>
      <c r="G859" s="2">
        <f t="shared" si="68"/>
        <v>2.2082421590079448E-2</v>
      </c>
      <c r="H859" s="2">
        <f t="shared" si="69"/>
        <v>5.3175413870153276</v>
      </c>
    </row>
    <row r="860" spans="1:8" x14ac:dyDescent="0.3">
      <c r="A860" s="2">
        <v>280020</v>
      </c>
      <c r="B860">
        <v>45292</v>
      </c>
      <c r="C860" s="15">
        <f t="shared" si="65"/>
        <v>0.9910722100656455</v>
      </c>
      <c r="D860" s="15">
        <f t="shared" si="66"/>
        <v>50</v>
      </c>
      <c r="E860" s="2">
        <f t="shared" si="67"/>
        <v>45.044638949671771</v>
      </c>
      <c r="F860" s="2">
        <v>5</v>
      </c>
      <c r="G860" s="2">
        <f t="shared" si="68"/>
        <v>4.4638949671772288E-2</v>
      </c>
      <c r="H860" s="2">
        <f t="shared" si="69"/>
        <v>4.61421737179597</v>
      </c>
    </row>
    <row r="861" spans="1:8" x14ac:dyDescent="0.3">
      <c r="A861" s="2">
        <v>280380</v>
      </c>
      <c r="B861">
        <v>45214.833333333328</v>
      </c>
      <c r="C861" s="15">
        <f t="shared" si="65"/>
        <v>0.98938366156090429</v>
      </c>
      <c r="D861" s="15">
        <f t="shared" si="66"/>
        <v>50</v>
      </c>
      <c r="E861" s="2">
        <f t="shared" si="67"/>
        <v>45.053081692195477</v>
      </c>
      <c r="F861" s="2">
        <v>5</v>
      </c>
      <c r="G861" s="2">
        <f t="shared" si="68"/>
        <v>5.3081692195478425E-2</v>
      </c>
      <c r="H861" s="2">
        <f t="shared" si="69"/>
        <v>4.4411794846934045</v>
      </c>
    </row>
    <row r="862" spans="1:8" x14ac:dyDescent="0.3">
      <c r="A862" s="2">
        <v>280740</v>
      </c>
      <c r="B862">
        <v>44752.666666666664</v>
      </c>
      <c r="C862" s="15">
        <f t="shared" si="65"/>
        <v>0.97927060539751998</v>
      </c>
      <c r="D862" s="15">
        <f t="shared" si="66"/>
        <v>50</v>
      </c>
      <c r="E862" s="2">
        <f t="shared" si="67"/>
        <v>45.103646973012403</v>
      </c>
      <c r="F862" s="2">
        <v>5</v>
      </c>
      <c r="G862" s="2">
        <f t="shared" si="68"/>
        <v>0.10364697301239989</v>
      </c>
      <c r="H862" s="2">
        <f t="shared" si="69"/>
        <v>3.7731426588511323</v>
      </c>
    </row>
    <row r="863" spans="1:8" x14ac:dyDescent="0.3">
      <c r="A863" s="2">
        <v>281100</v>
      </c>
      <c r="B863">
        <v>45314.833333333336</v>
      </c>
      <c r="C863" s="15">
        <f t="shared" si="65"/>
        <v>0.99157184536834431</v>
      </c>
      <c r="D863" s="15">
        <f t="shared" si="66"/>
        <v>50</v>
      </c>
      <c r="E863" s="2">
        <f t="shared" si="67"/>
        <v>45.04214077315828</v>
      </c>
      <c r="F863" s="2">
        <v>5</v>
      </c>
      <c r="G863" s="2">
        <f t="shared" si="68"/>
        <v>4.2140773158278577E-2</v>
      </c>
      <c r="H863" s="2">
        <f t="shared" si="69"/>
        <v>4.6717529435972507</v>
      </c>
    </row>
    <row r="864" spans="1:8" x14ac:dyDescent="0.3">
      <c r="A864" s="2">
        <v>281460</v>
      </c>
      <c r="B864">
        <v>44825.333333333328</v>
      </c>
      <c r="C864" s="15">
        <f t="shared" si="65"/>
        <v>0.98086068563092621</v>
      </c>
      <c r="D864" s="15">
        <f t="shared" si="66"/>
        <v>50</v>
      </c>
      <c r="E864" s="2">
        <f t="shared" si="67"/>
        <v>45.095696571845366</v>
      </c>
      <c r="F864" s="2">
        <v>5</v>
      </c>
      <c r="G864" s="2">
        <f t="shared" si="68"/>
        <v>9.5696571845368616E-2</v>
      </c>
      <c r="H864" s="2">
        <f t="shared" si="69"/>
        <v>3.852774532321154</v>
      </c>
    </row>
    <row r="865" spans="1:8" x14ac:dyDescent="0.3">
      <c r="A865" s="2">
        <v>281820</v>
      </c>
      <c r="B865">
        <v>45265</v>
      </c>
      <c r="C865" s="15">
        <f t="shared" si="65"/>
        <v>0.99048140043763677</v>
      </c>
      <c r="D865" s="15">
        <f t="shared" si="66"/>
        <v>50</v>
      </c>
      <c r="E865" s="2">
        <f t="shared" si="67"/>
        <v>45.047592997811819</v>
      </c>
      <c r="F865" s="2">
        <v>5</v>
      </c>
      <c r="G865" s="2">
        <f t="shared" si="68"/>
        <v>4.759299781181614E-2</v>
      </c>
      <c r="H865" s="2">
        <f t="shared" si="69"/>
        <v>4.5502040934210788</v>
      </c>
    </row>
    <row r="866" spans="1:8" x14ac:dyDescent="0.3">
      <c r="A866" s="2">
        <v>282180</v>
      </c>
      <c r="B866">
        <v>45363</v>
      </c>
      <c r="C866" s="15">
        <f t="shared" si="65"/>
        <v>0.99262582056892779</v>
      </c>
      <c r="D866" s="15">
        <f t="shared" si="66"/>
        <v>50</v>
      </c>
      <c r="E866" s="2">
        <f t="shared" si="67"/>
        <v>45.03687089715536</v>
      </c>
      <c r="F866" s="2">
        <v>5</v>
      </c>
      <c r="G866" s="2">
        <f t="shared" si="68"/>
        <v>3.6870897155361071E-2</v>
      </c>
      <c r="H866" s="2">
        <f t="shared" si="69"/>
        <v>4.8052291486555783</v>
      </c>
    </row>
    <row r="867" spans="1:8" x14ac:dyDescent="0.3">
      <c r="A867" s="2">
        <v>282540</v>
      </c>
      <c r="B867">
        <v>45173.666666666664</v>
      </c>
      <c r="C867" s="15">
        <f t="shared" si="65"/>
        <v>0.98848285922684165</v>
      </c>
      <c r="D867" s="15">
        <f t="shared" si="66"/>
        <v>50</v>
      </c>
      <c r="E867" s="2">
        <f t="shared" si="67"/>
        <v>45.05758570386579</v>
      </c>
      <c r="F867" s="2">
        <v>5</v>
      </c>
      <c r="G867" s="2">
        <f t="shared" si="68"/>
        <v>5.7585703865791871E-2</v>
      </c>
      <c r="H867" s="2">
        <f t="shared" si="69"/>
        <v>4.3598371998495136</v>
      </c>
    </row>
    <row r="868" spans="1:8" x14ac:dyDescent="0.3">
      <c r="A868" s="2">
        <v>282900</v>
      </c>
      <c r="B868">
        <v>45445.333333333336</v>
      </c>
      <c r="C868" s="15">
        <f t="shared" si="65"/>
        <v>0.9944274252370533</v>
      </c>
      <c r="D868" s="15">
        <f t="shared" si="66"/>
        <v>50</v>
      </c>
      <c r="E868" s="2">
        <f t="shared" si="67"/>
        <v>45.027862873814733</v>
      </c>
      <c r="F868" s="2">
        <v>5</v>
      </c>
      <c r="G868" s="2">
        <f t="shared" si="68"/>
        <v>2.7862873814733291E-2</v>
      </c>
      <c r="H868" s="2">
        <f t="shared" si="69"/>
        <v>5.085156544090002</v>
      </c>
    </row>
    <row r="869" spans="1:8" x14ac:dyDescent="0.3">
      <c r="A869" s="2">
        <v>283260</v>
      </c>
      <c r="B869">
        <v>45539.166666666672</v>
      </c>
      <c r="C869" s="15">
        <f t="shared" si="65"/>
        <v>0.99648067104303439</v>
      </c>
      <c r="D869" s="15">
        <f t="shared" si="66"/>
        <v>50</v>
      </c>
      <c r="E869" s="2">
        <f t="shared" si="67"/>
        <v>45.017596644784831</v>
      </c>
      <c r="F869" s="2">
        <v>5</v>
      </c>
      <c r="G869" s="2">
        <f t="shared" si="68"/>
        <v>1.7596644784828364E-2</v>
      </c>
      <c r="H869" s="2">
        <f t="shared" si="69"/>
        <v>5.544515389229459</v>
      </c>
    </row>
    <row r="870" spans="1:8" x14ac:dyDescent="0.3">
      <c r="A870" s="2">
        <v>283620</v>
      </c>
      <c r="B870">
        <v>45468.333333333328</v>
      </c>
      <c r="C870" s="15">
        <f t="shared" si="65"/>
        <v>0.99493070751276425</v>
      </c>
      <c r="D870" s="15">
        <f t="shared" si="66"/>
        <v>50</v>
      </c>
      <c r="E870" s="2">
        <f t="shared" si="67"/>
        <v>45.025346462436175</v>
      </c>
      <c r="F870" s="2">
        <v>5</v>
      </c>
      <c r="G870" s="2">
        <f t="shared" si="68"/>
        <v>2.5346462436178996E-2</v>
      </c>
      <c r="H870" s="2">
        <f t="shared" si="69"/>
        <v>5.1797566004801503</v>
      </c>
    </row>
    <row r="871" spans="1:8" x14ac:dyDescent="0.3">
      <c r="A871" s="2">
        <v>283980</v>
      </c>
      <c r="B871">
        <v>45816.166666666672</v>
      </c>
      <c r="C871" s="15">
        <f t="shared" si="65"/>
        <v>1.0025419401896427</v>
      </c>
      <c r="D871" s="15">
        <f t="shared" si="66"/>
        <v>50</v>
      </c>
      <c r="E871" s="2">
        <f t="shared" si="67"/>
        <v>44.987290299051786</v>
      </c>
      <c r="F871" s="2">
        <v>5</v>
      </c>
      <c r="G871" s="2">
        <f t="shared" si="68"/>
        <v>-1.2709700948213332E-2</v>
      </c>
      <c r="H871" s="2" t="e">
        <f t="shared" si="69"/>
        <v>#NUM!</v>
      </c>
    </row>
    <row r="872" spans="1:8" x14ac:dyDescent="0.3">
      <c r="A872" s="2">
        <v>284340</v>
      </c>
      <c r="B872">
        <v>45510.5</v>
      </c>
      <c r="C872" s="15">
        <f t="shared" si="65"/>
        <v>0.9958533916849015</v>
      </c>
      <c r="D872" s="15">
        <f t="shared" si="66"/>
        <v>50</v>
      </c>
      <c r="E872" s="2">
        <f t="shared" si="67"/>
        <v>45.02073304157549</v>
      </c>
      <c r="F872" s="2">
        <v>5</v>
      </c>
      <c r="G872" s="2">
        <f t="shared" si="68"/>
        <v>2.0733041575492273E-2</v>
      </c>
      <c r="H872" s="2">
        <f t="shared" si="69"/>
        <v>5.3805646648537868</v>
      </c>
    </row>
    <row r="873" spans="1:8" x14ac:dyDescent="0.3">
      <c r="A873" s="2">
        <v>284700</v>
      </c>
      <c r="B873">
        <v>45509.833333333336</v>
      </c>
      <c r="C873" s="15">
        <f t="shared" si="65"/>
        <v>0.99583880379285195</v>
      </c>
      <c r="D873" s="15">
        <f t="shared" si="66"/>
        <v>50</v>
      </c>
      <c r="E873" s="2">
        <f t="shared" si="67"/>
        <v>45.020805981035743</v>
      </c>
      <c r="F873" s="2">
        <v>5</v>
      </c>
      <c r="G873" s="2">
        <f t="shared" si="68"/>
        <v>2.080598103573994E-2</v>
      </c>
      <c r="H873" s="2">
        <f t="shared" si="69"/>
        <v>5.3770544288713955</v>
      </c>
    </row>
    <row r="874" spans="1:8" x14ac:dyDescent="0.3">
      <c r="A874" s="2">
        <v>285060</v>
      </c>
      <c r="B874">
        <v>45962.333333333336</v>
      </c>
      <c r="C874" s="15">
        <f t="shared" si="65"/>
        <v>1.0057403355215171</v>
      </c>
      <c r="D874" s="15">
        <f t="shared" si="66"/>
        <v>50</v>
      </c>
      <c r="E874" s="2">
        <f t="shared" si="67"/>
        <v>44.971298322392414</v>
      </c>
      <c r="F874" s="2">
        <v>5</v>
      </c>
      <c r="G874" s="2">
        <f t="shared" si="68"/>
        <v>-2.8701677607585907E-2</v>
      </c>
      <c r="H874" s="2" t="e">
        <f t="shared" si="69"/>
        <v>#NUM!</v>
      </c>
    </row>
    <row r="875" spans="1:8" x14ac:dyDescent="0.3">
      <c r="A875" s="2">
        <v>285420</v>
      </c>
      <c r="B875">
        <v>45535.833333333336</v>
      </c>
      <c r="C875" s="15">
        <f t="shared" si="65"/>
        <v>0.99640773158278639</v>
      </c>
      <c r="D875" s="15">
        <f t="shared" si="66"/>
        <v>50</v>
      </c>
      <c r="E875" s="2">
        <f t="shared" si="67"/>
        <v>45.017961342086068</v>
      </c>
      <c r="F875" s="2">
        <v>5</v>
      </c>
      <c r="G875" s="2">
        <f t="shared" si="68"/>
        <v>1.7961342086067589E-2</v>
      </c>
      <c r="H875" s="2">
        <f t="shared" si="69"/>
        <v>5.524009950580183</v>
      </c>
    </row>
    <row r="876" spans="1:8" x14ac:dyDescent="0.3">
      <c r="A876" s="2">
        <v>285780</v>
      </c>
      <c r="B876">
        <v>44996.833333333328</v>
      </c>
      <c r="C876" s="15">
        <f t="shared" si="65"/>
        <v>0.98461342086068548</v>
      </c>
      <c r="D876" s="15">
        <f t="shared" si="66"/>
        <v>50</v>
      </c>
      <c r="E876" s="2">
        <f t="shared" si="67"/>
        <v>45.076932895696572</v>
      </c>
      <c r="F876" s="2">
        <v>5</v>
      </c>
      <c r="G876" s="2">
        <f t="shared" si="68"/>
        <v>7.6932895696572245E-2</v>
      </c>
      <c r="H876" s="2">
        <f t="shared" si="69"/>
        <v>4.0706072784959337</v>
      </c>
    </row>
    <row r="877" spans="1:8" x14ac:dyDescent="0.3">
      <c r="A877" s="2">
        <v>286140</v>
      </c>
      <c r="B877">
        <v>45227.833333333328</v>
      </c>
      <c r="C877" s="15">
        <f t="shared" si="65"/>
        <v>0.98966812545587157</v>
      </c>
      <c r="D877" s="15">
        <f t="shared" si="66"/>
        <v>50</v>
      </c>
      <c r="E877" s="2">
        <f t="shared" si="67"/>
        <v>45.051659372720643</v>
      </c>
      <c r="F877" s="2">
        <v>5</v>
      </c>
      <c r="G877" s="2">
        <f t="shared" si="68"/>
        <v>5.1659372720641805E-2</v>
      </c>
      <c r="H877" s="2">
        <f t="shared" si="69"/>
        <v>4.4683083582503365</v>
      </c>
    </row>
    <row r="878" spans="1:8" x14ac:dyDescent="0.3">
      <c r="A878" s="2">
        <v>286500</v>
      </c>
      <c r="B878">
        <v>45250.666666666672</v>
      </c>
      <c r="C878" s="15">
        <f t="shared" si="65"/>
        <v>0.99016776075857049</v>
      </c>
      <c r="D878" s="15">
        <f t="shared" si="66"/>
        <v>50</v>
      </c>
      <c r="E878" s="2">
        <f t="shared" si="67"/>
        <v>45.049161196207145</v>
      </c>
      <c r="F878" s="2">
        <v>5</v>
      </c>
      <c r="G878" s="2">
        <f t="shared" si="68"/>
        <v>4.9161196207147206E-2</v>
      </c>
      <c r="H878" s="2">
        <f t="shared" si="69"/>
        <v>4.5178199331349607</v>
      </c>
    </row>
    <row r="879" spans="1:8" x14ac:dyDescent="0.3">
      <c r="A879" s="2">
        <v>286860</v>
      </c>
      <c r="B879">
        <v>45409</v>
      </c>
      <c r="C879" s="15">
        <f t="shared" si="65"/>
        <v>0.99363238512035013</v>
      </c>
      <c r="D879" s="15">
        <f t="shared" si="66"/>
        <v>50</v>
      </c>
      <c r="E879" s="2">
        <f t="shared" si="67"/>
        <v>45.031838074398252</v>
      </c>
      <c r="F879" s="2">
        <v>5</v>
      </c>
      <c r="G879" s="2">
        <f t="shared" si="68"/>
        <v>3.1838074398249816E-2</v>
      </c>
      <c r="H879" s="2">
        <f t="shared" si="69"/>
        <v>4.9518770566482075</v>
      </c>
    </row>
    <row r="880" spans="1:8" x14ac:dyDescent="0.3">
      <c r="A880" s="2">
        <v>287220</v>
      </c>
      <c r="B880">
        <v>45302.833333333336</v>
      </c>
      <c r="C880" s="15">
        <f t="shared" si="65"/>
        <v>0.99130926331145153</v>
      </c>
      <c r="D880" s="15">
        <f t="shared" si="66"/>
        <v>50</v>
      </c>
      <c r="E880" s="2">
        <f t="shared" si="67"/>
        <v>45.043453683442742</v>
      </c>
      <c r="F880" s="2">
        <v>5</v>
      </c>
      <c r="G880" s="2">
        <f t="shared" si="68"/>
        <v>4.3453683442741919E-2</v>
      </c>
      <c r="H880" s="2">
        <f t="shared" si="69"/>
        <v>4.6411022248357527</v>
      </c>
    </row>
    <row r="881" spans="1:8" x14ac:dyDescent="0.3">
      <c r="A881" s="2">
        <v>287580</v>
      </c>
      <c r="B881">
        <v>45243.666666666672</v>
      </c>
      <c r="C881" s="15">
        <f t="shared" si="65"/>
        <v>0.99001458789204966</v>
      </c>
      <c r="D881" s="15">
        <f t="shared" si="66"/>
        <v>50</v>
      </c>
      <c r="E881" s="2">
        <f t="shared" si="67"/>
        <v>45.049927060539751</v>
      </c>
      <c r="F881" s="2">
        <v>5</v>
      </c>
      <c r="G881" s="2">
        <f t="shared" si="68"/>
        <v>4.9927060539751267E-2</v>
      </c>
      <c r="H881" s="2">
        <f t="shared" si="69"/>
        <v>4.5023783998089426</v>
      </c>
    </row>
    <row r="882" spans="1:8" x14ac:dyDescent="0.3">
      <c r="A882" s="2">
        <v>287940</v>
      </c>
      <c r="B882">
        <v>45687.5</v>
      </c>
      <c r="C882" s="15">
        <f t="shared" si="65"/>
        <v>0.99972647702407003</v>
      </c>
      <c r="D882" s="15">
        <f t="shared" si="66"/>
        <v>50</v>
      </c>
      <c r="E882" s="2">
        <f t="shared" si="67"/>
        <v>45.001367614879648</v>
      </c>
      <c r="F882" s="2">
        <v>5</v>
      </c>
      <c r="G882" s="2">
        <f t="shared" si="68"/>
        <v>1.3676148796495369E-3</v>
      </c>
      <c r="H882" s="2">
        <f t="shared" si="69"/>
        <v>8.0987948078964322</v>
      </c>
    </row>
    <row r="883" spans="1:8" x14ac:dyDescent="0.3">
      <c r="A883" s="2">
        <v>288300</v>
      </c>
      <c r="B883">
        <v>45850.166666666672</v>
      </c>
      <c r="C883" s="15">
        <f t="shared" si="65"/>
        <v>1.0032859226841722</v>
      </c>
      <c r="D883" s="15">
        <f t="shared" si="66"/>
        <v>50</v>
      </c>
      <c r="E883" s="2">
        <f t="shared" si="67"/>
        <v>44.983570386579139</v>
      </c>
      <c r="F883" s="2">
        <v>5</v>
      </c>
      <c r="G883" s="2">
        <f t="shared" si="68"/>
        <v>-1.6429613420861244E-2</v>
      </c>
      <c r="H883" s="2" t="e">
        <f t="shared" si="69"/>
        <v>#NUM!</v>
      </c>
    </row>
    <row r="884" spans="1:8" x14ac:dyDescent="0.3">
      <c r="A884" s="2">
        <v>288660</v>
      </c>
      <c r="B884">
        <v>45178</v>
      </c>
      <c r="C884" s="15">
        <f t="shared" si="65"/>
        <v>0.98857768052516415</v>
      </c>
      <c r="D884" s="15">
        <f t="shared" si="66"/>
        <v>50</v>
      </c>
      <c r="E884" s="2">
        <f t="shared" si="67"/>
        <v>45.057111597374181</v>
      </c>
      <c r="F884" s="2">
        <v>5</v>
      </c>
      <c r="G884" s="2">
        <f t="shared" si="68"/>
        <v>5.7111597374179368E-2</v>
      </c>
      <c r="H884" s="2">
        <f t="shared" si="69"/>
        <v>4.3680938152643618</v>
      </c>
    </row>
    <row r="885" spans="1:8" x14ac:dyDescent="0.3">
      <c r="A885" s="2">
        <v>289020</v>
      </c>
      <c r="B885">
        <v>45611</v>
      </c>
      <c r="C885" s="15">
        <f t="shared" si="65"/>
        <v>0.9980525164113786</v>
      </c>
      <c r="D885" s="15">
        <f t="shared" si="66"/>
        <v>50</v>
      </c>
      <c r="E885" s="2">
        <f t="shared" si="67"/>
        <v>45.009737417943107</v>
      </c>
      <c r="F885" s="2">
        <v>5</v>
      </c>
      <c r="G885" s="2">
        <f t="shared" si="68"/>
        <v>9.7374179431071184E-3</v>
      </c>
      <c r="H885" s="2">
        <f t="shared" si="69"/>
        <v>6.1360730551494385</v>
      </c>
    </row>
    <row r="886" spans="1:8" x14ac:dyDescent="0.3">
      <c r="A886" s="2">
        <v>289380</v>
      </c>
      <c r="B886">
        <v>45364.833333333328</v>
      </c>
      <c r="C886" s="15">
        <f t="shared" si="65"/>
        <v>0.99266593727206409</v>
      </c>
      <c r="D886" s="15">
        <f t="shared" si="66"/>
        <v>50</v>
      </c>
      <c r="E886" s="2">
        <f t="shared" si="67"/>
        <v>45.036670313639682</v>
      </c>
      <c r="F886" s="2">
        <v>5</v>
      </c>
      <c r="G886" s="2">
        <f t="shared" si="68"/>
        <v>3.6670313639679541E-2</v>
      </c>
      <c r="H886" s="2">
        <f t="shared" si="69"/>
        <v>4.8106797046911574</v>
      </c>
    </row>
    <row r="887" spans="1:8" x14ac:dyDescent="0.3">
      <c r="A887" s="2">
        <v>289740</v>
      </c>
      <c r="B887">
        <v>45161.833333333328</v>
      </c>
      <c r="C887" s="15">
        <f t="shared" si="65"/>
        <v>0.98822392414296123</v>
      </c>
      <c r="D887" s="15">
        <f t="shared" si="66"/>
        <v>50</v>
      </c>
      <c r="E887" s="2">
        <f t="shared" si="67"/>
        <v>45.058880379285192</v>
      </c>
      <c r="F887" s="2">
        <v>5</v>
      </c>
      <c r="G887" s="2">
        <f t="shared" si="68"/>
        <v>5.888037928519374E-2</v>
      </c>
      <c r="H887" s="2">
        <f t="shared" si="69"/>
        <v>4.3376323572887658</v>
      </c>
    </row>
    <row r="888" spans="1:8" x14ac:dyDescent="0.3">
      <c r="A888" s="2">
        <v>290100</v>
      </c>
      <c r="B888">
        <v>45647.333333333336</v>
      </c>
      <c r="C888" s="15">
        <f t="shared" si="65"/>
        <v>0.99884755652808177</v>
      </c>
      <c r="D888" s="15">
        <f t="shared" si="66"/>
        <v>50</v>
      </c>
      <c r="E888" s="2">
        <f t="shared" si="67"/>
        <v>45.005762217359589</v>
      </c>
      <c r="F888" s="2">
        <v>5</v>
      </c>
      <c r="G888" s="2">
        <f t="shared" si="68"/>
        <v>5.7622173595914816E-3</v>
      </c>
      <c r="H888" s="2">
        <f t="shared" si="69"/>
        <v>6.6606383579426716</v>
      </c>
    </row>
    <row r="889" spans="1:8" x14ac:dyDescent="0.3">
      <c r="A889" s="2">
        <v>290460</v>
      </c>
      <c r="B889">
        <v>45721</v>
      </c>
      <c r="C889" s="15">
        <f t="shared" si="65"/>
        <v>1.0004595185995624</v>
      </c>
      <c r="D889" s="15">
        <f t="shared" si="66"/>
        <v>50</v>
      </c>
      <c r="E889" s="2">
        <f t="shared" si="67"/>
        <v>44.997702407002187</v>
      </c>
      <c r="F889" s="2">
        <v>5</v>
      </c>
      <c r="G889" s="2">
        <f t="shared" si="68"/>
        <v>-2.2975929978121812E-3</v>
      </c>
      <c r="H889" s="2" t="e">
        <f t="shared" si="69"/>
        <v>#NUM!</v>
      </c>
    </row>
    <row r="890" spans="1:8" x14ac:dyDescent="0.3">
      <c r="A890" s="2">
        <v>290820</v>
      </c>
      <c r="B890">
        <v>46137.5</v>
      </c>
      <c r="C890" s="15">
        <f t="shared" si="65"/>
        <v>1.0095733041575492</v>
      </c>
      <c r="D890" s="15">
        <f t="shared" si="66"/>
        <v>50</v>
      </c>
      <c r="E890" s="2">
        <f t="shared" si="67"/>
        <v>44.95213347921225</v>
      </c>
      <c r="F890" s="2">
        <v>5</v>
      </c>
      <c r="G890" s="2">
        <f t="shared" si="68"/>
        <v>-4.7866520787746225E-2</v>
      </c>
      <c r="H890" s="2" t="e">
        <f t="shared" si="69"/>
        <v>#NUM!</v>
      </c>
    </row>
    <row r="891" spans="1:8" x14ac:dyDescent="0.3">
      <c r="A891" s="2">
        <v>291180</v>
      </c>
      <c r="B891">
        <v>45351.666666666664</v>
      </c>
      <c r="C891" s="15">
        <f t="shared" si="65"/>
        <v>0.99237782640408456</v>
      </c>
      <c r="D891" s="15">
        <f t="shared" si="66"/>
        <v>50</v>
      </c>
      <c r="E891" s="2">
        <f t="shared" si="67"/>
        <v>45.038110867979576</v>
      </c>
      <c r="F891" s="2">
        <v>5</v>
      </c>
      <c r="G891" s="2">
        <f t="shared" si="68"/>
        <v>3.8110867979577634E-2</v>
      </c>
      <c r="H891" s="2">
        <f t="shared" si="69"/>
        <v>4.7721797352465973</v>
      </c>
    </row>
    <row r="892" spans="1:8" x14ac:dyDescent="0.3">
      <c r="A892" s="2">
        <v>291540</v>
      </c>
      <c r="B892">
        <v>46093.666666666664</v>
      </c>
      <c r="C892" s="15">
        <f t="shared" si="65"/>
        <v>1.0086141502552881</v>
      </c>
      <c r="D892" s="15">
        <f t="shared" si="66"/>
        <v>50</v>
      </c>
      <c r="E892" s="2">
        <f t="shared" si="67"/>
        <v>44.956929248723561</v>
      </c>
      <c r="F892" s="2">
        <v>5</v>
      </c>
      <c r="G892" s="2">
        <f t="shared" si="68"/>
        <v>-4.3070751276440333E-2</v>
      </c>
      <c r="H892" s="2" t="e">
        <f t="shared" si="69"/>
        <v>#NUM!</v>
      </c>
    </row>
    <row r="893" spans="1:8" x14ac:dyDescent="0.3">
      <c r="A893" s="2">
        <v>291900</v>
      </c>
      <c r="B893">
        <v>45717.666666666664</v>
      </c>
      <c r="C893" s="15">
        <f t="shared" si="65"/>
        <v>1.0003865791393143</v>
      </c>
      <c r="D893" s="15">
        <f t="shared" si="66"/>
        <v>50</v>
      </c>
      <c r="E893" s="2">
        <f t="shared" si="67"/>
        <v>44.998067104303431</v>
      </c>
      <c r="F893" s="2">
        <v>5</v>
      </c>
      <c r="G893" s="2">
        <f t="shared" si="68"/>
        <v>-1.9328956965711797E-3</v>
      </c>
      <c r="H893" s="2" t="e">
        <f t="shared" si="69"/>
        <v>#NUM!</v>
      </c>
    </row>
    <row r="894" spans="1:8" x14ac:dyDescent="0.3">
      <c r="A894" s="2">
        <v>292260</v>
      </c>
      <c r="B894">
        <v>45541.166666666672</v>
      </c>
      <c r="C894" s="15">
        <f t="shared" si="65"/>
        <v>0.99652443471918317</v>
      </c>
      <c r="D894" s="15">
        <f t="shared" si="66"/>
        <v>50</v>
      </c>
      <c r="E894" s="2">
        <f t="shared" si="67"/>
        <v>45.017377826404086</v>
      </c>
      <c r="F894" s="2">
        <v>5</v>
      </c>
      <c r="G894" s="2">
        <f t="shared" si="68"/>
        <v>1.7377826404084473E-2</v>
      </c>
      <c r="H894" s="2">
        <f t="shared" si="69"/>
        <v>5.5570237261724644</v>
      </c>
    </row>
    <row r="895" spans="1:8" x14ac:dyDescent="0.3">
      <c r="A895" s="2">
        <v>292620</v>
      </c>
      <c r="B895">
        <v>45836.666666666664</v>
      </c>
      <c r="C895" s="15">
        <f t="shared" si="65"/>
        <v>1.0029905178701677</v>
      </c>
      <c r="D895" s="15">
        <f t="shared" si="66"/>
        <v>50</v>
      </c>
      <c r="E895" s="2">
        <f t="shared" si="67"/>
        <v>44.985047410649159</v>
      </c>
      <c r="F895" s="2">
        <v>5</v>
      </c>
      <c r="G895" s="2">
        <f t="shared" si="68"/>
        <v>-1.495258935083843E-2</v>
      </c>
      <c r="H895" s="2" t="e">
        <f t="shared" si="69"/>
        <v>#NUM!</v>
      </c>
    </row>
    <row r="896" spans="1:8" x14ac:dyDescent="0.3">
      <c r="A896" s="2">
        <v>292980</v>
      </c>
      <c r="B896">
        <v>45458</v>
      </c>
      <c r="C896" s="15">
        <f t="shared" si="65"/>
        <v>0.99470459518599563</v>
      </c>
      <c r="D896" s="15">
        <f t="shared" si="66"/>
        <v>50</v>
      </c>
      <c r="E896" s="2">
        <f t="shared" si="67"/>
        <v>45.026477024070019</v>
      </c>
      <c r="F896" s="2">
        <v>5</v>
      </c>
      <c r="G896" s="2">
        <f t="shared" si="68"/>
        <v>2.6477024070022281E-2</v>
      </c>
      <c r="H896" s="2">
        <f t="shared" si="69"/>
        <v>5.1361435403537827</v>
      </c>
    </row>
    <row r="897" spans="1:8" x14ac:dyDescent="0.3">
      <c r="A897" s="2">
        <v>293340</v>
      </c>
      <c r="B897">
        <v>45629.333333333328</v>
      </c>
      <c r="C897" s="15">
        <f t="shared" si="65"/>
        <v>0.99845368344274243</v>
      </c>
      <c r="D897" s="15">
        <f t="shared" si="66"/>
        <v>50</v>
      </c>
      <c r="E897" s="2">
        <f t="shared" si="67"/>
        <v>45.007731582786292</v>
      </c>
      <c r="F897" s="2">
        <v>5</v>
      </c>
      <c r="G897" s="2">
        <f t="shared" si="68"/>
        <v>7.7315827862882713E-3</v>
      </c>
      <c r="H897" s="2">
        <f t="shared" si="69"/>
        <v>6.3666908734131038</v>
      </c>
    </row>
    <row r="898" spans="1:8" x14ac:dyDescent="0.3">
      <c r="A898" s="2">
        <v>293700</v>
      </c>
      <c r="B898">
        <v>45316</v>
      </c>
      <c r="C898" s="15">
        <f t="shared" si="65"/>
        <v>0.99159737417943106</v>
      </c>
      <c r="D898" s="15">
        <f t="shared" si="66"/>
        <v>50</v>
      </c>
      <c r="E898" s="2">
        <f t="shared" si="67"/>
        <v>45.042013129102841</v>
      </c>
      <c r="F898" s="2">
        <v>5</v>
      </c>
      <c r="G898" s="2">
        <f t="shared" si="68"/>
        <v>4.2013129102844715E-2</v>
      </c>
      <c r="H898" s="2">
        <f t="shared" si="69"/>
        <v>4.6747836981710869</v>
      </c>
    </row>
    <row r="899" spans="1:8" x14ac:dyDescent="0.3">
      <c r="A899" s="2">
        <v>294060</v>
      </c>
      <c r="B899">
        <v>46184.5</v>
      </c>
      <c r="C899" s="15">
        <f t="shared" ref="C899:C962" si="70">B899/$J$27</f>
        <v>1.0106017505470459</v>
      </c>
      <c r="D899" s="15">
        <f t="shared" ref="D899:D962" si="71">$J$28</f>
        <v>50</v>
      </c>
      <c r="E899" s="2">
        <f t="shared" si="67"/>
        <v>44.946991247264769</v>
      </c>
      <c r="F899" s="2">
        <v>5</v>
      </c>
      <c r="G899" s="2">
        <f t="shared" si="68"/>
        <v>-5.3008752735229869E-2</v>
      </c>
      <c r="H899" s="2" t="e">
        <f t="shared" si="69"/>
        <v>#NUM!</v>
      </c>
    </row>
    <row r="900" spans="1:8" x14ac:dyDescent="0.3">
      <c r="A900" s="2">
        <v>294420</v>
      </c>
      <c r="B900">
        <v>45808.833333333328</v>
      </c>
      <c r="C900" s="15">
        <f t="shared" si="70"/>
        <v>1.0023814733770968</v>
      </c>
      <c r="D900" s="15">
        <f t="shared" si="71"/>
        <v>50</v>
      </c>
      <c r="E900" s="2">
        <f t="shared" ref="E900:E963" si="72">D900-(F900*C900)</f>
        <v>44.988092633114519</v>
      </c>
      <c r="F900" s="2">
        <v>5</v>
      </c>
      <c r="G900" s="2">
        <f t="shared" ref="G900:G963" si="73">F900-(F900*C900)</f>
        <v>-1.1907366885484549E-2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45288.666666666672</v>
      </c>
      <c r="C901" s="15">
        <f t="shared" si="70"/>
        <v>0.99099927060539761</v>
      </c>
      <c r="D901" s="15">
        <f t="shared" si="71"/>
        <v>50</v>
      </c>
      <c r="E901" s="2">
        <f t="shared" si="72"/>
        <v>45.045003646973015</v>
      </c>
      <c r="F901" s="2">
        <v>5</v>
      </c>
      <c r="G901" s="2">
        <f t="shared" si="73"/>
        <v>4.5003646973011513E-2</v>
      </c>
      <c r="H901" s="2">
        <f t="shared" si="74"/>
        <v>4.606088726723228</v>
      </c>
    </row>
    <row r="902" spans="1:8" x14ac:dyDescent="0.3">
      <c r="A902" s="2">
        <v>295140</v>
      </c>
      <c r="B902">
        <v>45393.333333333336</v>
      </c>
      <c r="C902" s="15">
        <f t="shared" si="70"/>
        <v>0.99328956965718462</v>
      </c>
      <c r="D902" s="15">
        <f t="shared" si="71"/>
        <v>50</v>
      </c>
      <c r="E902" s="2">
        <f t="shared" si="72"/>
        <v>45.033552151714076</v>
      </c>
      <c r="F902" s="2">
        <v>5</v>
      </c>
      <c r="G902" s="2">
        <f t="shared" si="73"/>
        <v>3.3552151714077105E-2</v>
      </c>
      <c r="H902" s="2">
        <f t="shared" si="74"/>
        <v>4.8994770053968191</v>
      </c>
    </row>
    <row r="903" spans="1:8" x14ac:dyDescent="0.3">
      <c r="A903" s="2">
        <v>295500</v>
      </c>
      <c r="B903">
        <v>46093.833333333336</v>
      </c>
      <c r="C903" s="15">
        <f t="shared" si="70"/>
        <v>1.0086177972283006</v>
      </c>
      <c r="D903" s="15">
        <f t="shared" si="71"/>
        <v>50</v>
      </c>
      <c r="E903" s="2">
        <f t="shared" si="72"/>
        <v>44.956911013858495</v>
      </c>
      <c r="F903" s="2">
        <v>5</v>
      </c>
      <c r="G903" s="2">
        <f t="shared" si="73"/>
        <v>-4.3088986141502694E-2</v>
      </c>
      <c r="H903" s="2" t="e">
        <f t="shared" si="74"/>
        <v>#NUM!</v>
      </c>
    </row>
    <row r="904" spans="1:8" x14ac:dyDescent="0.3">
      <c r="A904" s="2">
        <v>295860</v>
      </c>
      <c r="B904">
        <v>45799.333333333336</v>
      </c>
      <c r="C904" s="15">
        <f t="shared" si="70"/>
        <v>1.0021735959153903</v>
      </c>
      <c r="D904" s="15">
        <f t="shared" si="71"/>
        <v>50</v>
      </c>
      <c r="E904" s="2">
        <f t="shared" si="72"/>
        <v>44.98913202042305</v>
      </c>
      <c r="F904" s="2">
        <v>5</v>
      </c>
      <c r="G904" s="2">
        <f t="shared" si="73"/>
        <v>-1.086797957695218E-2</v>
      </c>
      <c r="H904" s="2" t="e">
        <f t="shared" si="74"/>
        <v>#NUM!</v>
      </c>
    </row>
    <row r="905" spans="1:8" x14ac:dyDescent="0.3">
      <c r="A905" s="2">
        <v>296220</v>
      </c>
      <c r="B905">
        <v>45627.333333333336</v>
      </c>
      <c r="C905" s="15">
        <f t="shared" si="70"/>
        <v>0.99840991976659377</v>
      </c>
      <c r="D905" s="15">
        <f t="shared" si="71"/>
        <v>50</v>
      </c>
      <c r="E905" s="2">
        <f t="shared" si="72"/>
        <v>45.007950401167029</v>
      </c>
      <c r="F905" s="2">
        <v>5</v>
      </c>
      <c r="G905" s="2">
        <f t="shared" si="73"/>
        <v>7.9504011670312735E-3</v>
      </c>
      <c r="H905" s="2">
        <f t="shared" si="74"/>
        <v>6.3387869470796989</v>
      </c>
    </row>
    <row r="906" spans="1:8" x14ac:dyDescent="0.3">
      <c r="A906" s="2">
        <v>296580</v>
      </c>
      <c r="B906">
        <v>45299.833333333328</v>
      </c>
      <c r="C906" s="15">
        <f t="shared" si="70"/>
        <v>0.99124361779722825</v>
      </c>
      <c r="D906" s="15">
        <f t="shared" si="71"/>
        <v>50</v>
      </c>
      <c r="E906" s="2">
        <f t="shared" si="72"/>
        <v>45.043781911013859</v>
      </c>
      <c r="F906" s="2">
        <v>5</v>
      </c>
      <c r="G906" s="2">
        <f t="shared" si="73"/>
        <v>4.3781911013859087E-2</v>
      </c>
      <c r="H906" s="2">
        <f t="shared" si="74"/>
        <v>4.6335843925961768</v>
      </c>
    </row>
    <row r="907" spans="1:8" x14ac:dyDescent="0.3">
      <c r="A907" s="2">
        <v>296940</v>
      </c>
      <c r="B907">
        <v>45771.5</v>
      </c>
      <c r="C907" s="15">
        <f t="shared" si="70"/>
        <v>1.0015645514223195</v>
      </c>
      <c r="D907" s="15">
        <f t="shared" si="71"/>
        <v>50</v>
      </c>
      <c r="E907" s="2">
        <f t="shared" si="72"/>
        <v>44.992177242888403</v>
      </c>
      <c r="F907" s="2">
        <v>5</v>
      </c>
      <c r="G907" s="2">
        <f t="shared" si="73"/>
        <v>-7.8227571115974115E-3</v>
      </c>
      <c r="H907" s="2" t="e">
        <f t="shared" si="74"/>
        <v>#NUM!</v>
      </c>
    </row>
    <row r="908" spans="1:8" x14ac:dyDescent="0.3">
      <c r="A908" s="2">
        <v>297300</v>
      </c>
      <c r="B908">
        <v>45566.166666666664</v>
      </c>
      <c r="C908" s="15">
        <f t="shared" si="70"/>
        <v>0.99707148067104301</v>
      </c>
      <c r="D908" s="15">
        <f t="shared" si="71"/>
        <v>50</v>
      </c>
      <c r="E908" s="2">
        <f t="shared" si="72"/>
        <v>45.014642596644784</v>
      </c>
      <c r="F908" s="2">
        <v>5</v>
      </c>
      <c r="G908" s="2">
        <f t="shared" si="73"/>
        <v>1.4642596644785399E-2</v>
      </c>
      <c r="H908" s="2">
        <f t="shared" si="74"/>
        <v>5.7282231546140929</v>
      </c>
    </row>
    <row r="909" spans="1:8" x14ac:dyDescent="0.3">
      <c r="A909" s="2">
        <v>297660</v>
      </c>
      <c r="B909">
        <v>45886</v>
      </c>
      <c r="C909" s="15">
        <f t="shared" si="70"/>
        <v>1.0040700218818381</v>
      </c>
      <c r="D909" s="15">
        <f t="shared" si="71"/>
        <v>50</v>
      </c>
      <c r="E909" s="2">
        <f t="shared" si="72"/>
        <v>44.979649890590807</v>
      </c>
      <c r="F909" s="2">
        <v>5</v>
      </c>
      <c r="G909" s="2">
        <f t="shared" si="73"/>
        <v>-2.0350109409190686E-2</v>
      </c>
      <c r="H909" s="2" t="e">
        <f t="shared" si="74"/>
        <v>#NUM!</v>
      </c>
    </row>
    <row r="910" spans="1:8" x14ac:dyDescent="0.3">
      <c r="A910" s="2">
        <v>298020</v>
      </c>
      <c r="B910">
        <v>45658</v>
      </c>
      <c r="C910" s="15">
        <f t="shared" si="70"/>
        <v>0.99908096280087533</v>
      </c>
      <c r="D910" s="15">
        <f t="shared" si="71"/>
        <v>50</v>
      </c>
      <c r="E910" s="2">
        <f t="shared" si="72"/>
        <v>45.004595185995626</v>
      </c>
      <c r="F910" s="2">
        <v>5</v>
      </c>
      <c r="G910" s="2">
        <f t="shared" si="73"/>
        <v>4.5951859956234742E-3</v>
      </c>
      <c r="H910" s="2">
        <f t="shared" si="74"/>
        <v>6.8869255529720768</v>
      </c>
    </row>
    <row r="911" spans="1:8" x14ac:dyDescent="0.3">
      <c r="A911" s="2">
        <v>298380</v>
      </c>
      <c r="B911">
        <v>45907.833333333328</v>
      </c>
      <c r="C911" s="15">
        <f t="shared" si="70"/>
        <v>1.0045477753464622</v>
      </c>
      <c r="D911" s="15">
        <f t="shared" si="71"/>
        <v>50</v>
      </c>
      <c r="E911" s="2">
        <f t="shared" si="72"/>
        <v>44.977261123267688</v>
      </c>
      <c r="F911" s="2">
        <v>5</v>
      </c>
      <c r="G911" s="2">
        <f t="shared" si="73"/>
        <v>-2.273887673231112E-2</v>
      </c>
      <c r="H911" s="2" t="e">
        <f t="shared" si="74"/>
        <v>#NUM!</v>
      </c>
    </row>
    <row r="912" spans="1:8" x14ac:dyDescent="0.3">
      <c r="A912" s="2">
        <v>298740</v>
      </c>
      <c r="B912">
        <v>46177</v>
      </c>
      <c r="C912" s="15">
        <f t="shared" si="70"/>
        <v>1.010437636761488</v>
      </c>
      <c r="D912" s="15">
        <f t="shared" si="71"/>
        <v>50</v>
      </c>
      <c r="E912" s="2">
        <f t="shared" si="72"/>
        <v>44.947811816192562</v>
      </c>
      <c r="F912" s="2">
        <v>5</v>
      </c>
      <c r="G912" s="2">
        <f t="shared" si="73"/>
        <v>-5.2188183807439614E-2</v>
      </c>
      <c r="H912" s="2" t="e">
        <f t="shared" si="74"/>
        <v>#NUM!</v>
      </c>
    </row>
    <row r="913" spans="1:8" x14ac:dyDescent="0.3">
      <c r="A913" s="2">
        <v>299100</v>
      </c>
      <c r="B913">
        <v>45293.166666666664</v>
      </c>
      <c r="C913" s="15">
        <f t="shared" si="70"/>
        <v>0.99109773887673225</v>
      </c>
      <c r="D913" s="15">
        <f t="shared" si="71"/>
        <v>50</v>
      </c>
      <c r="E913" s="2">
        <f t="shared" si="72"/>
        <v>45.044511305616339</v>
      </c>
      <c r="F913" s="2">
        <v>5</v>
      </c>
      <c r="G913" s="2">
        <f t="shared" si="73"/>
        <v>4.4511305616338426E-2</v>
      </c>
      <c r="H913" s="2">
        <f t="shared" si="74"/>
        <v>4.6170781113076309</v>
      </c>
    </row>
    <row r="914" spans="1:8" x14ac:dyDescent="0.3">
      <c r="A914" s="2">
        <v>299460</v>
      </c>
      <c r="B914">
        <v>45839</v>
      </c>
      <c r="C914" s="15">
        <f t="shared" si="70"/>
        <v>1.0030415754923414</v>
      </c>
      <c r="D914" s="15">
        <f t="shared" si="71"/>
        <v>50</v>
      </c>
      <c r="E914" s="2">
        <f t="shared" si="72"/>
        <v>44.984792122538295</v>
      </c>
      <c r="F914" s="2">
        <v>5</v>
      </c>
      <c r="G914" s="2">
        <f t="shared" si="73"/>
        <v>-1.5207877461707042E-2</v>
      </c>
      <c r="H914" s="2" t="e">
        <f t="shared" si="74"/>
        <v>#NUM!</v>
      </c>
    </row>
    <row r="915" spans="1:8" x14ac:dyDescent="0.3">
      <c r="A915" s="2">
        <v>299820</v>
      </c>
      <c r="B915">
        <v>45860</v>
      </c>
      <c r="C915" s="15">
        <f t="shared" si="70"/>
        <v>1.0035010940919038</v>
      </c>
      <c r="D915" s="15">
        <f t="shared" si="71"/>
        <v>50</v>
      </c>
      <c r="E915" s="2">
        <f t="shared" si="72"/>
        <v>44.982494529540482</v>
      </c>
      <c r="F915" s="2">
        <v>5</v>
      </c>
      <c r="G915" s="2">
        <f t="shared" si="73"/>
        <v>-1.7505470459519223E-2</v>
      </c>
      <c r="H915" s="2" t="e">
        <f t="shared" si="74"/>
        <v>#NUM!</v>
      </c>
    </row>
    <row r="916" spans="1:8" x14ac:dyDescent="0.3">
      <c r="A916" s="2">
        <v>300180</v>
      </c>
      <c r="B916">
        <v>46070.166666666672</v>
      </c>
      <c r="C916" s="15">
        <f t="shared" si="70"/>
        <v>1.00809992706054</v>
      </c>
      <c r="D916" s="15">
        <f t="shared" si="71"/>
        <v>50</v>
      </c>
      <c r="E916" s="2">
        <f t="shared" si="72"/>
        <v>44.959500364697298</v>
      </c>
      <c r="F916" s="2">
        <v>5</v>
      </c>
      <c r="G916" s="2">
        <f t="shared" si="73"/>
        <v>-4.0499635302699843E-2</v>
      </c>
      <c r="H916" s="2" t="e">
        <f t="shared" si="74"/>
        <v>#NUM!</v>
      </c>
    </row>
    <row r="917" spans="1:8" x14ac:dyDescent="0.3">
      <c r="A917" s="2">
        <v>300540</v>
      </c>
      <c r="B917">
        <v>45777.333333333336</v>
      </c>
      <c r="C917" s="15">
        <f t="shared" si="70"/>
        <v>1.0016921954777536</v>
      </c>
      <c r="D917" s="15">
        <f t="shared" si="71"/>
        <v>50</v>
      </c>
      <c r="E917" s="2">
        <f t="shared" si="72"/>
        <v>44.991539022611235</v>
      </c>
      <c r="F917" s="2">
        <v>5</v>
      </c>
      <c r="G917" s="2">
        <f t="shared" si="73"/>
        <v>-8.4609773887676099E-3</v>
      </c>
      <c r="H917" s="2" t="e">
        <f t="shared" si="74"/>
        <v>#NUM!</v>
      </c>
    </row>
    <row r="918" spans="1:8" x14ac:dyDescent="0.3">
      <c r="A918" s="2">
        <v>300900</v>
      </c>
      <c r="B918">
        <v>46109.833333333336</v>
      </c>
      <c r="C918" s="15">
        <f t="shared" si="70"/>
        <v>1.008967906637491</v>
      </c>
      <c r="D918" s="15">
        <f t="shared" si="71"/>
        <v>50</v>
      </c>
      <c r="E918" s="2">
        <f t="shared" si="72"/>
        <v>44.955160466812544</v>
      </c>
      <c r="F918" s="2">
        <v>5</v>
      </c>
      <c r="G918" s="2">
        <f t="shared" si="73"/>
        <v>-4.4839533187454705E-2</v>
      </c>
      <c r="H918" s="2" t="e">
        <f t="shared" si="74"/>
        <v>#NUM!</v>
      </c>
    </row>
    <row r="919" spans="1:8" x14ac:dyDescent="0.3">
      <c r="A919" s="2">
        <v>301260</v>
      </c>
      <c r="B919">
        <v>46005.833333333336</v>
      </c>
      <c r="C919" s="15">
        <f t="shared" si="70"/>
        <v>1.0066921954777535</v>
      </c>
      <c r="D919" s="15">
        <f t="shared" si="71"/>
        <v>50</v>
      </c>
      <c r="E919" s="2">
        <f t="shared" si="72"/>
        <v>44.966539022611229</v>
      </c>
      <c r="F919" s="2">
        <v>5</v>
      </c>
      <c r="G919" s="2">
        <f t="shared" si="73"/>
        <v>-3.3460977388767077E-2</v>
      </c>
      <c r="H919" s="2" t="e">
        <f t="shared" si="74"/>
        <v>#NUM!</v>
      </c>
    </row>
    <row r="920" spans="1:8" x14ac:dyDescent="0.3">
      <c r="A920" s="2">
        <v>301620</v>
      </c>
      <c r="B920">
        <v>45410.833333333336</v>
      </c>
      <c r="C920" s="15">
        <f t="shared" si="70"/>
        <v>0.99367250182348654</v>
      </c>
      <c r="D920" s="15">
        <f t="shared" si="71"/>
        <v>50</v>
      </c>
      <c r="E920" s="2">
        <f t="shared" si="72"/>
        <v>45.031637490882567</v>
      </c>
      <c r="F920" s="2">
        <v>5</v>
      </c>
      <c r="G920" s="2">
        <f t="shared" si="73"/>
        <v>3.1637490882567398E-2</v>
      </c>
      <c r="H920" s="2">
        <f t="shared" si="74"/>
        <v>4.9581926463968751</v>
      </c>
    </row>
    <row r="921" spans="1:8" x14ac:dyDescent="0.3">
      <c r="A921" s="2">
        <v>301980</v>
      </c>
      <c r="B921">
        <v>46062.5</v>
      </c>
      <c r="C921" s="15">
        <f t="shared" si="70"/>
        <v>1.0079321663019694</v>
      </c>
      <c r="D921" s="15">
        <f t="shared" si="71"/>
        <v>50</v>
      </c>
      <c r="E921" s="2">
        <f t="shared" si="72"/>
        <v>44.960339168490151</v>
      </c>
      <c r="F921" s="2">
        <v>5</v>
      </c>
      <c r="G921" s="2">
        <f t="shared" si="73"/>
        <v>-3.9660831509847227E-2</v>
      </c>
      <c r="H921" s="2" t="e">
        <f t="shared" si="74"/>
        <v>#NUM!</v>
      </c>
    </row>
    <row r="922" spans="1:8" x14ac:dyDescent="0.3">
      <c r="A922" s="2">
        <v>302340</v>
      </c>
      <c r="B922">
        <v>45756.5</v>
      </c>
      <c r="C922" s="15">
        <f t="shared" si="70"/>
        <v>1.0012363238512034</v>
      </c>
      <c r="D922" s="15">
        <f t="shared" si="71"/>
        <v>50</v>
      </c>
      <c r="E922" s="2">
        <f t="shared" si="72"/>
        <v>44.993818380743981</v>
      </c>
      <c r="F922" s="2">
        <v>5</v>
      </c>
      <c r="G922" s="2">
        <f t="shared" si="73"/>
        <v>-6.1816192560169014E-3</v>
      </c>
      <c r="H922" s="2" t="e">
        <f t="shared" si="74"/>
        <v>#NUM!</v>
      </c>
    </row>
    <row r="923" spans="1:8" x14ac:dyDescent="0.3">
      <c r="A923" s="2">
        <v>302700</v>
      </c>
      <c r="B923">
        <v>45805.666666666664</v>
      </c>
      <c r="C923" s="15">
        <f t="shared" si="70"/>
        <v>1.0023121808898614</v>
      </c>
      <c r="D923" s="15">
        <f t="shared" si="71"/>
        <v>50</v>
      </c>
      <c r="E923" s="2">
        <f t="shared" si="72"/>
        <v>44.988439095550696</v>
      </c>
      <c r="F923" s="2">
        <v>5</v>
      </c>
      <c r="G923" s="2">
        <f t="shared" si="73"/>
        <v>-1.1560904449306797E-2</v>
      </c>
      <c r="H923" s="2" t="e">
        <f t="shared" si="74"/>
        <v>#NUM!</v>
      </c>
    </row>
    <row r="924" spans="1:8" x14ac:dyDescent="0.3">
      <c r="A924" s="2">
        <v>303060</v>
      </c>
      <c r="B924">
        <v>45684</v>
      </c>
      <c r="C924" s="15">
        <f t="shared" si="70"/>
        <v>0.99964989059080966</v>
      </c>
      <c r="D924" s="15">
        <f t="shared" si="71"/>
        <v>50</v>
      </c>
      <c r="E924" s="2">
        <f t="shared" si="72"/>
        <v>45.001750547045951</v>
      </c>
      <c r="F924" s="2">
        <v>5</v>
      </c>
      <c r="G924" s="2">
        <f t="shared" si="73"/>
        <v>1.7505470459520112E-3</v>
      </c>
      <c r="H924" s="2">
        <f t="shared" si="74"/>
        <v>7.8519432392734414</v>
      </c>
    </row>
    <row r="925" spans="1:8" x14ac:dyDescent="0.3">
      <c r="A925" s="2">
        <v>303420</v>
      </c>
      <c r="B925">
        <v>45630.333333333328</v>
      </c>
      <c r="C925" s="15">
        <f t="shared" si="70"/>
        <v>0.99847556528081682</v>
      </c>
      <c r="D925" s="15">
        <f t="shared" si="71"/>
        <v>50</v>
      </c>
      <c r="E925" s="2">
        <f t="shared" si="72"/>
        <v>45.007622173595919</v>
      </c>
      <c r="F925" s="2">
        <v>5</v>
      </c>
      <c r="G925" s="2">
        <f t="shared" si="73"/>
        <v>7.6221735959158821E-3</v>
      </c>
      <c r="H925" s="2">
        <f t="shared" si="74"/>
        <v>6.3809404652197195</v>
      </c>
    </row>
    <row r="926" spans="1:8" x14ac:dyDescent="0.3">
      <c r="A926" s="2">
        <v>303780</v>
      </c>
      <c r="B926">
        <v>45227.833333333328</v>
      </c>
      <c r="C926" s="15">
        <f t="shared" si="70"/>
        <v>0.98966812545587157</v>
      </c>
      <c r="D926" s="15">
        <f t="shared" si="71"/>
        <v>50</v>
      </c>
      <c r="E926" s="2">
        <f t="shared" si="72"/>
        <v>45.051659372720643</v>
      </c>
      <c r="F926" s="2">
        <v>5</v>
      </c>
      <c r="G926" s="2">
        <f t="shared" si="73"/>
        <v>5.1659372720641805E-2</v>
      </c>
      <c r="H926" s="2">
        <f t="shared" si="74"/>
        <v>4.4683083582503365</v>
      </c>
    </row>
    <row r="927" spans="1:8" x14ac:dyDescent="0.3">
      <c r="A927" s="2">
        <v>304140</v>
      </c>
      <c r="B927">
        <v>45467.833333333336</v>
      </c>
      <c r="C927" s="15">
        <f t="shared" si="70"/>
        <v>0.99491976659372727</v>
      </c>
      <c r="D927" s="15">
        <f t="shared" si="71"/>
        <v>50</v>
      </c>
      <c r="E927" s="2">
        <f t="shared" si="72"/>
        <v>45.025401167031362</v>
      </c>
      <c r="F927" s="2">
        <v>5</v>
      </c>
      <c r="G927" s="2">
        <f t="shared" si="73"/>
        <v>2.5401167031363414E-2</v>
      </c>
      <c r="H927" s="2">
        <f t="shared" si="74"/>
        <v>5.1776018677977378</v>
      </c>
    </row>
    <row r="928" spans="1:8" x14ac:dyDescent="0.3">
      <c r="A928" s="2">
        <v>304500</v>
      </c>
      <c r="B928">
        <v>45834.5</v>
      </c>
      <c r="C928" s="15">
        <f t="shared" si="70"/>
        <v>1.0029431072210067</v>
      </c>
      <c r="D928" s="15">
        <f t="shared" si="71"/>
        <v>50</v>
      </c>
      <c r="E928" s="2">
        <f t="shared" si="72"/>
        <v>44.98528446389497</v>
      </c>
      <c r="F928" s="2">
        <v>5</v>
      </c>
      <c r="G928" s="2">
        <f t="shared" si="73"/>
        <v>-1.4715536105033067E-2</v>
      </c>
      <c r="H928" s="2" t="e">
        <f t="shared" si="74"/>
        <v>#NUM!</v>
      </c>
    </row>
    <row r="929" spans="1:8" x14ac:dyDescent="0.3">
      <c r="A929" s="2">
        <v>304860</v>
      </c>
      <c r="B929">
        <v>45516</v>
      </c>
      <c r="C929" s="15">
        <f t="shared" si="70"/>
        <v>0.99597374179431075</v>
      </c>
      <c r="D929" s="15">
        <f t="shared" si="71"/>
        <v>50</v>
      </c>
      <c r="E929" s="2">
        <f t="shared" si="72"/>
        <v>45.020131291028449</v>
      </c>
      <c r="F929" s="2">
        <v>5</v>
      </c>
      <c r="G929" s="2">
        <f t="shared" si="73"/>
        <v>2.0131291028445908E-2</v>
      </c>
      <c r="H929" s="2">
        <f t="shared" si="74"/>
        <v>5.410004565601807</v>
      </c>
    </row>
    <row r="930" spans="1:8" x14ac:dyDescent="0.3">
      <c r="A930" s="2">
        <v>305220</v>
      </c>
      <c r="B930">
        <v>45803.833333333336</v>
      </c>
      <c r="C930" s="15">
        <f t="shared" si="70"/>
        <v>1.0022720641867251</v>
      </c>
      <c r="D930" s="15">
        <f t="shared" si="71"/>
        <v>50</v>
      </c>
      <c r="E930" s="2">
        <f t="shared" si="72"/>
        <v>44.988639679066374</v>
      </c>
      <c r="F930" s="2">
        <v>5</v>
      </c>
      <c r="G930" s="2">
        <f t="shared" si="73"/>
        <v>-1.1360320933625268E-2</v>
      </c>
      <c r="H930" s="2" t="e">
        <f t="shared" si="74"/>
        <v>#NUM!</v>
      </c>
    </row>
    <row r="931" spans="1:8" x14ac:dyDescent="0.3">
      <c r="A931" s="2">
        <v>305580</v>
      </c>
      <c r="B931">
        <v>45803.166666666664</v>
      </c>
      <c r="C931" s="15">
        <f t="shared" si="70"/>
        <v>1.0022574762946754</v>
      </c>
      <c r="D931" s="15">
        <f t="shared" si="71"/>
        <v>50</v>
      </c>
      <c r="E931" s="2">
        <f t="shared" si="72"/>
        <v>44.98871261852662</v>
      </c>
      <c r="F931" s="2">
        <v>5</v>
      </c>
      <c r="G931" s="2">
        <f t="shared" si="73"/>
        <v>-1.1287381473376712E-2</v>
      </c>
      <c r="H931" s="2" t="e">
        <f t="shared" si="74"/>
        <v>#NUM!</v>
      </c>
    </row>
    <row r="932" spans="1:8" x14ac:dyDescent="0.3">
      <c r="A932" s="2">
        <v>305940</v>
      </c>
      <c r="B932">
        <v>45860</v>
      </c>
      <c r="C932" s="15">
        <f t="shared" si="70"/>
        <v>1.0035010940919038</v>
      </c>
      <c r="D932" s="15">
        <f t="shared" si="71"/>
        <v>50</v>
      </c>
      <c r="E932" s="2">
        <f t="shared" si="72"/>
        <v>44.982494529540482</v>
      </c>
      <c r="F932" s="2">
        <v>5</v>
      </c>
      <c r="G932" s="2">
        <f t="shared" si="73"/>
        <v>-1.7505470459519223E-2</v>
      </c>
      <c r="H932" s="2" t="e">
        <f t="shared" si="74"/>
        <v>#NUM!</v>
      </c>
    </row>
    <row r="933" spans="1:8" x14ac:dyDescent="0.3">
      <c r="A933" s="2">
        <v>306300</v>
      </c>
      <c r="B933">
        <v>45681</v>
      </c>
      <c r="C933" s="15">
        <f t="shared" si="70"/>
        <v>0.99958424507658639</v>
      </c>
      <c r="D933" s="15">
        <f t="shared" si="71"/>
        <v>50</v>
      </c>
      <c r="E933" s="2">
        <f t="shared" si="72"/>
        <v>45.002078774617068</v>
      </c>
      <c r="F933" s="2">
        <v>5</v>
      </c>
      <c r="G933" s="2">
        <f t="shared" si="73"/>
        <v>2.0787746170682908E-3</v>
      </c>
      <c r="H933" s="2">
        <f t="shared" si="74"/>
        <v>7.680100275982344</v>
      </c>
    </row>
    <row r="934" spans="1:8" x14ac:dyDescent="0.3">
      <c r="A934" s="2">
        <v>306660</v>
      </c>
      <c r="B934">
        <v>45073.666666666672</v>
      </c>
      <c r="C934" s="15">
        <f t="shared" si="70"/>
        <v>0.98629467541940197</v>
      </c>
      <c r="D934" s="15">
        <f t="shared" si="71"/>
        <v>50</v>
      </c>
      <c r="E934" s="2">
        <f t="shared" si="72"/>
        <v>45.068526622902993</v>
      </c>
      <c r="F934" s="2">
        <v>5</v>
      </c>
      <c r="G934" s="2">
        <f t="shared" si="73"/>
        <v>6.8526622902989942E-2</v>
      </c>
      <c r="H934" s="2">
        <f t="shared" si="74"/>
        <v>4.1861320060161855</v>
      </c>
    </row>
    <row r="935" spans="1:8" x14ac:dyDescent="0.3">
      <c r="A935" s="2">
        <v>307020</v>
      </c>
      <c r="B935">
        <v>45682.833333333328</v>
      </c>
      <c r="C935" s="15">
        <f t="shared" si="70"/>
        <v>0.99962436177972269</v>
      </c>
      <c r="D935" s="15">
        <f t="shared" si="71"/>
        <v>50</v>
      </c>
      <c r="E935" s="2">
        <f t="shared" si="72"/>
        <v>45.001878191101383</v>
      </c>
      <c r="F935" s="2">
        <v>5</v>
      </c>
      <c r="G935" s="2">
        <f t="shared" si="73"/>
        <v>1.8781911013867614E-3</v>
      </c>
      <c r="H935" s="2">
        <f t="shared" si="74"/>
        <v>7.7815652789314456</v>
      </c>
    </row>
    <row r="936" spans="1:8" x14ac:dyDescent="0.3">
      <c r="A936" s="2">
        <v>307380</v>
      </c>
      <c r="B936">
        <v>45465</v>
      </c>
      <c r="C936" s="15">
        <f t="shared" si="70"/>
        <v>0.99485776805251647</v>
      </c>
      <c r="D936" s="15">
        <f t="shared" si="71"/>
        <v>50</v>
      </c>
      <c r="E936" s="2">
        <f t="shared" si="72"/>
        <v>45.025711159737419</v>
      </c>
      <c r="F936" s="2">
        <v>5</v>
      </c>
      <c r="G936" s="2">
        <f t="shared" si="73"/>
        <v>2.5711159737417333E-2</v>
      </c>
      <c r="H936" s="2">
        <f t="shared" si="74"/>
        <v>5.1654787430221436</v>
      </c>
    </row>
    <row r="937" spans="1:8" x14ac:dyDescent="0.3">
      <c r="A937" s="2">
        <v>307740</v>
      </c>
      <c r="B937">
        <v>45880</v>
      </c>
      <c r="C937" s="15">
        <f t="shared" si="70"/>
        <v>1.0039387308533916</v>
      </c>
      <c r="D937" s="15">
        <f t="shared" si="71"/>
        <v>50</v>
      </c>
      <c r="E937" s="2">
        <f t="shared" si="72"/>
        <v>44.980306345733041</v>
      </c>
      <c r="F937" s="2">
        <v>5</v>
      </c>
      <c r="G937" s="2">
        <f t="shared" si="73"/>
        <v>-1.9693654266958127E-2</v>
      </c>
      <c r="H937" s="2" t="e">
        <f t="shared" si="74"/>
        <v>#NUM!</v>
      </c>
    </row>
    <row r="938" spans="1:8" x14ac:dyDescent="0.3">
      <c r="A938" s="2">
        <v>308100</v>
      </c>
      <c r="B938">
        <v>45726.666666666664</v>
      </c>
      <c r="C938" s="15">
        <f t="shared" si="70"/>
        <v>1.000583515681984</v>
      </c>
      <c r="D938" s="15">
        <f t="shared" si="71"/>
        <v>50</v>
      </c>
      <c r="E938" s="2">
        <f t="shared" si="72"/>
        <v>44.997082421590079</v>
      </c>
      <c r="F938" s="2">
        <v>5</v>
      </c>
      <c r="G938" s="2">
        <f t="shared" si="73"/>
        <v>-2.9175784099200186E-3</v>
      </c>
      <c r="H938" s="2" t="e">
        <f t="shared" si="74"/>
        <v>#NUM!</v>
      </c>
    </row>
    <row r="939" spans="1:8" x14ac:dyDescent="0.3">
      <c r="A939" s="2">
        <v>308460</v>
      </c>
      <c r="B939">
        <v>45263.5</v>
      </c>
      <c r="C939" s="15">
        <f t="shared" si="70"/>
        <v>0.99044857768052519</v>
      </c>
      <c r="D939" s="15">
        <f t="shared" si="71"/>
        <v>50</v>
      </c>
      <c r="E939" s="2">
        <f t="shared" si="72"/>
        <v>45.047757111597377</v>
      </c>
      <c r="F939" s="2">
        <v>5</v>
      </c>
      <c r="G939" s="2">
        <f t="shared" si="73"/>
        <v>4.7757111597373836E-2</v>
      </c>
      <c r="H939" s="2">
        <f t="shared" si="74"/>
        <v>4.5467653923434437</v>
      </c>
    </row>
    <row r="940" spans="1:8" x14ac:dyDescent="0.3">
      <c r="A940" s="2">
        <v>308820</v>
      </c>
      <c r="B940">
        <v>45539.666666666672</v>
      </c>
      <c r="C940" s="15">
        <f t="shared" si="70"/>
        <v>0.99649161196207159</v>
      </c>
      <c r="D940" s="15">
        <f t="shared" si="71"/>
        <v>50</v>
      </c>
      <c r="E940" s="2">
        <f t="shared" si="72"/>
        <v>45.017541940189645</v>
      </c>
      <c r="F940" s="2">
        <v>5</v>
      </c>
      <c r="G940" s="2">
        <f t="shared" si="73"/>
        <v>1.7541940189642169E-2</v>
      </c>
      <c r="H940" s="2">
        <f t="shared" si="74"/>
        <v>5.5476278247195214</v>
      </c>
    </row>
    <row r="941" spans="1:8" x14ac:dyDescent="0.3">
      <c r="A941" s="2">
        <v>309180</v>
      </c>
      <c r="B941">
        <v>45831.333333333336</v>
      </c>
      <c r="C941" s="15">
        <f t="shared" si="70"/>
        <v>1.002873814733771</v>
      </c>
      <c r="D941" s="15">
        <f t="shared" si="71"/>
        <v>50</v>
      </c>
      <c r="E941" s="2">
        <f t="shared" si="72"/>
        <v>44.985630926331147</v>
      </c>
      <c r="F941" s="2">
        <v>5</v>
      </c>
      <c r="G941" s="2">
        <f t="shared" si="73"/>
        <v>-1.4369073668855314E-2</v>
      </c>
      <c r="H941" s="2" t="e">
        <f t="shared" si="74"/>
        <v>#NUM!</v>
      </c>
    </row>
    <row r="942" spans="1:8" x14ac:dyDescent="0.3">
      <c r="A942" s="2">
        <v>309540</v>
      </c>
      <c r="B942">
        <v>45536.833333333328</v>
      </c>
      <c r="C942" s="15">
        <f t="shared" si="70"/>
        <v>0.99642961342086056</v>
      </c>
      <c r="D942" s="15">
        <f t="shared" si="71"/>
        <v>50</v>
      </c>
      <c r="E942" s="2">
        <f t="shared" si="72"/>
        <v>45.017851932895695</v>
      </c>
      <c r="F942" s="2">
        <v>5</v>
      </c>
      <c r="G942" s="2">
        <f t="shared" si="73"/>
        <v>1.7851932895696976E-2</v>
      </c>
      <c r="H942" s="2">
        <f t="shared" si="74"/>
        <v>5.5301175188734399</v>
      </c>
    </row>
    <row r="943" spans="1:8" x14ac:dyDescent="0.3">
      <c r="A943" s="2">
        <v>309900</v>
      </c>
      <c r="B943">
        <v>45996.333333333336</v>
      </c>
      <c r="C943" s="15">
        <f t="shared" si="70"/>
        <v>1.0064843180160468</v>
      </c>
      <c r="D943" s="15">
        <f t="shared" si="71"/>
        <v>50</v>
      </c>
      <c r="E943" s="2">
        <f t="shared" si="72"/>
        <v>44.967578409919767</v>
      </c>
      <c r="F943" s="2">
        <v>5</v>
      </c>
      <c r="G943" s="2">
        <f t="shared" si="73"/>
        <v>-3.242159008023382E-2</v>
      </c>
      <c r="H943" s="2" t="e">
        <f t="shared" si="74"/>
        <v>#NUM!</v>
      </c>
    </row>
    <row r="944" spans="1:8" x14ac:dyDescent="0.3">
      <c r="A944" s="2">
        <v>310260</v>
      </c>
      <c r="B944">
        <v>45611.166666666672</v>
      </c>
      <c r="C944" s="15">
        <f t="shared" si="70"/>
        <v>0.99805616338439107</v>
      </c>
      <c r="D944" s="15">
        <f t="shared" si="71"/>
        <v>50</v>
      </c>
      <c r="E944" s="2">
        <f t="shared" si="72"/>
        <v>45.009719183078047</v>
      </c>
      <c r="F944" s="2">
        <v>5</v>
      </c>
      <c r="G944" s="2">
        <f t="shared" si="73"/>
        <v>9.7191830780447575E-3</v>
      </c>
      <c r="H944" s="2">
        <f t="shared" si="74"/>
        <v>6.1379470648121863</v>
      </c>
    </row>
    <row r="945" spans="1:8" x14ac:dyDescent="0.3">
      <c r="A945" s="2">
        <v>310620</v>
      </c>
      <c r="B945">
        <v>45665.833333333336</v>
      </c>
      <c r="C945" s="15">
        <f t="shared" si="70"/>
        <v>0.99925237053245808</v>
      </c>
      <c r="D945" s="15">
        <f t="shared" si="71"/>
        <v>50</v>
      </c>
      <c r="E945" s="2">
        <f t="shared" si="72"/>
        <v>45.003738147337707</v>
      </c>
      <c r="F945" s="2">
        <v>5</v>
      </c>
      <c r="G945" s="2">
        <f t="shared" si="73"/>
        <v>3.7381473377093855E-3</v>
      </c>
      <c r="H945" s="2">
        <f t="shared" si="74"/>
        <v>7.093325617804922</v>
      </c>
    </row>
    <row r="946" spans="1:8" x14ac:dyDescent="0.3">
      <c r="A946" s="2">
        <v>310980</v>
      </c>
      <c r="B946">
        <v>45546.333333333328</v>
      </c>
      <c r="C946" s="15">
        <f t="shared" si="70"/>
        <v>0.99663749088256737</v>
      </c>
      <c r="D946" s="15">
        <f t="shared" si="71"/>
        <v>50</v>
      </c>
      <c r="E946" s="2">
        <f t="shared" si="72"/>
        <v>45.016812545587165</v>
      </c>
      <c r="F946" s="2">
        <v>5</v>
      </c>
      <c r="G946" s="2">
        <f t="shared" si="73"/>
        <v>1.681254558716283E-2</v>
      </c>
      <c r="H946" s="2">
        <f t="shared" si="74"/>
        <v>5.5900808492444485</v>
      </c>
    </row>
    <row r="947" spans="1:8" x14ac:dyDescent="0.3">
      <c r="A947" s="2">
        <v>311340</v>
      </c>
      <c r="B947">
        <v>45600.833333333336</v>
      </c>
      <c r="C947" s="15">
        <f t="shared" si="70"/>
        <v>0.99783005105762224</v>
      </c>
      <c r="D947" s="15">
        <f t="shared" si="71"/>
        <v>50</v>
      </c>
      <c r="E947" s="2">
        <f t="shared" si="72"/>
        <v>45.010849744711891</v>
      </c>
      <c r="F947" s="2">
        <v>5</v>
      </c>
      <c r="G947" s="2">
        <f t="shared" si="73"/>
        <v>1.0849744711888931E-2</v>
      </c>
      <c r="H947" s="2">
        <f t="shared" si="74"/>
        <v>6.0279322012837104</v>
      </c>
    </row>
    <row r="948" spans="1:8" x14ac:dyDescent="0.3">
      <c r="A948" s="2">
        <v>311700</v>
      </c>
      <c r="B948">
        <v>45500</v>
      </c>
      <c r="C948" s="15">
        <f t="shared" si="70"/>
        <v>0.99562363238512031</v>
      </c>
      <c r="D948" s="15">
        <f t="shared" si="71"/>
        <v>50</v>
      </c>
      <c r="E948" s="2">
        <f t="shared" si="72"/>
        <v>45.0218818380744</v>
      </c>
      <c r="F948" s="2">
        <v>5</v>
      </c>
      <c r="G948" s="2">
        <f t="shared" si="73"/>
        <v>2.1881838074398807E-2</v>
      </c>
      <c r="H948" s="2">
        <f t="shared" si="74"/>
        <v>5.3266618395571532</v>
      </c>
    </row>
    <row r="949" spans="1:8" x14ac:dyDescent="0.3">
      <c r="A949" s="2">
        <v>312060</v>
      </c>
      <c r="B949">
        <v>45617.333333333336</v>
      </c>
      <c r="C949" s="15">
        <f t="shared" si="70"/>
        <v>0.99819110138584977</v>
      </c>
      <c r="D949" s="15">
        <f t="shared" si="71"/>
        <v>50</v>
      </c>
      <c r="E949" s="2">
        <f t="shared" si="72"/>
        <v>45.009044493070753</v>
      </c>
      <c r="F949" s="2">
        <v>5</v>
      </c>
      <c r="G949" s="2">
        <f t="shared" si="73"/>
        <v>9.0444930707516136E-3</v>
      </c>
      <c r="H949" s="2">
        <f t="shared" si="74"/>
        <v>6.2098775722669357</v>
      </c>
    </row>
    <row r="950" spans="1:8" x14ac:dyDescent="0.3">
      <c r="A950" s="2">
        <v>312420</v>
      </c>
      <c r="B950">
        <v>45902.166666666672</v>
      </c>
      <c r="C950" s="15">
        <f t="shared" si="70"/>
        <v>1.0044237782640411</v>
      </c>
      <c r="D950" s="15">
        <f t="shared" si="71"/>
        <v>50</v>
      </c>
      <c r="E950" s="2">
        <f t="shared" si="72"/>
        <v>44.977881108679796</v>
      </c>
      <c r="F950" s="2">
        <v>5</v>
      </c>
      <c r="G950" s="2">
        <f t="shared" si="73"/>
        <v>-2.2118891320205059E-2</v>
      </c>
      <c r="H950" s="2" t="e">
        <f t="shared" si="74"/>
        <v>#NUM!</v>
      </c>
    </row>
    <row r="951" spans="1:8" x14ac:dyDescent="0.3">
      <c r="A951" s="2">
        <v>312780</v>
      </c>
      <c r="B951">
        <v>45625.166666666664</v>
      </c>
      <c r="C951" s="15">
        <f t="shared" si="70"/>
        <v>0.99836250911743252</v>
      </c>
      <c r="D951" s="15">
        <f t="shared" si="71"/>
        <v>50</v>
      </c>
      <c r="E951" s="2">
        <f t="shared" si="72"/>
        <v>45.008187454412834</v>
      </c>
      <c r="F951" s="2">
        <v>5</v>
      </c>
      <c r="G951" s="2">
        <f t="shared" si="73"/>
        <v>8.1874544128375248E-3</v>
      </c>
      <c r="H951" s="2">
        <f t="shared" si="74"/>
        <v>6.3094115695919459</v>
      </c>
    </row>
    <row r="952" spans="1:8" x14ac:dyDescent="0.3">
      <c r="A952" s="2">
        <v>313140</v>
      </c>
      <c r="B952">
        <v>46198</v>
      </c>
      <c r="C952" s="15">
        <f t="shared" si="70"/>
        <v>1.0108971553610504</v>
      </c>
      <c r="D952" s="15">
        <f t="shared" si="71"/>
        <v>50</v>
      </c>
      <c r="E952" s="2">
        <f t="shared" si="72"/>
        <v>44.945514223194749</v>
      </c>
      <c r="F952" s="2">
        <v>5</v>
      </c>
      <c r="G952" s="2">
        <f t="shared" si="73"/>
        <v>-5.4485776805251795E-2</v>
      </c>
      <c r="H952" s="2" t="e">
        <f t="shared" si="74"/>
        <v>#NUM!</v>
      </c>
    </row>
    <row r="953" spans="1:8" x14ac:dyDescent="0.3">
      <c r="A953" s="2">
        <v>313500</v>
      </c>
      <c r="B953">
        <v>45548.333333333336</v>
      </c>
      <c r="C953" s="15">
        <f t="shared" si="70"/>
        <v>0.99668125455871637</v>
      </c>
      <c r="D953" s="15">
        <f t="shared" si="71"/>
        <v>50</v>
      </c>
      <c r="E953" s="2">
        <f t="shared" si="72"/>
        <v>45.01659372720642</v>
      </c>
      <c r="F953" s="2">
        <v>5</v>
      </c>
      <c r="G953" s="2">
        <f t="shared" si="73"/>
        <v>1.6593727206418052E-2</v>
      </c>
      <c r="H953" s="2">
        <f t="shared" si="74"/>
        <v>5.6031766124637574</v>
      </c>
    </row>
    <row r="954" spans="1:8" x14ac:dyDescent="0.3">
      <c r="A954" s="2">
        <v>313860</v>
      </c>
      <c r="B954">
        <v>45868</v>
      </c>
      <c r="C954" s="15">
        <f t="shared" si="70"/>
        <v>1.0036761487964989</v>
      </c>
      <c r="D954" s="15">
        <f t="shared" si="71"/>
        <v>50</v>
      </c>
      <c r="E954" s="2">
        <f t="shared" si="72"/>
        <v>44.981619256017503</v>
      </c>
      <c r="F954" s="2">
        <v>5</v>
      </c>
      <c r="G954" s="2">
        <f t="shared" si="73"/>
        <v>-1.8380743982494785E-2</v>
      </c>
      <c r="H954" s="2" t="e">
        <f t="shared" si="74"/>
        <v>#NUM!</v>
      </c>
    </row>
    <row r="955" spans="1:8" x14ac:dyDescent="0.3">
      <c r="A955" s="2">
        <v>314220</v>
      </c>
      <c r="B955">
        <v>45601.166666666664</v>
      </c>
      <c r="C955" s="15">
        <f t="shared" si="70"/>
        <v>0.99783734500364696</v>
      </c>
      <c r="D955" s="15">
        <f t="shared" si="71"/>
        <v>50</v>
      </c>
      <c r="E955" s="2">
        <f t="shared" si="72"/>
        <v>45.010813274981764</v>
      </c>
      <c r="F955" s="2">
        <v>5</v>
      </c>
      <c r="G955" s="2">
        <f t="shared" si="73"/>
        <v>1.0813274981765097E-2</v>
      </c>
      <c r="H955" s="2">
        <f t="shared" si="74"/>
        <v>6.031298397588178</v>
      </c>
    </row>
    <row r="956" spans="1:8" x14ac:dyDescent="0.3">
      <c r="A956" s="2">
        <v>314580</v>
      </c>
      <c r="B956">
        <v>45977.166666666664</v>
      </c>
      <c r="C956" s="15">
        <f t="shared" si="70"/>
        <v>1.0060649161196207</v>
      </c>
      <c r="D956" s="15">
        <f t="shared" si="71"/>
        <v>50</v>
      </c>
      <c r="E956" s="2">
        <f t="shared" si="72"/>
        <v>44.969675419401895</v>
      </c>
      <c r="F956" s="2">
        <v>5</v>
      </c>
      <c r="G956" s="2">
        <f t="shared" si="73"/>
        <v>-3.0324580598103168E-2</v>
      </c>
      <c r="H956" s="2" t="e">
        <f t="shared" si="74"/>
        <v>#NUM!</v>
      </c>
    </row>
    <row r="957" spans="1:8" x14ac:dyDescent="0.3">
      <c r="A957" s="2">
        <v>314940</v>
      </c>
      <c r="B957">
        <v>45443</v>
      </c>
      <c r="C957" s="15">
        <f t="shared" si="70"/>
        <v>0.99437636761487969</v>
      </c>
      <c r="D957" s="15">
        <f t="shared" si="71"/>
        <v>50</v>
      </c>
      <c r="E957" s="2">
        <f t="shared" si="72"/>
        <v>45.028118161925605</v>
      </c>
      <c r="F957" s="2">
        <v>5</v>
      </c>
      <c r="G957" s="2">
        <f t="shared" si="73"/>
        <v>2.8118161925601903E-2</v>
      </c>
      <c r="H957" s="2">
        <f t="shared" si="74"/>
        <v>5.07604162923578</v>
      </c>
    </row>
    <row r="958" spans="1:8" x14ac:dyDescent="0.3">
      <c r="A958" s="2">
        <v>315300</v>
      </c>
      <c r="B958">
        <v>45827.5</v>
      </c>
      <c r="C958" s="15">
        <f t="shared" si="70"/>
        <v>1.0027899343544857</v>
      </c>
      <c r="D958" s="15">
        <f t="shared" si="71"/>
        <v>50</v>
      </c>
      <c r="E958" s="2">
        <f t="shared" si="72"/>
        <v>44.98605032822757</v>
      </c>
      <c r="F958" s="2">
        <v>5</v>
      </c>
      <c r="G958" s="2">
        <f t="shared" si="73"/>
        <v>-1.3949671772428118E-2</v>
      </c>
      <c r="H958" s="2" t="e">
        <f t="shared" si="74"/>
        <v>#NUM!</v>
      </c>
    </row>
    <row r="959" spans="1:8" x14ac:dyDescent="0.3">
      <c r="A959" s="2">
        <v>315660</v>
      </c>
      <c r="B959">
        <v>45729.666666666664</v>
      </c>
      <c r="C959" s="15">
        <f t="shared" si="70"/>
        <v>1.0006491611962072</v>
      </c>
      <c r="D959" s="15">
        <f t="shared" si="71"/>
        <v>50</v>
      </c>
      <c r="E959" s="2">
        <f t="shared" si="72"/>
        <v>44.996754194018962</v>
      </c>
      <c r="F959" s="2">
        <v>5</v>
      </c>
      <c r="G959" s="2">
        <f t="shared" si="73"/>
        <v>-3.2458059810362982E-3</v>
      </c>
      <c r="H959" s="2" t="e">
        <f t="shared" si="74"/>
        <v>#NUM!</v>
      </c>
    </row>
    <row r="960" spans="1:8" x14ac:dyDescent="0.3">
      <c r="A960" s="2">
        <v>316020</v>
      </c>
      <c r="B960">
        <v>46307</v>
      </c>
      <c r="C960" s="15">
        <f t="shared" si="70"/>
        <v>1.0132822757111597</v>
      </c>
      <c r="D960" s="15">
        <f t="shared" si="71"/>
        <v>50</v>
      </c>
      <c r="E960" s="2">
        <f t="shared" si="72"/>
        <v>44.933588621444201</v>
      </c>
      <c r="F960" s="2">
        <v>5</v>
      </c>
      <c r="G960" s="2">
        <f t="shared" si="73"/>
        <v>-6.6411378555798706E-2</v>
      </c>
      <c r="H960" s="2" t="e">
        <f t="shared" si="74"/>
        <v>#NUM!</v>
      </c>
    </row>
    <row r="961" spans="1:8" x14ac:dyDescent="0.3">
      <c r="A961" s="2">
        <v>316380</v>
      </c>
      <c r="B961">
        <v>45959.166666666664</v>
      </c>
      <c r="C961" s="15">
        <f t="shared" si="70"/>
        <v>1.0056710430342815</v>
      </c>
      <c r="D961" s="15">
        <f t="shared" si="71"/>
        <v>50</v>
      </c>
      <c r="E961" s="2">
        <f t="shared" si="72"/>
        <v>44.971644784828591</v>
      </c>
      <c r="F961" s="2">
        <v>5</v>
      </c>
      <c r="G961" s="2">
        <f t="shared" si="73"/>
        <v>-2.8355215171407266E-2</v>
      </c>
      <c r="H961" s="2" t="e">
        <f t="shared" si="74"/>
        <v>#NUM!</v>
      </c>
    </row>
    <row r="962" spans="1:8" x14ac:dyDescent="0.3">
      <c r="A962" s="2">
        <v>316740</v>
      </c>
      <c r="B962">
        <v>46358.833333333336</v>
      </c>
      <c r="C962" s="15">
        <f t="shared" si="70"/>
        <v>1.0144164843180161</v>
      </c>
      <c r="D962" s="15">
        <f t="shared" si="71"/>
        <v>50</v>
      </c>
      <c r="E962" s="2">
        <f t="shared" si="72"/>
        <v>44.927917578409918</v>
      </c>
      <c r="F962" s="2">
        <v>5</v>
      </c>
      <c r="G962" s="2">
        <f t="shared" si="73"/>
        <v>-7.2082421590080159E-2</v>
      </c>
      <c r="H962" s="2" t="e">
        <f t="shared" si="74"/>
        <v>#NUM!</v>
      </c>
    </row>
    <row r="963" spans="1:8" x14ac:dyDescent="0.3">
      <c r="A963" s="2">
        <v>317100</v>
      </c>
      <c r="B963">
        <v>45817.666666666664</v>
      </c>
      <c r="C963" s="15">
        <f t="shared" ref="C963:C1002" si="75">B963/$J$27</f>
        <v>1.0025747629467541</v>
      </c>
      <c r="D963" s="15">
        <f t="shared" ref="D963:D1002" si="76">$J$28</f>
        <v>50</v>
      </c>
      <c r="E963" s="2">
        <f t="shared" si="72"/>
        <v>44.987126185266227</v>
      </c>
      <c r="F963" s="2">
        <v>5</v>
      </c>
      <c r="G963" s="2">
        <f t="shared" si="73"/>
        <v>-1.2873814733770139E-2</v>
      </c>
      <c r="H963" s="2" t="e">
        <f t="shared" si="74"/>
        <v>#NUM!</v>
      </c>
    </row>
    <row r="964" spans="1:8" x14ac:dyDescent="0.3">
      <c r="A964" s="2">
        <v>317460</v>
      </c>
      <c r="B964">
        <v>45122.666666666672</v>
      </c>
      <c r="C964" s="15">
        <f t="shared" si="75"/>
        <v>0.98736688548504747</v>
      </c>
      <c r="D964" s="15">
        <f t="shared" si="76"/>
        <v>50</v>
      </c>
      <c r="E964" s="2">
        <f t="shared" ref="E964:E1002" si="77">D964-(F964*C964)</f>
        <v>45.063165572574761</v>
      </c>
      <c r="F964" s="2">
        <v>5</v>
      </c>
      <c r="G964" s="2">
        <f t="shared" ref="G964:G1002" si="78">F964-(F964*C964)</f>
        <v>6.3165572574762407E-2</v>
      </c>
      <c r="H964" s="2">
        <f t="shared" ref="H964:H1002" si="79">LN((F964*E964)/(D964*G964))</f>
        <v>4.2674759559237696</v>
      </c>
    </row>
    <row r="965" spans="1:8" x14ac:dyDescent="0.3">
      <c r="A965" s="2">
        <v>317820</v>
      </c>
      <c r="B965">
        <v>45796.833333333328</v>
      </c>
      <c r="C965" s="15">
        <f t="shared" si="75"/>
        <v>1.0021188913202042</v>
      </c>
      <c r="D965" s="15">
        <f t="shared" si="76"/>
        <v>50</v>
      </c>
      <c r="E965" s="2">
        <f t="shared" si="77"/>
        <v>44.989405543398981</v>
      </c>
      <c r="F965" s="2">
        <v>5</v>
      </c>
      <c r="G965" s="2">
        <f t="shared" si="78"/>
        <v>-1.0594456601021207E-2</v>
      </c>
      <c r="H965" s="2" t="e">
        <f t="shared" si="79"/>
        <v>#NUM!</v>
      </c>
    </row>
    <row r="966" spans="1:8" x14ac:dyDescent="0.3">
      <c r="A966" s="2">
        <v>318180</v>
      </c>
      <c r="B966">
        <v>45576.833333333328</v>
      </c>
      <c r="C966" s="15">
        <f t="shared" si="75"/>
        <v>0.99730488694383645</v>
      </c>
      <c r="D966" s="15">
        <f t="shared" si="76"/>
        <v>50</v>
      </c>
      <c r="E966" s="2">
        <f t="shared" si="77"/>
        <v>45.013475565280814</v>
      </c>
      <c r="F966" s="2">
        <v>5</v>
      </c>
      <c r="G966" s="2">
        <f t="shared" si="78"/>
        <v>1.3475565280817392E-2</v>
      </c>
      <c r="H966" s="2">
        <f t="shared" si="79"/>
        <v>5.8112540216822284</v>
      </c>
    </row>
    <row r="967" spans="1:8" x14ac:dyDescent="0.3">
      <c r="A967" s="2">
        <v>318540</v>
      </c>
      <c r="B967">
        <v>46215.166666666672</v>
      </c>
      <c r="C967" s="15">
        <f t="shared" si="75"/>
        <v>1.0112727935813277</v>
      </c>
      <c r="D967" s="15">
        <f t="shared" si="76"/>
        <v>50</v>
      </c>
      <c r="E967" s="2">
        <f t="shared" si="77"/>
        <v>44.943636032093359</v>
      </c>
      <c r="F967" s="2">
        <v>5</v>
      </c>
      <c r="G967" s="2">
        <f t="shared" si="78"/>
        <v>-5.6363967906638557E-2</v>
      </c>
      <c r="H967" s="2" t="e">
        <f t="shared" si="79"/>
        <v>#NUM!</v>
      </c>
    </row>
    <row r="968" spans="1:8" x14ac:dyDescent="0.3">
      <c r="A968" s="2">
        <v>318900</v>
      </c>
      <c r="B968">
        <v>45756</v>
      </c>
      <c r="C968" s="15">
        <f t="shared" si="75"/>
        <v>1.0012253829321662</v>
      </c>
      <c r="D968" s="15">
        <f t="shared" si="76"/>
        <v>50</v>
      </c>
      <c r="E968" s="2">
        <f t="shared" si="77"/>
        <v>44.993873085339168</v>
      </c>
      <c r="F968" s="2">
        <v>5</v>
      </c>
      <c r="G968" s="2">
        <f t="shared" si="78"/>
        <v>-6.1269146608307068E-3</v>
      </c>
      <c r="H968" s="2" t="e">
        <f t="shared" si="79"/>
        <v>#NUM!</v>
      </c>
    </row>
    <row r="969" spans="1:8" x14ac:dyDescent="0.3">
      <c r="A969" s="2">
        <v>319260</v>
      </c>
      <c r="B969">
        <v>45940.166666666672</v>
      </c>
      <c r="C969" s="15">
        <f t="shared" si="75"/>
        <v>1.0052552881108681</v>
      </c>
      <c r="D969" s="15">
        <f t="shared" si="76"/>
        <v>50</v>
      </c>
      <c r="E969" s="2">
        <f t="shared" si="77"/>
        <v>44.973723559445659</v>
      </c>
      <c r="F969" s="2">
        <v>5</v>
      </c>
      <c r="G969" s="2">
        <f t="shared" si="78"/>
        <v>-2.6276440554340752E-2</v>
      </c>
      <c r="H969" s="2" t="e">
        <f t="shared" si="79"/>
        <v>#NUM!</v>
      </c>
    </row>
    <row r="970" spans="1:8" x14ac:dyDescent="0.3">
      <c r="A970" s="2">
        <v>319620</v>
      </c>
      <c r="B970">
        <v>45687.833333333328</v>
      </c>
      <c r="C970" s="15">
        <f t="shared" si="75"/>
        <v>0.99973377097009475</v>
      </c>
      <c r="D970" s="15">
        <f t="shared" si="76"/>
        <v>50</v>
      </c>
      <c r="E970" s="2">
        <f t="shared" si="77"/>
        <v>45.001331145149528</v>
      </c>
      <c r="F970" s="2">
        <v>5</v>
      </c>
      <c r="G970" s="2">
        <f t="shared" si="78"/>
        <v>1.3311451495265914E-3</v>
      </c>
      <c r="H970" s="2">
        <f t="shared" si="79"/>
        <v>8.1258226698694234</v>
      </c>
    </row>
    <row r="971" spans="1:8" x14ac:dyDescent="0.3">
      <c r="A971" s="2">
        <v>319980</v>
      </c>
      <c r="B971">
        <v>46472.166666666672</v>
      </c>
      <c r="C971" s="15">
        <f t="shared" si="75"/>
        <v>1.0168964259664479</v>
      </c>
      <c r="D971" s="15">
        <f t="shared" si="76"/>
        <v>50</v>
      </c>
      <c r="E971" s="2">
        <f t="shared" si="77"/>
        <v>44.915517870167761</v>
      </c>
      <c r="F971" s="2">
        <v>5</v>
      </c>
      <c r="G971" s="2">
        <f t="shared" si="78"/>
        <v>-8.4482129832239572E-2</v>
      </c>
      <c r="H971" s="2" t="e">
        <f t="shared" si="79"/>
        <v>#NUM!</v>
      </c>
    </row>
    <row r="972" spans="1:8" x14ac:dyDescent="0.3">
      <c r="A972" s="2">
        <v>320340</v>
      </c>
      <c r="B972">
        <v>45883.5</v>
      </c>
      <c r="C972" s="15">
        <f t="shared" si="75"/>
        <v>1.0040153172866522</v>
      </c>
      <c r="D972" s="15">
        <f t="shared" si="76"/>
        <v>50</v>
      </c>
      <c r="E972" s="2">
        <f t="shared" si="77"/>
        <v>44.979923413566738</v>
      </c>
      <c r="F972" s="2">
        <v>5</v>
      </c>
      <c r="G972" s="2">
        <f t="shared" si="78"/>
        <v>-2.0076586433260601E-2</v>
      </c>
      <c r="H972" s="2" t="e">
        <f t="shared" si="79"/>
        <v>#NUM!</v>
      </c>
    </row>
    <row r="973" spans="1:8" x14ac:dyDescent="0.3">
      <c r="A973" s="2">
        <v>320700</v>
      </c>
      <c r="B973">
        <v>45686.166666666664</v>
      </c>
      <c r="C973" s="15">
        <f t="shared" si="75"/>
        <v>0.9996973012399708</v>
      </c>
      <c r="D973" s="15">
        <f t="shared" si="76"/>
        <v>50</v>
      </c>
      <c r="E973" s="2">
        <f t="shared" si="77"/>
        <v>45.001513493800147</v>
      </c>
      <c r="F973" s="2">
        <v>5</v>
      </c>
      <c r="G973" s="2">
        <f t="shared" si="78"/>
        <v>1.5134938001457598E-3</v>
      </c>
      <c r="H973" s="2">
        <f t="shared" si="79"/>
        <v>7.9974455552859807</v>
      </c>
    </row>
    <row r="974" spans="1:8" x14ac:dyDescent="0.3">
      <c r="A974" s="2">
        <v>321060</v>
      </c>
      <c r="B974">
        <v>46269.333333333328</v>
      </c>
      <c r="C974" s="15">
        <f t="shared" si="75"/>
        <v>1.0124580598103572</v>
      </c>
      <c r="D974" s="15">
        <f t="shared" si="76"/>
        <v>50</v>
      </c>
      <c r="E974" s="2">
        <f t="shared" si="77"/>
        <v>44.937709700948211</v>
      </c>
      <c r="F974" s="2">
        <v>5</v>
      </c>
      <c r="G974" s="2">
        <f t="shared" si="78"/>
        <v>-6.2290299051785958E-2</v>
      </c>
      <c r="H974" s="2" t="e">
        <f t="shared" si="79"/>
        <v>#NUM!</v>
      </c>
    </row>
    <row r="975" spans="1:8" x14ac:dyDescent="0.3">
      <c r="A975" s="2">
        <v>321420</v>
      </c>
      <c r="B975">
        <v>45564.666666666672</v>
      </c>
      <c r="C975" s="15">
        <f t="shared" si="75"/>
        <v>0.99703865791393154</v>
      </c>
      <c r="D975" s="15">
        <f t="shared" si="76"/>
        <v>50</v>
      </c>
      <c r="E975" s="2">
        <f t="shared" si="77"/>
        <v>45.014806710430342</v>
      </c>
      <c r="F975" s="2">
        <v>5</v>
      </c>
      <c r="G975" s="2">
        <f t="shared" si="78"/>
        <v>1.4806710430342207E-2</v>
      </c>
      <c r="H975" s="2">
        <f t="shared" si="79"/>
        <v>5.7170811741793166</v>
      </c>
    </row>
    <row r="976" spans="1:8" x14ac:dyDescent="0.3">
      <c r="A976" s="2">
        <v>321780</v>
      </c>
      <c r="B976">
        <v>45422.666666666664</v>
      </c>
      <c r="C976" s="15">
        <f t="shared" si="75"/>
        <v>0.99393143690736685</v>
      </c>
      <c r="D976" s="15">
        <f t="shared" si="76"/>
        <v>50</v>
      </c>
      <c r="E976" s="2">
        <f t="shared" si="77"/>
        <v>45.030342815463165</v>
      </c>
      <c r="F976" s="2">
        <v>5</v>
      </c>
      <c r="G976" s="2">
        <f t="shared" si="78"/>
        <v>3.0342815463165529E-2</v>
      </c>
      <c r="H976" s="2">
        <f t="shared" si="79"/>
        <v>4.999946966631593</v>
      </c>
    </row>
    <row r="977" spans="1:8" x14ac:dyDescent="0.3">
      <c r="A977" s="2">
        <v>322140</v>
      </c>
      <c r="B977">
        <v>46026.166666666664</v>
      </c>
      <c r="C977" s="15">
        <f t="shared" si="75"/>
        <v>1.0071371261852662</v>
      </c>
      <c r="D977" s="15">
        <f t="shared" si="76"/>
        <v>50</v>
      </c>
      <c r="E977" s="2">
        <f t="shared" si="77"/>
        <v>44.964314369073669</v>
      </c>
      <c r="F977" s="2">
        <v>5</v>
      </c>
      <c r="G977" s="2">
        <f t="shared" si="78"/>
        <v>-3.5685630926330703E-2</v>
      </c>
      <c r="H977" s="2" t="e">
        <f t="shared" si="79"/>
        <v>#NUM!</v>
      </c>
    </row>
    <row r="978" spans="1:8" x14ac:dyDescent="0.3">
      <c r="A978" s="2">
        <v>322500</v>
      </c>
      <c r="B978">
        <v>45748.333333333336</v>
      </c>
      <c r="C978" s="15">
        <f t="shared" si="75"/>
        <v>1.0010576221735961</v>
      </c>
      <c r="D978" s="15">
        <f t="shared" si="76"/>
        <v>50</v>
      </c>
      <c r="E978" s="2">
        <f t="shared" si="77"/>
        <v>44.99471188913202</v>
      </c>
      <c r="F978" s="2">
        <v>5</v>
      </c>
      <c r="G978" s="2">
        <f t="shared" si="78"/>
        <v>-5.2881108679798672E-3</v>
      </c>
      <c r="H978" s="2" t="e">
        <f t="shared" si="79"/>
        <v>#NUM!</v>
      </c>
    </row>
    <row r="979" spans="1:8" x14ac:dyDescent="0.3">
      <c r="A979" s="2">
        <v>322860</v>
      </c>
      <c r="B979">
        <v>45901.166666666664</v>
      </c>
      <c r="C979" s="15">
        <f t="shared" si="75"/>
        <v>1.0044018964259664</v>
      </c>
      <c r="D979" s="15">
        <f t="shared" si="76"/>
        <v>50</v>
      </c>
      <c r="E979" s="2">
        <f t="shared" si="77"/>
        <v>44.977990517870168</v>
      </c>
      <c r="F979" s="2">
        <v>5</v>
      </c>
      <c r="G979" s="2">
        <f t="shared" si="78"/>
        <v>-2.2009482129831781E-2</v>
      </c>
      <c r="H979" s="2" t="e">
        <f t="shared" si="79"/>
        <v>#NUM!</v>
      </c>
    </row>
    <row r="980" spans="1:8" x14ac:dyDescent="0.3">
      <c r="A980" s="2">
        <v>323220</v>
      </c>
      <c r="B980">
        <v>46107.5</v>
      </c>
      <c r="C980" s="15">
        <f t="shared" si="75"/>
        <v>1.0089168490153173</v>
      </c>
      <c r="D980" s="15">
        <f t="shared" si="76"/>
        <v>50</v>
      </c>
      <c r="E980" s="2">
        <f t="shared" si="77"/>
        <v>44.955415754923415</v>
      </c>
      <c r="F980" s="2">
        <v>5</v>
      </c>
      <c r="G980" s="2">
        <f t="shared" si="78"/>
        <v>-4.4584245076586981E-2</v>
      </c>
      <c r="H980" s="2" t="e">
        <f t="shared" si="79"/>
        <v>#NUM!</v>
      </c>
    </row>
    <row r="981" spans="1:8" x14ac:dyDescent="0.3">
      <c r="A981" s="2">
        <v>323580</v>
      </c>
      <c r="B981">
        <v>45483</v>
      </c>
      <c r="C981" s="15">
        <f t="shared" si="75"/>
        <v>0.99525164113785558</v>
      </c>
      <c r="D981" s="15">
        <f t="shared" si="76"/>
        <v>50</v>
      </c>
      <c r="E981" s="2">
        <f t="shared" si="77"/>
        <v>45.023741794310723</v>
      </c>
      <c r="F981" s="2">
        <v>5</v>
      </c>
      <c r="G981" s="2">
        <f t="shared" si="78"/>
        <v>2.3741794310722319E-2</v>
      </c>
      <c r="H981" s="2">
        <f t="shared" si="79"/>
        <v>5.2451231639835934</v>
      </c>
    </row>
    <row r="982" spans="1:8" x14ac:dyDescent="0.3">
      <c r="A982" s="2">
        <v>323940</v>
      </c>
      <c r="B982">
        <v>45604</v>
      </c>
      <c r="C982" s="15">
        <f t="shared" si="75"/>
        <v>0.99789934354485776</v>
      </c>
      <c r="D982" s="15">
        <f t="shared" si="76"/>
        <v>50</v>
      </c>
      <c r="E982" s="2">
        <f t="shared" si="77"/>
        <v>45.010503282275714</v>
      </c>
      <c r="F982" s="2">
        <v>5</v>
      </c>
      <c r="G982" s="2">
        <f t="shared" si="78"/>
        <v>1.0503282275711179E-2</v>
      </c>
      <c r="H982" s="2">
        <f t="shared" si="79"/>
        <v>6.0603782487944189</v>
      </c>
    </row>
    <row r="983" spans="1:8" x14ac:dyDescent="0.3">
      <c r="A983" s="2">
        <v>324300</v>
      </c>
      <c r="B983">
        <v>45376.333333333328</v>
      </c>
      <c r="C983" s="15">
        <f t="shared" si="75"/>
        <v>0.99291757840991968</v>
      </c>
      <c r="D983" s="15">
        <f t="shared" si="76"/>
        <v>50</v>
      </c>
      <c r="E983" s="2">
        <f t="shared" si="77"/>
        <v>45.0354121079504</v>
      </c>
      <c r="F983" s="2">
        <v>5</v>
      </c>
      <c r="G983" s="2">
        <f t="shared" si="78"/>
        <v>3.5412107950401506E-2</v>
      </c>
      <c r="H983" s="2">
        <f t="shared" si="79"/>
        <v>4.845565507861898</v>
      </c>
    </row>
    <row r="984" spans="1:8" x14ac:dyDescent="0.3">
      <c r="A984" s="2">
        <v>324660</v>
      </c>
      <c r="B984">
        <v>46079</v>
      </c>
      <c r="C984" s="15">
        <f t="shared" si="75"/>
        <v>1.008293216630197</v>
      </c>
      <c r="D984" s="15">
        <f t="shared" si="76"/>
        <v>50</v>
      </c>
      <c r="E984" s="2">
        <f t="shared" si="77"/>
        <v>44.958533916849014</v>
      </c>
      <c r="F984" s="2">
        <v>5</v>
      </c>
      <c r="G984" s="2">
        <f t="shared" si="78"/>
        <v>-4.1466083150984545E-2</v>
      </c>
      <c r="H984" s="2" t="e">
        <f t="shared" si="79"/>
        <v>#NUM!</v>
      </c>
    </row>
    <row r="985" spans="1:8" x14ac:dyDescent="0.3">
      <c r="A985" s="2">
        <v>325020</v>
      </c>
      <c r="B985">
        <v>46200.333333333336</v>
      </c>
      <c r="C985" s="15">
        <f t="shared" si="75"/>
        <v>1.0109482129832239</v>
      </c>
      <c r="D985" s="15">
        <f t="shared" si="76"/>
        <v>50</v>
      </c>
      <c r="E985" s="2">
        <f t="shared" si="77"/>
        <v>44.945258935083878</v>
      </c>
      <c r="F985" s="2">
        <v>5</v>
      </c>
      <c r="G985" s="2">
        <f t="shared" si="78"/>
        <v>-5.474106491611952E-2</v>
      </c>
      <c r="H985" s="2" t="e">
        <f t="shared" si="79"/>
        <v>#NUM!</v>
      </c>
    </row>
    <row r="986" spans="1:8" x14ac:dyDescent="0.3">
      <c r="A986" s="2">
        <v>325380</v>
      </c>
      <c r="B986">
        <v>45798.166666666664</v>
      </c>
      <c r="C986" s="15">
        <f t="shared" si="75"/>
        <v>1.0021480671043035</v>
      </c>
      <c r="D986" s="15">
        <f t="shared" si="76"/>
        <v>50</v>
      </c>
      <c r="E986" s="2">
        <f t="shared" si="77"/>
        <v>44.989259664478482</v>
      </c>
      <c r="F986" s="2">
        <v>5</v>
      </c>
      <c r="G986" s="2">
        <f t="shared" si="78"/>
        <v>-1.074033552151743E-2</v>
      </c>
      <c r="H986" s="2" t="e">
        <f t="shared" si="79"/>
        <v>#NUM!</v>
      </c>
    </row>
    <row r="987" spans="1:8" x14ac:dyDescent="0.3">
      <c r="A987" s="2">
        <v>325740</v>
      </c>
      <c r="B987">
        <v>45535.166666666672</v>
      </c>
      <c r="C987" s="15">
        <f t="shared" si="75"/>
        <v>0.99639314369073684</v>
      </c>
      <c r="D987" s="15">
        <f t="shared" si="76"/>
        <v>50</v>
      </c>
      <c r="E987" s="2">
        <f t="shared" si="77"/>
        <v>45.018034281546313</v>
      </c>
      <c r="F987" s="2">
        <v>5</v>
      </c>
      <c r="G987" s="2">
        <f t="shared" si="78"/>
        <v>1.8034281546316144E-2</v>
      </c>
      <c r="H987" s="2">
        <f t="shared" si="79"/>
        <v>5.5199588803584101</v>
      </c>
    </row>
    <row r="988" spans="1:8" x14ac:dyDescent="0.3">
      <c r="A988" s="2">
        <v>326100</v>
      </c>
      <c r="B988">
        <v>45314.666666666664</v>
      </c>
      <c r="C988" s="15">
        <f t="shared" si="75"/>
        <v>0.99156819839533183</v>
      </c>
      <c r="D988" s="15">
        <f t="shared" si="76"/>
        <v>50</v>
      </c>
      <c r="E988" s="2">
        <f t="shared" si="77"/>
        <v>45.04215900802334</v>
      </c>
      <c r="F988" s="2">
        <v>5</v>
      </c>
      <c r="G988" s="2">
        <f t="shared" si="78"/>
        <v>4.2159008023340938E-2</v>
      </c>
      <c r="H988" s="2">
        <f t="shared" si="79"/>
        <v>4.6713207289193797</v>
      </c>
    </row>
    <row r="989" spans="1:8" x14ac:dyDescent="0.3">
      <c r="A989" s="2">
        <v>326460</v>
      </c>
      <c r="B989">
        <v>45882.333333333328</v>
      </c>
      <c r="C989" s="15">
        <f t="shared" si="75"/>
        <v>1.0039897884755651</v>
      </c>
      <c r="D989" s="15">
        <f t="shared" si="76"/>
        <v>50</v>
      </c>
      <c r="E989" s="2">
        <f t="shared" si="77"/>
        <v>44.980051057622177</v>
      </c>
      <c r="F989" s="2">
        <v>5</v>
      </c>
      <c r="G989" s="2">
        <f t="shared" si="78"/>
        <v>-1.9948942377824963E-2</v>
      </c>
      <c r="H989" s="2" t="e">
        <f t="shared" si="79"/>
        <v>#NUM!</v>
      </c>
    </row>
    <row r="990" spans="1:8" x14ac:dyDescent="0.3">
      <c r="A990" s="2">
        <v>326820</v>
      </c>
      <c r="B990">
        <v>45939.5</v>
      </c>
      <c r="C990" s="15">
        <f t="shared" si="75"/>
        <v>1.0052407002188184</v>
      </c>
      <c r="D990" s="15">
        <f t="shared" si="76"/>
        <v>50</v>
      </c>
      <c r="E990" s="2">
        <f t="shared" si="77"/>
        <v>44.973796498905905</v>
      </c>
      <c r="F990" s="2">
        <v>5</v>
      </c>
      <c r="G990" s="2">
        <f t="shared" si="78"/>
        <v>-2.6203501094092196E-2</v>
      </c>
      <c r="H990" s="2" t="e">
        <f t="shared" si="79"/>
        <v>#NUM!</v>
      </c>
    </row>
    <row r="991" spans="1:8" x14ac:dyDescent="0.3">
      <c r="A991" s="2">
        <v>327180</v>
      </c>
      <c r="B991">
        <v>45745.833333333336</v>
      </c>
      <c r="C991" s="15">
        <f t="shared" si="75"/>
        <v>1.0010029175784099</v>
      </c>
      <c r="D991" s="15">
        <f t="shared" si="76"/>
        <v>50</v>
      </c>
      <c r="E991" s="2">
        <f t="shared" si="77"/>
        <v>44.994985412107951</v>
      </c>
      <c r="F991" s="2">
        <v>5</v>
      </c>
      <c r="G991" s="2">
        <f t="shared" si="78"/>
        <v>-5.014587892048894E-3</v>
      </c>
      <c r="H991" s="2" t="e">
        <f t="shared" si="79"/>
        <v>#NUM!</v>
      </c>
    </row>
    <row r="992" spans="1:8" x14ac:dyDescent="0.3">
      <c r="A992" s="2">
        <v>327540</v>
      </c>
      <c r="B992">
        <v>45783.333333333328</v>
      </c>
      <c r="C992" s="15">
        <f t="shared" si="75"/>
        <v>1.0018234865061997</v>
      </c>
      <c r="D992" s="15">
        <f t="shared" si="76"/>
        <v>50</v>
      </c>
      <c r="E992" s="2">
        <f t="shared" si="77"/>
        <v>44.990882567469001</v>
      </c>
      <c r="F992" s="2">
        <v>5</v>
      </c>
      <c r="G992" s="2">
        <f t="shared" si="78"/>
        <v>-9.1174325309983928E-3</v>
      </c>
      <c r="H992" s="2" t="e">
        <f t="shared" si="79"/>
        <v>#NUM!</v>
      </c>
    </row>
    <row r="993" spans="1:8" x14ac:dyDescent="0.3">
      <c r="A993" s="2">
        <v>327900</v>
      </c>
      <c r="B993">
        <v>45871.5</v>
      </c>
      <c r="C993" s="15">
        <f t="shared" si="75"/>
        <v>1.0037527352297593</v>
      </c>
      <c r="D993" s="15">
        <f t="shared" si="76"/>
        <v>50</v>
      </c>
      <c r="E993" s="2">
        <f t="shared" si="77"/>
        <v>44.981236323851206</v>
      </c>
      <c r="F993" s="2">
        <v>5</v>
      </c>
      <c r="G993" s="2">
        <f t="shared" si="78"/>
        <v>-1.8763676148796371E-2</v>
      </c>
      <c r="H993" s="2" t="e">
        <f t="shared" si="79"/>
        <v>#NUM!</v>
      </c>
    </row>
    <row r="994" spans="1:8" x14ac:dyDescent="0.3">
      <c r="A994" s="2">
        <v>328260</v>
      </c>
      <c r="B994">
        <v>45788.5</v>
      </c>
      <c r="C994" s="15">
        <f t="shared" si="75"/>
        <v>1.0019365426695843</v>
      </c>
      <c r="D994" s="15">
        <f t="shared" si="76"/>
        <v>50</v>
      </c>
      <c r="E994" s="2">
        <f t="shared" si="77"/>
        <v>44.990317286652079</v>
      </c>
      <c r="F994" s="2">
        <v>5</v>
      </c>
      <c r="G994" s="2">
        <f t="shared" si="78"/>
        <v>-9.6827133479218119E-3</v>
      </c>
      <c r="H994" s="2" t="e">
        <f t="shared" si="79"/>
        <v>#NUM!</v>
      </c>
    </row>
    <row r="995" spans="1:8" x14ac:dyDescent="0.3">
      <c r="A995" s="2">
        <v>328620</v>
      </c>
      <c r="B995">
        <v>46319.166666666664</v>
      </c>
      <c r="C995" s="15">
        <f t="shared" si="75"/>
        <v>1.0135485047410648</v>
      </c>
      <c r="D995" s="15">
        <f t="shared" si="76"/>
        <v>50</v>
      </c>
      <c r="E995" s="2">
        <f t="shared" si="77"/>
        <v>44.932257476294673</v>
      </c>
      <c r="F995" s="2">
        <v>5</v>
      </c>
      <c r="G995" s="2">
        <f t="shared" si="78"/>
        <v>-6.7742523705324409E-2</v>
      </c>
      <c r="H995" s="2" t="e">
        <f t="shared" si="79"/>
        <v>#NUM!</v>
      </c>
    </row>
    <row r="996" spans="1:8" x14ac:dyDescent="0.3">
      <c r="A996" s="2">
        <v>328980</v>
      </c>
      <c r="B996">
        <v>45909.5</v>
      </c>
      <c r="C996" s="15">
        <f t="shared" si="75"/>
        <v>1.0045842450765865</v>
      </c>
      <c r="D996" s="15">
        <f t="shared" si="76"/>
        <v>50</v>
      </c>
      <c r="E996" s="2">
        <f t="shared" si="77"/>
        <v>44.97707877461707</v>
      </c>
      <c r="F996" s="2">
        <v>5</v>
      </c>
      <c r="G996" s="2">
        <f t="shared" si="78"/>
        <v>-2.2921225382932064E-2</v>
      </c>
      <c r="H996" s="2" t="e">
        <f t="shared" si="79"/>
        <v>#NUM!</v>
      </c>
    </row>
    <row r="997" spans="1:8" x14ac:dyDescent="0.3">
      <c r="A997" s="2">
        <v>329340</v>
      </c>
      <c r="B997">
        <v>45764.833333333336</v>
      </c>
      <c r="C997" s="15">
        <f t="shared" si="75"/>
        <v>1.0014186725018235</v>
      </c>
      <c r="D997" s="15">
        <f t="shared" si="76"/>
        <v>50</v>
      </c>
      <c r="E997" s="2">
        <f t="shared" si="77"/>
        <v>44.992906637490883</v>
      </c>
      <c r="F997" s="2">
        <v>5</v>
      </c>
      <c r="G997" s="2">
        <f t="shared" si="78"/>
        <v>-7.0933625091171848E-3</v>
      </c>
      <c r="H997" s="2" t="e">
        <f>LN((F997*E997)/(D997*G997))</f>
        <v>#NUM!</v>
      </c>
    </row>
    <row r="998" spans="1:8" x14ac:dyDescent="0.3">
      <c r="A998" s="2">
        <v>329700</v>
      </c>
      <c r="B998">
        <v>45874.666666666664</v>
      </c>
      <c r="C998" s="15">
        <f t="shared" si="75"/>
        <v>1.0038220277169949</v>
      </c>
      <c r="D998" s="15">
        <f t="shared" si="76"/>
        <v>50</v>
      </c>
      <c r="E998" s="2">
        <f t="shared" si="77"/>
        <v>44.980889861415022</v>
      </c>
      <c r="F998" s="2">
        <v>5</v>
      </c>
      <c r="G998" s="2">
        <f t="shared" si="78"/>
        <v>-1.9110138584974123E-2</v>
      </c>
      <c r="H998" s="2" t="e">
        <f t="shared" si="79"/>
        <v>#NUM!</v>
      </c>
    </row>
    <row r="999" spans="1:8" x14ac:dyDescent="0.3">
      <c r="A999" s="2">
        <v>330060</v>
      </c>
      <c r="B999">
        <v>45863.5</v>
      </c>
      <c r="C999" s="15">
        <f t="shared" si="75"/>
        <v>1.0035776805251642</v>
      </c>
      <c r="D999" s="15">
        <f t="shared" si="76"/>
        <v>50</v>
      </c>
      <c r="E999" s="2">
        <f t="shared" si="77"/>
        <v>44.982111597374178</v>
      </c>
      <c r="F999" s="2">
        <v>5</v>
      </c>
      <c r="G999" s="2">
        <f t="shared" si="78"/>
        <v>-1.788840262582081E-2</v>
      </c>
      <c r="H999" s="2" t="e">
        <f t="shared" si="79"/>
        <v>#NUM!</v>
      </c>
    </row>
    <row r="1000" spans="1:8" x14ac:dyDescent="0.3">
      <c r="A1000" s="2">
        <v>330420</v>
      </c>
      <c r="B1000">
        <v>45561.333333333336</v>
      </c>
      <c r="C1000" s="15">
        <f t="shared" si="75"/>
        <v>0.99696571845368354</v>
      </c>
      <c r="D1000" s="15">
        <f t="shared" si="76"/>
        <v>50</v>
      </c>
      <c r="E1000" s="2">
        <f t="shared" si="77"/>
        <v>45.015171407731586</v>
      </c>
      <c r="F1000" s="2">
        <v>5</v>
      </c>
      <c r="G1000" s="2">
        <f t="shared" si="78"/>
        <v>1.517140773158232E-2</v>
      </c>
      <c r="H1000" s="2">
        <f t="shared" si="79"/>
        <v>5.6927571752056556</v>
      </c>
    </row>
    <row r="1001" spans="1:8" x14ac:dyDescent="0.3">
      <c r="A1001" s="2">
        <v>330780</v>
      </c>
      <c r="B1001">
        <v>45747.166666666664</v>
      </c>
      <c r="C1001" s="15">
        <f t="shared" si="75"/>
        <v>1.001032093362509</v>
      </c>
      <c r="D1001" s="15">
        <f t="shared" si="76"/>
        <v>50</v>
      </c>
      <c r="E1001" s="2">
        <f t="shared" si="77"/>
        <v>44.994839533187452</v>
      </c>
      <c r="F1001" s="2">
        <v>5</v>
      </c>
      <c r="G1001" s="2">
        <f t="shared" si="78"/>
        <v>-5.160466812545117E-3</v>
      </c>
      <c r="H1001" s="2" t="e">
        <f t="shared" si="79"/>
        <v>#NUM!</v>
      </c>
    </row>
    <row r="1002" spans="1:8" x14ac:dyDescent="0.3">
      <c r="A1002" s="2">
        <v>331140</v>
      </c>
      <c r="B1002">
        <v>45476.333333333336</v>
      </c>
      <c r="C1002" s="15">
        <f t="shared" si="75"/>
        <v>0.99510576221735969</v>
      </c>
      <c r="D1002" s="15">
        <f t="shared" si="76"/>
        <v>50</v>
      </c>
      <c r="E1002" s="2">
        <f t="shared" si="77"/>
        <v>45.024471188913203</v>
      </c>
      <c r="F1002" s="2">
        <v>5</v>
      </c>
      <c r="G1002" s="2">
        <f t="shared" si="78"/>
        <v>2.4471188913201658E-2</v>
      </c>
      <c r="H1002" s="2">
        <f t="shared" si="79"/>
        <v>5.2148798693110647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2023-09-15T15:14:02Z</dcterms:modified>
</cp:coreProperties>
</file>