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F315EFCC-4556-46FC-AE7E-29B43E89DE01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H926" i="4" s="1"/>
  <c r="G918" i="4"/>
  <c r="E918" i="4"/>
  <c r="G910" i="4"/>
  <c r="E910" i="4"/>
  <c r="G902" i="4"/>
  <c r="E902" i="4"/>
  <c r="G894" i="4"/>
  <c r="E894" i="4"/>
  <c r="H894" i="4" s="1"/>
  <c r="G886" i="4"/>
  <c r="E886" i="4"/>
  <c r="G878" i="4"/>
  <c r="E878" i="4"/>
  <c r="G870" i="4"/>
  <c r="E870" i="4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H811" i="4" s="1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H921" i="4" s="1"/>
  <c r="G913" i="4"/>
  <c r="E913" i="4"/>
  <c r="H913" i="4" s="1"/>
  <c r="G905" i="4"/>
  <c r="E905" i="4"/>
  <c r="G897" i="4"/>
  <c r="E897" i="4"/>
  <c r="G889" i="4"/>
  <c r="E889" i="4"/>
  <c r="H889" i="4" s="1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870" i="4" l="1"/>
  <c r="H902" i="4"/>
  <c r="H934" i="4"/>
  <c r="H966" i="4"/>
  <c r="H958" i="4"/>
  <c r="H990" i="4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<sst xmlns="http://schemas.openxmlformats.org/spreadsheetml/2006/main" count="16" uniqueCount="16">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</sst>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Normalised0.75!$A$2:$A$159</c:f>
              <c:numCache>
                <c:formatCode>General</c:formatCode>
                <c:ptCount val="158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</c:numCache>
            </c:numRef>
          </c:xVal>
          <c:yVal>
            <c:numRef>
              <c:f>Normalised0.75!$H$2:$H$159</c:f>
              <c:numCache>
                <c:formatCode>General</c:formatCode>
                <c:ptCount val="158"/>
                <c:pt idx="0">
                  <c:v>0</c:v>
                </c:pt>
                <c:pt idx="1">
                  <c:v>9.6934289198373751E-3</c:v>
                </c:pt>
                <c:pt idx="2">
                  <c:v>1.7773396941376706E-2</c:v>
                </c:pt>
                <c:pt idx="3">
                  <c:v>2.0255512333570733E-2</c:v>
                </c:pt>
                <c:pt idx="4">
                  <c:v>2.3096009191643181E-2</c:v>
                </c:pt>
                <c:pt idx="5">
                  <c:v>2.8914865547849992E-2</c:v>
                </c:pt>
                <c:pt idx="6">
                  <c:v>3.220095324024029E-2</c:v>
                </c:pt>
                <c:pt idx="7">
                  <c:v>3.7064758113198724E-2</c:v>
                </c:pt>
                <c:pt idx="8">
                  <c:v>4.0916481059245696E-2</c:v>
                </c:pt>
                <c:pt idx="9">
                  <c:v>4.4757061998955815E-2</c:v>
                </c:pt>
                <c:pt idx="10">
                  <c:v>4.6440106479252785E-2</c:v>
                </c:pt>
                <c:pt idx="11">
                  <c:v>5.1064982825912791E-2</c:v>
                </c:pt>
                <c:pt idx="12">
                  <c:v>5.6153458005968181E-2</c:v>
                </c:pt>
                <c:pt idx="13">
                  <c:v>5.8265608821345058E-2</c:v>
                </c:pt>
                <c:pt idx="14">
                  <c:v>6.2171276817318738E-2</c:v>
                </c:pt>
                <c:pt idx="15">
                  <c:v>6.7025219279611262E-2</c:v>
                </c:pt>
                <c:pt idx="16">
                  <c:v>7.1337756564943622E-2</c:v>
                </c:pt>
                <c:pt idx="17">
                  <c:v>7.1877565236514854E-2</c:v>
                </c:pt>
                <c:pt idx="18">
                  <c:v>7.8440269146958438E-2</c:v>
                </c:pt>
                <c:pt idx="19">
                  <c:v>7.674496083604726E-2</c:v>
                </c:pt>
                <c:pt idx="20">
                  <c:v>8.1274624024333275E-2</c:v>
                </c:pt>
                <c:pt idx="21">
                  <c:v>8.897634209789064E-2</c:v>
                </c:pt>
                <c:pt idx="22">
                  <c:v>8.662418954626977E-2</c:v>
                </c:pt>
                <c:pt idx="23">
                  <c:v>8.9592829532751134E-2</c:v>
                </c:pt>
                <c:pt idx="24">
                  <c:v>9.7559029900945643E-2</c:v>
                </c:pt>
                <c:pt idx="25">
                  <c:v>9.7417218089127899E-2</c:v>
                </c:pt>
                <c:pt idx="26">
                  <c:v>0.10320957499896695</c:v>
                </c:pt>
                <c:pt idx="27">
                  <c:v>0.10459681470528508</c:v>
                </c:pt>
                <c:pt idx="28">
                  <c:v>0.10940722901651986</c:v>
                </c:pt>
                <c:pt idx="29">
                  <c:v>0.10782285557034738</c:v>
                </c:pt>
                <c:pt idx="30">
                  <c:v>0.11258853928282028</c:v>
                </c:pt>
                <c:pt idx="31">
                  <c:v>0.11671587851794875</c:v>
                </c:pt>
                <c:pt idx="32">
                  <c:v>0.12309331035705805</c:v>
                </c:pt>
                <c:pt idx="33">
                  <c:v>0.12412465004684876</c:v>
                </c:pt>
                <c:pt idx="34">
                  <c:v>0.1287078463456075</c:v>
                </c:pt>
                <c:pt idx="35">
                  <c:v>0.12886943126398365</c:v>
                </c:pt>
                <c:pt idx="36">
                  <c:v>0.13736219033260538</c:v>
                </c:pt>
                <c:pt idx="37">
                  <c:v>0.13571322685567166</c:v>
                </c:pt>
                <c:pt idx="38">
                  <c:v>0.14761458009139802</c:v>
                </c:pt>
                <c:pt idx="39">
                  <c:v>0.14567057140130565</c:v>
                </c:pt>
                <c:pt idx="40">
                  <c:v>0.14838976782067514</c:v>
                </c:pt>
                <c:pt idx="41">
                  <c:v>0.15049482431597797</c:v>
                </c:pt>
                <c:pt idx="42">
                  <c:v>0.1545319498056057</c:v>
                </c:pt>
                <c:pt idx="43">
                  <c:v>0.15261993570332852</c:v>
                </c:pt>
                <c:pt idx="44">
                  <c:v>0.15738770146792697</c:v>
                </c:pt>
                <c:pt idx="45">
                  <c:v>0.15944463895665942</c:v>
                </c:pt>
                <c:pt idx="46">
                  <c:v>0.16326306897424522</c:v>
                </c:pt>
                <c:pt idx="47">
                  <c:v>0.16483202489014182</c:v>
                </c:pt>
                <c:pt idx="48">
                  <c:v>0.17223296512537012</c:v>
                </c:pt>
                <c:pt idx="49">
                  <c:v>0.17299329068061928</c:v>
                </c:pt>
                <c:pt idx="50">
                  <c:v>0.17439468654645121</c:v>
                </c:pt>
                <c:pt idx="51">
                  <c:v>0.18048930444454697</c:v>
                </c:pt>
                <c:pt idx="52">
                  <c:v>0.18667815098268942</c:v>
                </c:pt>
                <c:pt idx="53">
                  <c:v>0.18207148623206043</c:v>
                </c:pt>
                <c:pt idx="54">
                  <c:v>0.191762601588882</c:v>
                </c:pt>
                <c:pt idx="55">
                  <c:v>0.1916465305383786</c:v>
                </c:pt>
                <c:pt idx="56">
                  <c:v>0.19669480232262751</c:v>
                </c:pt>
                <c:pt idx="57">
                  <c:v>0.198896566526686</c:v>
                </c:pt>
                <c:pt idx="58">
                  <c:v>0.20160104775345095</c:v>
                </c:pt>
                <c:pt idx="59">
                  <c:v>0.20211007794956651</c:v>
                </c:pt>
                <c:pt idx="60">
                  <c:v>0.20401577553953376</c:v>
                </c:pt>
                <c:pt idx="61">
                  <c:v>0.20608315107859579</c:v>
                </c:pt>
                <c:pt idx="62">
                  <c:v>0.21516664317809323</c:v>
                </c:pt>
                <c:pt idx="63">
                  <c:v>0.21585899779690018</c:v>
                </c:pt>
                <c:pt idx="64">
                  <c:v>0.22070930544053149</c:v>
                </c:pt>
                <c:pt idx="65">
                  <c:v>0.2245572616021311</c:v>
                </c:pt>
                <c:pt idx="66">
                  <c:v>0.21856218023585283</c:v>
                </c:pt>
                <c:pt idx="67">
                  <c:v>0.22705830661175194</c:v>
                </c:pt>
                <c:pt idx="68">
                  <c:v>0.22851559552422324</c:v>
                </c:pt>
                <c:pt idx="69">
                  <c:v>0.2313728031196528</c:v>
                </c:pt>
                <c:pt idx="70">
                  <c:v>0.23499649814663295</c:v>
                </c:pt>
                <c:pt idx="71">
                  <c:v>0.23550553447572548</c:v>
                </c:pt>
                <c:pt idx="72">
                  <c:v>0.23565219326297587</c:v>
                </c:pt>
                <c:pt idx="73">
                  <c:v>0.24469575574200197</c:v>
                </c:pt>
                <c:pt idx="74">
                  <c:v>0.24377803044703625</c:v>
                </c:pt>
                <c:pt idx="75">
                  <c:v>0.25544815785323077</c:v>
                </c:pt>
                <c:pt idx="76">
                  <c:v>0.2541024195733147</c:v>
                </c:pt>
                <c:pt idx="77">
                  <c:v>0.25837189721285481</c:v>
                </c:pt>
                <c:pt idx="78">
                  <c:v>0.25233077391307185</c:v>
                </c:pt>
                <c:pt idx="79">
                  <c:v>0.26099083836252196</c:v>
                </c:pt>
                <c:pt idx="80">
                  <c:v>0.2596028500277372</c:v>
                </c:pt>
                <c:pt idx="81">
                  <c:v>0.26812971740950775</c:v>
                </c:pt>
                <c:pt idx="82">
                  <c:v>0.26668788483360867</c:v>
                </c:pt>
                <c:pt idx="83">
                  <c:v>0.26851066427640885</c:v>
                </c:pt>
                <c:pt idx="84">
                  <c:v>0.28176222836134834</c:v>
                </c:pt>
                <c:pt idx="85">
                  <c:v>0.27155584551570033</c:v>
                </c:pt>
                <c:pt idx="86">
                  <c:v>0.28342775263404341</c:v>
                </c:pt>
                <c:pt idx="87">
                  <c:v>0.28495840115620336</c:v>
                </c:pt>
                <c:pt idx="88">
                  <c:v>0.28230413794174913</c:v>
                </c:pt>
                <c:pt idx="89">
                  <c:v>0.28993128401471047</c:v>
                </c:pt>
                <c:pt idx="90">
                  <c:v>0.2915083433605915</c:v>
                </c:pt>
                <c:pt idx="91">
                  <c:v>0.29565372643737636</c:v>
                </c:pt>
                <c:pt idx="92">
                  <c:v>0.29517321776857353</c:v>
                </c:pt>
                <c:pt idx="93">
                  <c:v>0.29375509693429064</c:v>
                </c:pt>
                <c:pt idx="94">
                  <c:v>0.29875726981506279</c:v>
                </c:pt>
                <c:pt idx="95">
                  <c:v>0.3029641973945969</c:v>
                </c:pt>
                <c:pt idx="96">
                  <c:v>0.30473751046153391</c:v>
                </c:pt>
                <c:pt idx="97">
                  <c:v>0.30944872148371955</c:v>
                </c:pt>
                <c:pt idx="98">
                  <c:v>0.3132086430125588</c:v>
                </c:pt>
                <c:pt idx="99">
                  <c:v>0.31602258758068469</c:v>
                </c:pt>
                <c:pt idx="100">
                  <c:v>0.32047658775540011</c:v>
                </c:pt>
                <c:pt idx="101">
                  <c:v>0.31867517962582143</c:v>
                </c:pt>
                <c:pt idx="102">
                  <c:v>0.32275505501651419</c:v>
                </c:pt>
                <c:pt idx="103">
                  <c:v>0.32408166968177177</c:v>
                </c:pt>
                <c:pt idx="104">
                  <c:v>0.33442104048589444</c:v>
                </c:pt>
                <c:pt idx="105">
                  <c:v>0.33147838816763558</c:v>
                </c:pt>
                <c:pt idx="106">
                  <c:v>0.33297811988740444</c:v>
                </c:pt>
                <c:pt idx="107">
                  <c:v>0.34061261683685129</c:v>
                </c:pt>
                <c:pt idx="108">
                  <c:v>0.33795170029903632</c:v>
                </c:pt>
                <c:pt idx="109">
                  <c:v>0.3472289515347815</c:v>
                </c:pt>
                <c:pt idx="110">
                  <c:v>0.34579698984068324</c:v>
                </c:pt>
                <c:pt idx="111">
                  <c:v>0.3485796613595627</c:v>
                </c:pt>
                <c:pt idx="112">
                  <c:v>0.35203794296773427</c:v>
                </c:pt>
                <c:pt idx="113">
                  <c:v>0.35315796802923233</c:v>
                </c:pt>
                <c:pt idx="114">
                  <c:v>0.35781686760237469</c:v>
                </c:pt>
                <c:pt idx="115">
                  <c:v>0.356639249901962</c:v>
                </c:pt>
                <c:pt idx="116">
                  <c:v>0.36016277662190632</c:v>
                </c:pt>
                <c:pt idx="117">
                  <c:v>0.35898197910398116</c:v>
                </c:pt>
                <c:pt idx="118">
                  <c:v>0.37133464361194157</c:v>
                </c:pt>
                <c:pt idx="119">
                  <c:v>0.37001956127381447</c:v>
                </c:pt>
                <c:pt idx="120">
                  <c:v>0.37529184561616219</c:v>
                </c:pt>
                <c:pt idx="121">
                  <c:v>0.38023484754222647</c:v>
                </c:pt>
                <c:pt idx="122">
                  <c:v>0.38396178459494518</c:v>
                </c:pt>
                <c:pt idx="123">
                  <c:v>0.38936799041217046</c:v>
                </c:pt>
                <c:pt idx="124">
                  <c:v>0.39840583362255999</c:v>
                </c:pt>
                <c:pt idx="125">
                  <c:v>0.39975950947571315</c:v>
                </c:pt>
                <c:pt idx="126">
                  <c:v>0.41065502555052602</c:v>
                </c:pt>
                <c:pt idx="127">
                  <c:v>0.41951849876883346</c:v>
                </c:pt>
                <c:pt idx="128">
                  <c:v>0.41936735030891464</c:v>
                </c:pt>
                <c:pt idx="129">
                  <c:v>0.43500227847573986</c:v>
                </c:pt>
                <c:pt idx="130">
                  <c:v>0.44323593564662267</c:v>
                </c:pt>
                <c:pt idx="131">
                  <c:v>0.45100409891129806</c:v>
                </c:pt>
                <c:pt idx="132">
                  <c:v>0.46631322855547502</c:v>
                </c:pt>
                <c:pt idx="133">
                  <c:v>0.47134408505538344</c:v>
                </c:pt>
                <c:pt idx="134">
                  <c:v>0.48367407090291609</c:v>
                </c:pt>
                <c:pt idx="135">
                  <c:v>0.47308276541556965</c:v>
                </c:pt>
                <c:pt idx="136">
                  <c:v>0.49156770620324353</c:v>
                </c:pt>
                <c:pt idx="137">
                  <c:v>0.49523355022351262</c:v>
                </c:pt>
                <c:pt idx="138">
                  <c:v>0.50878403232632508</c:v>
                </c:pt>
                <c:pt idx="139">
                  <c:v>0.5185728347104227</c:v>
                </c:pt>
                <c:pt idx="140">
                  <c:v>0.51073763986936493</c:v>
                </c:pt>
                <c:pt idx="141">
                  <c:v>0.5458090379089755</c:v>
                </c:pt>
                <c:pt idx="142">
                  <c:v>0.53100548742451259</c:v>
                </c:pt>
                <c:pt idx="143">
                  <c:v>0.54236289250110825</c:v>
                </c:pt>
                <c:pt idx="144">
                  <c:v>0.55684594278744093</c:v>
                </c:pt>
                <c:pt idx="145">
                  <c:v>0.5649335678875621</c:v>
                </c:pt>
                <c:pt idx="146">
                  <c:v>0.56758624856667128</c:v>
                </c:pt>
                <c:pt idx="147">
                  <c:v>0.56517709538159444</c:v>
                </c:pt>
                <c:pt idx="148">
                  <c:v>0.58462868600841733</c:v>
                </c:pt>
                <c:pt idx="149">
                  <c:v>0.59827721695779412</c:v>
                </c:pt>
                <c:pt idx="150">
                  <c:v>0.59651589095258417</c:v>
                </c:pt>
                <c:pt idx="151">
                  <c:v>0.61228092989918592</c:v>
                </c:pt>
                <c:pt idx="152">
                  <c:v>0.60574266794278864</c:v>
                </c:pt>
                <c:pt idx="153">
                  <c:v>0.63348695706810298</c:v>
                </c:pt>
                <c:pt idx="154">
                  <c:v>0.62082471522688865</c:v>
                </c:pt>
                <c:pt idx="155">
                  <c:v>0.64853739287029377</c:v>
                </c:pt>
                <c:pt idx="156">
                  <c:v>0.64180211889505456</c:v>
                </c:pt>
                <c:pt idx="157">
                  <c:v>0.64501733345026768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Normalised0.75!$A$2:$A$245</c:f>
              <c:numCache>
                <c:formatCode>General</c:formatCode>
                <c:ptCount val="244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</c:numCache>
            </c:numRef>
          </c:xVal>
          <c:yVal>
            <c:numRef>
              <c:f>Normalised0.75!$H$2:$H$245</c:f>
              <c:numCache>
                <c:formatCode>General</c:formatCode>
                <c:ptCount val="244"/>
                <c:pt idx="0">
                  <c:v>0</c:v>
                </c:pt>
                <c:pt idx="1">
                  <c:v>9.6934289198373751E-3</c:v>
                </c:pt>
                <c:pt idx="2">
                  <c:v>1.7773396941376706E-2</c:v>
                </c:pt>
                <c:pt idx="3">
                  <c:v>2.0255512333570733E-2</c:v>
                </c:pt>
                <c:pt idx="4">
                  <c:v>2.3096009191643181E-2</c:v>
                </c:pt>
                <c:pt idx="5">
                  <c:v>2.8914865547849992E-2</c:v>
                </c:pt>
                <c:pt idx="6">
                  <c:v>3.220095324024029E-2</c:v>
                </c:pt>
                <c:pt idx="7">
                  <c:v>3.7064758113198724E-2</c:v>
                </c:pt>
                <c:pt idx="8">
                  <c:v>4.0916481059245696E-2</c:v>
                </c:pt>
                <c:pt idx="9">
                  <c:v>4.4757061998955815E-2</c:v>
                </c:pt>
                <c:pt idx="10">
                  <c:v>4.6440106479252785E-2</c:v>
                </c:pt>
                <c:pt idx="11">
                  <c:v>5.1064982825912791E-2</c:v>
                </c:pt>
                <c:pt idx="12">
                  <c:v>5.6153458005968181E-2</c:v>
                </c:pt>
                <c:pt idx="13">
                  <c:v>5.8265608821345058E-2</c:v>
                </c:pt>
                <c:pt idx="14">
                  <c:v>6.2171276817318738E-2</c:v>
                </c:pt>
                <c:pt idx="15">
                  <c:v>6.7025219279611262E-2</c:v>
                </c:pt>
                <c:pt idx="16">
                  <c:v>7.1337756564943622E-2</c:v>
                </c:pt>
                <c:pt idx="17">
                  <c:v>7.1877565236514854E-2</c:v>
                </c:pt>
                <c:pt idx="18">
                  <c:v>7.8440269146958438E-2</c:v>
                </c:pt>
                <c:pt idx="19">
                  <c:v>7.674496083604726E-2</c:v>
                </c:pt>
                <c:pt idx="20">
                  <c:v>8.1274624024333275E-2</c:v>
                </c:pt>
                <c:pt idx="21">
                  <c:v>8.897634209789064E-2</c:v>
                </c:pt>
                <c:pt idx="22">
                  <c:v>8.662418954626977E-2</c:v>
                </c:pt>
                <c:pt idx="23">
                  <c:v>8.9592829532751134E-2</c:v>
                </c:pt>
                <c:pt idx="24">
                  <c:v>9.7559029900945643E-2</c:v>
                </c:pt>
                <c:pt idx="25">
                  <c:v>9.7417218089127899E-2</c:v>
                </c:pt>
                <c:pt idx="26">
                  <c:v>0.10320957499896695</c:v>
                </c:pt>
                <c:pt idx="27">
                  <c:v>0.10459681470528508</c:v>
                </c:pt>
                <c:pt idx="28">
                  <c:v>0.10940722901651986</c:v>
                </c:pt>
                <c:pt idx="29">
                  <c:v>0.10782285557034738</c:v>
                </c:pt>
                <c:pt idx="30">
                  <c:v>0.11258853928282028</c:v>
                </c:pt>
                <c:pt idx="31">
                  <c:v>0.11671587851794875</c:v>
                </c:pt>
                <c:pt idx="32">
                  <c:v>0.12309331035705805</c:v>
                </c:pt>
                <c:pt idx="33">
                  <c:v>0.12412465004684876</c:v>
                </c:pt>
                <c:pt idx="34">
                  <c:v>0.1287078463456075</c:v>
                </c:pt>
                <c:pt idx="35">
                  <c:v>0.12886943126398365</c:v>
                </c:pt>
                <c:pt idx="36">
                  <c:v>0.13736219033260538</c:v>
                </c:pt>
                <c:pt idx="37">
                  <c:v>0.13571322685567166</c:v>
                </c:pt>
                <c:pt idx="38">
                  <c:v>0.14761458009139802</c:v>
                </c:pt>
                <c:pt idx="39">
                  <c:v>0.14567057140130565</c:v>
                </c:pt>
                <c:pt idx="40">
                  <c:v>0.14838976782067514</c:v>
                </c:pt>
                <c:pt idx="41">
                  <c:v>0.15049482431597797</c:v>
                </c:pt>
                <c:pt idx="42">
                  <c:v>0.1545319498056057</c:v>
                </c:pt>
                <c:pt idx="43">
                  <c:v>0.15261993570332852</c:v>
                </c:pt>
                <c:pt idx="44">
                  <c:v>0.15738770146792697</c:v>
                </c:pt>
                <c:pt idx="45">
                  <c:v>0.15944463895665942</c:v>
                </c:pt>
                <c:pt idx="46">
                  <c:v>0.16326306897424522</c:v>
                </c:pt>
                <c:pt idx="47">
                  <c:v>0.16483202489014182</c:v>
                </c:pt>
                <c:pt idx="48">
                  <c:v>0.17223296512537012</c:v>
                </c:pt>
                <c:pt idx="49">
                  <c:v>0.17299329068061928</c:v>
                </c:pt>
                <c:pt idx="50">
                  <c:v>0.17439468654645121</c:v>
                </c:pt>
                <c:pt idx="51">
                  <c:v>0.18048930444454697</c:v>
                </c:pt>
                <c:pt idx="52">
                  <c:v>0.18667815098268942</c:v>
                </c:pt>
                <c:pt idx="53">
                  <c:v>0.18207148623206043</c:v>
                </c:pt>
                <c:pt idx="54">
                  <c:v>0.191762601588882</c:v>
                </c:pt>
                <c:pt idx="55">
                  <c:v>0.1916465305383786</c:v>
                </c:pt>
                <c:pt idx="56">
                  <c:v>0.19669480232262751</c:v>
                </c:pt>
                <c:pt idx="57">
                  <c:v>0.198896566526686</c:v>
                </c:pt>
                <c:pt idx="58">
                  <c:v>0.20160104775345095</c:v>
                </c:pt>
                <c:pt idx="59">
                  <c:v>0.20211007794956651</c:v>
                </c:pt>
                <c:pt idx="60">
                  <c:v>0.20401577553953376</c:v>
                </c:pt>
                <c:pt idx="61">
                  <c:v>0.20608315107859579</c:v>
                </c:pt>
                <c:pt idx="62">
                  <c:v>0.21516664317809323</c:v>
                </c:pt>
                <c:pt idx="63">
                  <c:v>0.21585899779690018</c:v>
                </c:pt>
                <c:pt idx="64">
                  <c:v>0.22070930544053149</c:v>
                </c:pt>
                <c:pt idx="65">
                  <c:v>0.2245572616021311</c:v>
                </c:pt>
                <c:pt idx="66">
                  <c:v>0.21856218023585283</c:v>
                </c:pt>
                <c:pt idx="67">
                  <c:v>0.22705830661175194</c:v>
                </c:pt>
                <c:pt idx="68">
                  <c:v>0.22851559552422324</c:v>
                </c:pt>
                <c:pt idx="69">
                  <c:v>0.2313728031196528</c:v>
                </c:pt>
                <c:pt idx="70">
                  <c:v>0.23499649814663295</c:v>
                </c:pt>
                <c:pt idx="71">
                  <c:v>0.23550553447572548</c:v>
                </c:pt>
                <c:pt idx="72">
                  <c:v>0.23565219326297587</c:v>
                </c:pt>
                <c:pt idx="73">
                  <c:v>0.24469575574200197</c:v>
                </c:pt>
                <c:pt idx="74">
                  <c:v>0.24377803044703625</c:v>
                </c:pt>
                <c:pt idx="75">
                  <c:v>0.25544815785323077</c:v>
                </c:pt>
                <c:pt idx="76">
                  <c:v>0.2541024195733147</c:v>
                </c:pt>
                <c:pt idx="77">
                  <c:v>0.25837189721285481</c:v>
                </c:pt>
                <c:pt idx="78">
                  <c:v>0.25233077391307185</c:v>
                </c:pt>
                <c:pt idx="79">
                  <c:v>0.26099083836252196</c:v>
                </c:pt>
                <c:pt idx="80">
                  <c:v>0.2596028500277372</c:v>
                </c:pt>
                <c:pt idx="81">
                  <c:v>0.26812971740950775</c:v>
                </c:pt>
                <c:pt idx="82">
                  <c:v>0.26668788483360867</c:v>
                </c:pt>
                <c:pt idx="83">
                  <c:v>0.26851066427640885</c:v>
                </c:pt>
                <c:pt idx="84">
                  <c:v>0.28176222836134834</c:v>
                </c:pt>
                <c:pt idx="85">
                  <c:v>0.27155584551570033</c:v>
                </c:pt>
                <c:pt idx="86">
                  <c:v>0.28342775263404341</c:v>
                </c:pt>
                <c:pt idx="87">
                  <c:v>0.28495840115620336</c:v>
                </c:pt>
                <c:pt idx="88">
                  <c:v>0.28230413794174913</c:v>
                </c:pt>
                <c:pt idx="89">
                  <c:v>0.28993128401471047</c:v>
                </c:pt>
                <c:pt idx="90">
                  <c:v>0.2915083433605915</c:v>
                </c:pt>
                <c:pt idx="91">
                  <c:v>0.29565372643737636</c:v>
                </c:pt>
                <c:pt idx="92">
                  <c:v>0.29517321776857353</c:v>
                </c:pt>
                <c:pt idx="93">
                  <c:v>0.29375509693429064</c:v>
                </c:pt>
                <c:pt idx="94">
                  <c:v>0.29875726981506279</c:v>
                </c:pt>
                <c:pt idx="95">
                  <c:v>0.3029641973945969</c:v>
                </c:pt>
                <c:pt idx="96">
                  <c:v>0.30473751046153391</c:v>
                </c:pt>
                <c:pt idx="97">
                  <c:v>0.30944872148371955</c:v>
                </c:pt>
                <c:pt idx="98">
                  <c:v>0.3132086430125588</c:v>
                </c:pt>
                <c:pt idx="99">
                  <c:v>0.31602258758068469</c:v>
                </c:pt>
                <c:pt idx="100">
                  <c:v>0.32047658775540011</c:v>
                </c:pt>
                <c:pt idx="101">
                  <c:v>0.31867517962582143</c:v>
                </c:pt>
                <c:pt idx="102">
                  <c:v>0.32275505501651419</c:v>
                </c:pt>
                <c:pt idx="103">
                  <c:v>0.32408166968177177</c:v>
                </c:pt>
                <c:pt idx="104">
                  <c:v>0.33442104048589444</c:v>
                </c:pt>
                <c:pt idx="105">
                  <c:v>0.33147838816763558</c:v>
                </c:pt>
                <c:pt idx="106">
                  <c:v>0.33297811988740444</c:v>
                </c:pt>
                <c:pt idx="107">
                  <c:v>0.34061261683685129</c:v>
                </c:pt>
                <c:pt idx="108">
                  <c:v>0.33795170029903632</c:v>
                </c:pt>
                <c:pt idx="109">
                  <c:v>0.3472289515347815</c:v>
                </c:pt>
                <c:pt idx="110">
                  <c:v>0.34579698984068324</c:v>
                </c:pt>
                <c:pt idx="111">
                  <c:v>0.3485796613595627</c:v>
                </c:pt>
                <c:pt idx="112">
                  <c:v>0.35203794296773427</c:v>
                </c:pt>
                <c:pt idx="113">
                  <c:v>0.35315796802923233</c:v>
                </c:pt>
                <c:pt idx="114">
                  <c:v>0.35781686760237469</c:v>
                </c:pt>
                <c:pt idx="115">
                  <c:v>0.356639249901962</c:v>
                </c:pt>
                <c:pt idx="116">
                  <c:v>0.36016277662190632</c:v>
                </c:pt>
                <c:pt idx="117">
                  <c:v>0.35898197910398116</c:v>
                </c:pt>
                <c:pt idx="118">
                  <c:v>0.37133464361194157</c:v>
                </c:pt>
                <c:pt idx="119">
                  <c:v>0.37001956127381447</c:v>
                </c:pt>
                <c:pt idx="120">
                  <c:v>0.37529184561616219</c:v>
                </c:pt>
                <c:pt idx="121">
                  <c:v>0.38023484754222647</c:v>
                </c:pt>
                <c:pt idx="122">
                  <c:v>0.38396178459494518</c:v>
                </c:pt>
                <c:pt idx="123">
                  <c:v>0.38936799041217046</c:v>
                </c:pt>
                <c:pt idx="124">
                  <c:v>0.39840583362255999</c:v>
                </c:pt>
                <c:pt idx="125">
                  <c:v>0.39975950947571315</c:v>
                </c:pt>
                <c:pt idx="126">
                  <c:v>0.41065502555052602</c:v>
                </c:pt>
                <c:pt idx="127">
                  <c:v>0.41951849876883346</c:v>
                </c:pt>
                <c:pt idx="128">
                  <c:v>0.41936735030891464</c:v>
                </c:pt>
                <c:pt idx="129">
                  <c:v>0.43500227847573986</c:v>
                </c:pt>
                <c:pt idx="130">
                  <c:v>0.44323593564662267</c:v>
                </c:pt>
                <c:pt idx="131">
                  <c:v>0.45100409891129806</c:v>
                </c:pt>
                <c:pt idx="132">
                  <c:v>0.46631322855547502</c:v>
                </c:pt>
                <c:pt idx="133">
                  <c:v>0.47134408505538344</c:v>
                </c:pt>
                <c:pt idx="134">
                  <c:v>0.48367407090291609</c:v>
                </c:pt>
                <c:pt idx="135">
                  <c:v>0.47308276541556965</c:v>
                </c:pt>
                <c:pt idx="136">
                  <c:v>0.49156770620324353</c:v>
                </c:pt>
                <c:pt idx="137">
                  <c:v>0.49523355022351262</c:v>
                </c:pt>
                <c:pt idx="138">
                  <c:v>0.50878403232632508</c:v>
                </c:pt>
                <c:pt idx="139">
                  <c:v>0.5185728347104227</c:v>
                </c:pt>
                <c:pt idx="140">
                  <c:v>0.51073763986936493</c:v>
                </c:pt>
                <c:pt idx="141">
                  <c:v>0.5458090379089755</c:v>
                </c:pt>
                <c:pt idx="142">
                  <c:v>0.53100548742451259</c:v>
                </c:pt>
                <c:pt idx="143">
                  <c:v>0.54236289250110825</c:v>
                </c:pt>
                <c:pt idx="144">
                  <c:v>0.55684594278744093</c:v>
                </c:pt>
                <c:pt idx="145">
                  <c:v>0.5649335678875621</c:v>
                </c:pt>
                <c:pt idx="146">
                  <c:v>0.56758624856667128</c:v>
                </c:pt>
                <c:pt idx="147">
                  <c:v>0.56517709538159444</c:v>
                </c:pt>
                <c:pt idx="148">
                  <c:v>0.58462868600841733</c:v>
                </c:pt>
                <c:pt idx="149">
                  <c:v>0.59827721695779412</c:v>
                </c:pt>
                <c:pt idx="150">
                  <c:v>0.59651589095258417</c:v>
                </c:pt>
                <c:pt idx="151">
                  <c:v>0.61228092989918592</c:v>
                </c:pt>
                <c:pt idx="152">
                  <c:v>0.60574266794278864</c:v>
                </c:pt>
                <c:pt idx="153">
                  <c:v>0.63348695706810298</c:v>
                </c:pt>
                <c:pt idx="154">
                  <c:v>0.62082471522688865</c:v>
                </c:pt>
                <c:pt idx="155">
                  <c:v>0.64853739287029377</c:v>
                </c:pt>
                <c:pt idx="156">
                  <c:v>0.64180211889505456</c:v>
                </c:pt>
                <c:pt idx="157">
                  <c:v>0.64501733345026768</c:v>
                </c:pt>
                <c:pt idx="158">
                  <c:v>0.66635360842464453</c:v>
                </c:pt>
                <c:pt idx="159">
                  <c:v>0.6588115148023409</c:v>
                </c:pt>
                <c:pt idx="160">
                  <c:v>0.66088443324828039</c:v>
                </c:pt>
                <c:pt idx="161">
                  <c:v>0.6824685343866429</c:v>
                </c:pt>
                <c:pt idx="162">
                  <c:v>0.69711311067004222</c:v>
                </c:pt>
                <c:pt idx="163">
                  <c:v>0.70523301403220506</c:v>
                </c:pt>
                <c:pt idx="164">
                  <c:v>0.70808356216064428</c:v>
                </c:pt>
                <c:pt idx="165">
                  <c:v>0.7004351948871449</c:v>
                </c:pt>
                <c:pt idx="166">
                  <c:v>0.72740275229662854</c:v>
                </c:pt>
                <c:pt idx="167">
                  <c:v>0.73082363277660711</c:v>
                </c:pt>
                <c:pt idx="168">
                  <c:v>0.74773105538043583</c:v>
                </c:pt>
                <c:pt idx="169">
                  <c:v>0.75422104534443957</c:v>
                </c:pt>
                <c:pt idx="170">
                  <c:v>0.76615303956784175</c:v>
                </c:pt>
                <c:pt idx="171">
                  <c:v>0.76575228311184551</c:v>
                </c:pt>
                <c:pt idx="172">
                  <c:v>0.76058793977504102</c:v>
                </c:pt>
                <c:pt idx="173">
                  <c:v>0.77347178069916578</c:v>
                </c:pt>
                <c:pt idx="174">
                  <c:v>0.78942176045155665</c:v>
                </c:pt>
                <c:pt idx="175">
                  <c:v>0.79214431427050391</c:v>
                </c:pt>
                <c:pt idx="176">
                  <c:v>0.8042688690293518</c:v>
                </c:pt>
                <c:pt idx="177">
                  <c:v>0.82620840696334363</c:v>
                </c:pt>
                <c:pt idx="178">
                  <c:v>0.80715253741886372</c:v>
                </c:pt>
                <c:pt idx="179">
                  <c:v>0.80966376371702908</c:v>
                </c:pt>
                <c:pt idx="180">
                  <c:v>0.8193295747459749</c:v>
                </c:pt>
                <c:pt idx="181">
                  <c:v>0.83153518943961102</c:v>
                </c:pt>
                <c:pt idx="182">
                  <c:v>0.85181937583735023</c:v>
                </c:pt>
                <c:pt idx="183">
                  <c:v>0.85507773563065526</c:v>
                </c:pt>
                <c:pt idx="184">
                  <c:v>0.85563419992997403</c:v>
                </c:pt>
                <c:pt idx="185">
                  <c:v>0.84527239162271328</c:v>
                </c:pt>
                <c:pt idx="186">
                  <c:v>0.86639579388203958</c:v>
                </c:pt>
                <c:pt idx="187">
                  <c:v>0.87520875271516418</c:v>
                </c:pt>
                <c:pt idx="188">
                  <c:v>0.88367644992232575</c:v>
                </c:pt>
                <c:pt idx="189">
                  <c:v>0.88671960496311053</c:v>
                </c:pt>
                <c:pt idx="190">
                  <c:v>0.89290444109975009</c:v>
                </c:pt>
                <c:pt idx="191">
                  <c:v>0.90474360810399024</c:v>
                </c:pt>
                <c:pt idx="192">
                  <c:v>0.89675691493544407</c:v>
                </c:pt>
                <c:pt idx="193">
                  <c:v>0.91783957148404727</c:v>
                </c:pt>
                <c:pt idx="194">
                  <c:v>0.92961481515350963</c:v>
                </c:pt>
                <c:pt idx="195">
                  <c:v>0.90884543485665092</c:v>
                </c:pt>
                <c:pt idx="196">
                  <c:v>0.94349393884545685</c:v>
                </c:pt>
                <c:pt idx="197">
                  <c:v>0.93208403200365442</c:v>
                </c:pt>
                <c:pt idx="198">
                  <c:v>0.93723013998528515</c:v>
                </c:pt>
                <c:pt idx="199">
                  <c:v>0.9686024625009122</c:v>
                </c:pt>
                <c:pt idx="200">
                  <c:v>0.9741051297980523</c:v>
                </c:pt>
                <c:pt idx="201">
                  <c:v>0.97310052212412335</c:v>
                </c:pt>
                <c:pt idx="202">
                  <c:v>0.96489064809793057</c:v>
                </c:pt>
                <c:pt idx="203">
                  <c:v>0.98486095689797615</c:v>
                </c:pt>
                <c:pt idx="204">
                  <c:v>0.98728390244283759</c:v>
                </c:pt>
                <c:pt idx="205">
                  <c:v>0.9974497265686938</c:v>
                </c:pt>
                <c:pt idx="206">
                  <c:v>0.99315530632191007</c:v>
                </c:pt>
                <c:pt idx="207">
                  <c:v>1.019967495298794</c:v>
                </c:pt>
                <c:pt idx="208">
                  <c:v>1.0076508433687554</c:v>
                </c:pt>
                <c:pt idx="209">
                  <c:v>1.0427431396984779</c:v>
                </c:pt>
                <c:pt idx="210">
                  <c:v>1.0468906821860562</c:v>
                </c:pt>
                <c:pt idx="211">
                  <c:v>1.0439363026345914</c:v>
                </c:pt>
                <c:pt idx="212">
                  <c:v>1.0638830572865046</c:v>
                </c:pt>
                <c:pt idx="213">
                  <c:v>1.0618455543671892</c:v>
                </c:pt>
                <c:pt idx="214">
                  <c:v>1.0987289474292601</c:v>
                </c:pt>
                <c:pt idx="215">
                  <c:v>1.0861950378747396</c:v>
                </c:pt>
                <c:pt idx="216">
                  <c:v>1.0804286320041228</c:v>
                </c:pt>
                <c:pt idx="217">
                  <c:v>1.0867725896974629</c:v>
                </c:pt>
                <c:pt idx="218">
                  <c:v>1.1106137883548861</c:v>
                </c:pt>
                <c:pt idx="219">
                  <c:v>1.1232628650039498</c:v>
                </c:pt>
                <c:pt idx="220">
                  <c:v>1.1322508121116648</c:v>
                </c:pt>
                <c:pt idx="221">
                  <c:v>1.14972509967822</c:v>
                </c:pt>
                <c:pt idx="222">
                  <c:v>1.1349895229857012</c:v>
                </c:pt>
                <c:pt idx="223">
                  <c:v>1.1423060881842</c:v>
                </c:pt>
                <c:pt idx="224">
                  <c:v>1.1804657708590249</c:v>
                </c:pt>
                <c:pt idx="225">
                  <c:v>1.1672447007797186</c:v>
                </c:pt>
                <c:pt idx="226">
                  <c:v>1.1794216233960155</c:v>
                </c:pt>
                <c:pt idx="227">
                  <c:v>1.1745526726577278</c:v>
                </c:pt>
                <c:pt idx="228">
                  <c:v>1.1988693005923987</c:v>
                </c:pt>
                <c:pt idx="229">
                  <c:v>1.1880180479239002</c:v>
                </c:pt>
                <c:pt idx="230">
                  <c:v>1.1890835019017856</c:v>
                </c:pt>
                <c:pt idx="231">
                  <c:v>1.2371490987795823</c:v>
                </c:pt>
                <c:pt idx="232">
                  <c:v>1.1991415991799492</c:v>
                </c:pt>
                <c:pt idx="233">
                  <c:v>1.225095666006178</c:v>
                </c:pt>
                <c:pt idx="234">
                  <c:v>1.2393213273645165</c:v>
                </c:pt>
                <c:pt idx="235">
                  <c:v>1.2328195868345866</c:v>
                </c:pt>
                <c:pt idx="236">
                  <c:v>1.2105060029871386</c:v>
                </c:pt>
                <c:pt idx="237">
                  <c:v>1.2697331051770329</c:v>
                </c:pt>
                <c:pt idx="238">
                  <c:v>1.2638939956758206</c:v>
                </c:pt>
                <c:pt idx="239">
                  <c:v>1.2418206314635214</c:v>
                </c:pt>
                <c:pt idx="240">
                  <c:v>1.3109682940189336</c:v>
                </c:pt>
                <c:pt idx="241">
                  <c:v>1.2538650945148548</c:v>
                </c:pt>
                <c:pt idx="242">
                  <c:v>1.2934830746156853</c:v>
                </c:pt>
                <c:pt idx="243">
                  <c:v>1.3087316630097388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Normalised0.75!$A$2:$A$376</c:f>
              <c:numCache>
                <c:formatCode>General</c:formatCode>
                <c:ptCount val="375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</c:numCache>
            </c:numRef>
          </c:xVal>
          <c:yVal>
            <c:numRef>
              <c:f>Normalised0.75!$H$2:$H$376</c:f>
              <c:numCache>
                <c:formatCode>General</c:formatCode>
                <c:ptCount val="375"/>
                <c:pt idx="0">
                  <c:v>0</c:v>
                </c:pt>
                <c:pt idx="1">
                  <c:v>9.6934289198373751E-3</c:v>
                </c:pt>
                <c:pt idx="2">
                  <c:v>1.7773396941376706E-2</c:v>
                </c:pt>
                <c:pt idx="3">
                  <c:v>2.0255512333570733E-2</c:v>
                </c:pt>
                <c:pt idx="4">
                  <c:v>2.3096009191643181E-2</c:v>
                </c:pt>
                <c:pt idx="5">
                  <c:v>2.8914865547849992E-2</c:v>
                </c:pt>
                <c:pt idx="6">
                  <c:v>3.220095324024029E-2</c:v>
                </c:pt>
                <c:pt idx="7">
                  <c:v>3.7064758113198724E-2</c:v>
                </c:pt>
                <c:pt idx="8">
                  <c:v>4.0916481059245696E-2</c:v>
                </c:pt>
                <c:pt idx="9">
                  <c:v>4.4757061998955815E-2</c:v>
                </c:pt>
                <c:pt idx="10">
                  <c:v>4.6440106479252785E-2</c:v>
                </c:pt>
                <c:pt idx="11">
                  <c:v>5.1064982825912791E-2</c:v>
                </c:pt>
                <c:pt idx="12">
                  <c:v>5.6153458005968181E-2</c:v>
                </c:pt>
                <c:pt idx="13">
                  <c:v>5.8265608821345058E-2</c:v>
                </c:pt>
                <c:pt idx="14">
                  <c:v>6.2171276817318738E-2</c:v>
                </c:pt>
                <c:pt idx="15">
                  <c:v>6.7025219279611262E-2</c:v>
                </c:pt>
                <c:pt idx="16">
                  <c:v>7.1337756564943622E-2</c:v>
                </c:pt>
                <c:pt idx="17">
                  <c:v>7.1877565236514854E-2</c:v>
                </c:pt>
                <c:pt idx="18">
                  <c:v>7.8440269146958438E-2</c:v>
                </c:pt>
                <c:pt idx="19">
                  <c:v>7.674496083604726E-2</c:v>
                </c:pt>
                <c:pt idx="20">
                  <c:v>8.1274624024333275E-2</c:v>
                </c:pt>
                <c:pt idx="21">
                  <c:v>8.897634209789064E-2</c:v>
                </c:pt>
                <c:pt idx="22">
                  <c:v>8.662418954626977E-2</c:v>
                </c:pt>
                <c:pt idx="23">
                  <c:v>8.9592829532751134E-2</c:v>
                </c:pt>
                <c:pt idx="24">
                  <c:v>9.7559029900945643E-2</c:v>
                </c:pt>
                <c:pt idx="25">
                  <c:v>9.7417218089127899E-2</c:v>
                </c:pt>
                <c:pt idx="26">
                  <c:v>0.10320957499896695</c:v>
                </c:pt>
                <c:pt idx="27">
                  <c:v>0.10459681470528508</c:v>
                </c:pt>
                <c:pt idx="28">
                  <c:v>0.10940722901651986</c:v>
                </c:pt>
                <c:pt idx="29">
                  <c:v>0.10782285557034738</c:v>
                </c:pt>
                <c:pt idx="30">
                  <c:v>0.11258853928282028</c:v>
                </c:pt>
                <c:pt idx="31">
                  <c:v>0.11671587851794875</c:v>
                </c:pt>
                <c:pt idx="32">
                  <c:v>0.12309331035705805</c:v>
                </c:pt>
                <c:pt idx="33">
                  <c:v>0.12412465004684876</c:v>
                </c:pt>
                <c:pt idx="34">
                  <c:v>0.1287078463456075</c:v>
                </c:pt>
                <c:pt idx="35">
                  <c:v>0.12886943126398365</c:v>
                </c:pt>
                <c:pt idx="36">
                  <c:v>0.13736219033260538</c:v>
                </c:pt>
                <c:pt idx="37">
                  <c:v>0.13571322685567166</c:v>
                </c:pt>
                <c:pt idx="38">
                  <c:v>0.14761458009139802</c:v>
                </c:pt>
                <c:pt idx="39">
                  <c:v>0.14567057140130565</c:v>
                </c:pt>
                <c:pt idx="40">
                  <c:v>0.14838976782067514</c:v>
                </c:pt>
                <c:pt idx="41">
                  <c:v>0.15049482431597797</c:v>
                </c:pt>
                <c:pt idx="42">
                  <c:v>0.1545319498056057</c:v>
                </c:pt>
                <c:pt idx="43">
                  <c:v>0.15261993570332852</c:v>
                </c:pt>
                <c:pt idx="44">
                  <c:v>0.15738770146792697</c:v>
                </c:pt>
                <c:pt idx="45">
                  <c:v>0.15944463895665942</c:v>
                </c:pt>
                <c:pt idx="46">
                  <c:v>0.16326306897424522</c:v>
                </c:pt>
                <c:pt idx="47">
                  <c:v>0.16483202489014182</c:v>
                </c:pt>
                <c:pt idx="48">
                  <c:v>0.17223296512537012</c:v>
                </c:pt>
                <c:pt idx="49">
                  <c:v>0.17299329068061928</c:v>
                </c:pt>
                <c:pt idx="50">
                  <c:v>0.17439468654645121</c:v>
                </c:pt>
                <c:pt idx="51">
                  <c:v>0.18048930444454697</c:v>
                </c:pt>
                <c:pt idx="52">
                  <c:v>0.18667815098268942</c:v>
                </c:pt>
                <c:pt idx="53">
                  <c:v>0.18207148623206043</c:v>
                </c:pt>
                <c:pt idx="54">
                  <c:v>0.191762601588882</c:v>
                </c:pt>
                <c:pt idx="55">
                  <c:v>0.1916465305383786</c:v>
                </c:pt>
                <c:pt idx="56">
                  <c:v>0.19669480232262751</c:v>
                </c:pt>
                <c:pt idx="57">
                  <c:v>0.198896566526686</c:v>
                </c:pt>
                <c:pt idx="58">
                  <c:v>0.20160104775345095</c:v>
                </c:pt>
                <c:pt idx="59">
                  <c:v>0.20211007794956651</c:v>
                </c:pt>
                <c:pt idx="60">
                  <c:v>0.20401577553953376</c:v>
                </c:pt>
                <c:pt idx="61">
                  <c:v>0.20608315107859579</c:v>
                </c:pt>
                <c:pt idx="62">
                  <c:v>0.21516664317809323</c:v>
                </c:pt>
                <c:pt idx="63">
                  <c:v>0.21585899779690018</c:v>
                </c:pt>
                <c:pt idx="64">
                  <c:v>0.22070930544053149</c:v>
                </c:pt>
                <c:pt idx="65">
                  <c:v>0.2245572616021311</c:v>
                </c:pt>
                <c:pt idx="66">
                  <c:v>0.21856218023585283</c:v>
                </c:pt>
                <c:pt idx="67">
                  <c:v>0.22705830661175194</c:v>
                </c:pt>
                <c:pt idx="68">
                  <c:v>0.22851559552422324</c:v>
                </c:pt>
                <c:pt idx="69">
                  <c:v>0.2313728031196528</c:v>
                </c:pt>
                <c:pt idx="70">
                  <c:v>0.23499649814663295</c:v>
                </c:pt>
                <c:pt idx="71">
                  <c:v>0.23550553447572548</c:v>
                </c:pt>
                <c:pt idx="72">
                  <c:v>0.23565219326297587</c:v>
                </c:pt>
                <c:pt idx="73">
                  <c:v>0.24469575574200197</c:v>
                </c:pt>
                <c:pt idx="74">
                  <c:v>0.24377803044703625</c:v>
                </c:pt>
                <c:pt idx="75">
                  <c:v>0.25544815785323077</c:v>
                </c:pt>
                <c:pt idx="76">
                  <c:v>0.2541024195733147</c:v>
                </c:pt>
                <c:pt idx="77">
                  <c:v>0.25837189721285481</c:v>
                </c:pt>
                <c:pt idx="78">
                  <c:v>0.25233077391307185</c:v>
                </c:pt>
                <c:pt idx="79">
                  <c:v>0.26099083836252196</c:v>
                </c:pt>
                <c:pt idx="80">
                  <c:v>0.2596028500277372</c:v>
                </c:pt>
                <c:pt idx="81">
                  <c:v>0.26812971740950775</c:v>
                </c:pt>
                <c:pt idx="82">
                  <c:v>0.26668788483360867</c:v>
                </c:pt>
                <c:pt idx="83">
                  <c:v>0.26851066427640885</c:v>
                </c:pt>
                <c:pt idx="84">
                  <c:v>0.28176222836134834</c:v>
                </c:pt>
                <c:pt idx="85">
                  <c:v>0.27155584551570033</c:v>
                </c:pt>
                <c:pt idx="86">
                  <c:v>0.28342775263404341</c:v>
                </c:pt>
                <c:pt idx="87">
                  <c:v>0.28495840115620336</c:v>
                </c:pt>
                <c:pt idx="88">
                  <c:v>0.28230413794174913</c:v>
                </c:pt>
                <c:pt idx="89">
                  <c:v>0.28993128401471047</c:v>
                </c:pt>
                <c:pt idx="90">
                  <c:v>0.2915083433605915</c:v>
                </c:pt>
                <c:pt idx="91">
                  <c:v>0.29565372643737636</c:v>
                </c:pt>
                <c:pt idx="92">
                  <c:v>0.29517321776857353</c:v>
                </c:pt>
                <c:pt idx="93">
                  <c:v>0.29375509693429064</c:v>
                </c:pt>
                <c:pt idx="94">
                  <c:v>0.29875726981506279</c:v>
                </c:pt>
                <c:pt idx="95">
                  <c:v>0.3029641973945969</c:v>
                </c:pt>
                <c:pt idx="96">
                  <c:v>0.30473751046153391</c:v>
                </c:pt>
                <c:pt idx="97">
                  <c:v>0.30944872148371955</c:v>
                </c:pt>
                <c:pt idx="98">
                  <c:v>0.3132086430125588</c:v>
                </c:pt>
                <c:pt idx="99">
                  <c:v>0.31602258758068469</c:v>
                </c:pt>
                <c:pt idx="100">
                  <c:v>0.32047658775540011</c:v>
                </c:pt>
                <c:pt idx="101">
                  <c:v>0.31867517962582143</c:v>
                </c:pt>
                <c:pt idx="102">
                  <c:v>0.32275505501651419</c:v>
                </c:pt>
                <c:pt idx="103">
                  <c:v>0.32408166968177177</c:v>
                </c:pt>
                <c:pt idx="104">
                  <c:v>0.33442104048589444</c:v>
                </c:pt>
                <c:pt idx="105">
                  <c:v>0.33147838816763558</c:v>
                </c:pt>
                <c:pt idx="106">
                  <c:v>0.33297811988740444</c:v>
                </c:pt>
                <c:pt idx="107">
                  <c:v>0.34061261683685129</c:v>
                </c:pt>
                <c:pt idx="108">
                  <c:v>0.33795170029903632</c:v>
                </c:pt>
                <c:pt idx="109">
                  <c:v>0.3472289515347815</c:v>
                </c:pt>
                <c:pt idx="110">
                  <c:v>0.34579698984068324</c:v>
                </c:pt>
                <c:pt idx="111">
                  <c:v>0.3485796613595627</c:v>
                </c:pt>
                <c:pt idx="112">
                  <c:v>0.35203794296773427</c:v>
                </c:pt>
                <c:pt idx="113">
                  <c:v>0.35315796802923233</c:v>
                </c:pt>
                <c:pt idx="114">
                  <c:v>0.35781686760237469</c:v>
                </c:pt>
                <c:pt idx="115">
                  <c:v>0.356639249901962</c:v>
                </c:pt>
                <c:pt idx="116">
                  <c:v>0.36016277662190632</c:v>
                </c:pt>
                <c:pt idx="117">
                  <c:v>0.35898197910398116</c:v>
                </c:pt>
                <c:pt idx="118">
                  <c:v>0.37133464361194157</c:v>
                </c:pt>
                <c:pt idx="119">
                  <c:v>0.37001956127381447</c:v>
                </c:pt>
                <c:pt idx="120">
                  <c:v>0.37529184561616219</c:v>
                </c:pt>
                <c:pt idx="121">
                  <c:v>0.38023484754222647</c:v>
                </c:pt>
                <c:pt idx="122">
                  <c:v>0.38396178459494518</c:v>
                </c:pt>
                <c:pt idx="123">
                  <c:v>0.38936799041217046</c:v>
                </c:pt>
                <c:pt idx="124">
                  <c:v>0.39840583362255999</c:v>
                </c:pt>
                <c:pt idx="125">
                  <c:v>0.39975950947571315</c:v>
                </c:pt>
                <c:pt idx="126">
                  <c:v>0.41065502555052602</c:v>
                </c:pt>
                <c:pt idx="127">
                  <c:v>0.41951849876883346</c:v>
                </c:pt>
                <c:pt idx="128">
                  <c:v>0.41936735030891464</c:v>
                </c:pt>
                <c:pt idx="129">
                  <c:v>0.43500227847573986</c:v>
                </c:pt>
                <c:pt idx="130">
                  <c:v>0.44323593564662267</c:v>
                </c:pt>
                <c:pt idx="131">
                  <c:v>0.45100409891129806</c:v>
                </c:pt>
                <c:pt idx="132">
                  <c:v>0.46631322855547502</c:v>
                </c:pt>
                <c:pt idx="133">
                  <c:v>0.47134408505538344</c:v>
                </c:pt>
                <c:pt idx="134">
                  <c:v>0.48367407090291609</c:v>
                </c:pt>
                <c:pt idx="135">
                  <c:v>0.47308276541556965</c:v>
                </c:pt>
                <c:pt idx="136">
                  <c:v>0.49156770620324353</c:v>
                </c:pt>
                <c:pt idx="137">
                  <c:v>0.49523355022351262</c:v>
                </c:pt>
                <c:pt idx="138">
                  <c:v>0.50878403232632508</c:v>
                </c:pt>
                <c:pt idx="139">
                  <c:v>0.5185728347104227</c:v>
                </c:pt>
                <c:pt idx="140">
                  <c:v>0.51073763986936493</c:v>
                </c:pt>
                <c:pt idx="141">
                  <c:v>0.5458090379089755</c:v>
                </c:pt>
                <c:pt idx="142">
                  <c:v>0.53100548742451259</c:v>
                </c:pt>
                <c:pt idx="143">
                  <c:v>0.54236289250110825</c:v>
                </c:pt>
                <c:pt idx="144">
                  <c:v>0.55684594278744093</c:v>
                </c:pt>
                <c:pt idx="145">
                  <c:v>0.5649335678875621</c:v>
                </c:pt>
                <c:pt idx="146">
                  <c:v>0.56758624856667128</c:v>
                </c:pt>
                <c:pt idx="147">
                  <c:v>0.56517709538159444</c:v>
                </c:pt>
                <c:pt idx="148">
                  <c:v>0.58462868600841733</c:v>
                </c:pt>
                <c:pt idx="149">
                  <c:v>0.59827721695779412</c:v>
                </c:pt>
                <c:pt idx="150">
                  <c:v>0.59651589095258417</c:v>
                </c:pt>
                <c:pt idx="151">
                  <c:v>0.61228092989918592</c:v>
                </c:pt>
                <c:pt idx="152">
                  <c:v>0.60574266794278864</c:v>
                </c:pt>
                <c:pt idx="153">
                  <c:v>0.63348695706810298</c:v>
                </c:pt>
                <c:pt idx="154">
                  <c:v>0.62082471522688865</c:v>
                </c:pt>
                <c:pt idx="155">
                  <c:v>0.64853739287029377</c:v>
                </c:pt>
                <c:pt idx="156">
                  <c:v>0.64180211889505456</c:v>
                </c:pt>
                <c:pt idx="157">
                  <c:v>0.64501733345026768</c:v>
                </c:pt>
                <c:pt idx="158">
                  <c:v>0.66635360842464453</c:v>
                </c:pt>
                <c:pt idx="159">
                  <c:v>0.6588115148023409</c:v>
                </c:pt>
                <c:pt idx="160">
                  <c:v>0.66088443324828039</c:v>
                </c:pt>
                <c:pt idx="161">
                  <c:v>0.6824685343866429</c:v>
                </c:pt>
                <c:pt idx="162">
                  <c:v>0.69711311067004222</c:v>
                </c:pt>
                <c:pt idx="163">
                  <c:v>0.70523301403220506</c:v>
                </c:pt>
                <c:pt idx="164">
                  <c:v>0.70808356216064428</c:v>
                </c:pt>
                <c:pt idx="165">
                  <c:v>0.7004351948871449</c:v>
                </c:pt>
                <c:pt idx="166">
                  <c:v>0.72740275229662854</c:v>
                </c:pt>
                <c:pt idx="167">
                  <c:v>0.73082363277660711</c:v>
                </c:pt>
                <c:pt idx="168">
                  <c:v>0.74773105538043583</c:v>
                </c:pt>
                <c:pt idx="169">
                  <c:v>0.75422104534443957</c:v>
                </c:pt>
                <c:pt idx="170">
                  <c:v>0.76615303956784175</c:v>
                </c:pt>
                <c:pt idx="171">
                  <c:v>0.76575228311184551</c:v>
                </c:pt>
                <c:pt idx="172">
                  <c:v>0.76058793977504102</c:v>
                </c:pt>
                <c:pt idx="173">
                  <c:v>0.77347178069916578</c:v>
                </c:pt>
                <c:pt idx="174">
                  <c:v>0.78942176045155665</c:v>
                </c:pt>
                <c:pt idx="175">
                  <c:v>0.79214431427050391</c:v>
                </c:pt>
                <c:pt idx="176">
                  <c:v>0.8042688690293518</c:v>
                </c:pt>
                <c:pt idx="177">
                  <c:v>0.82620840696334363</c:v>
                </c:pt>
                <c:pt idx="178">
                  <c:v>0.80715253741886372</c:v>
                </c:pt>
                <c:pt idx="179">
                  <c:v>0.80966376371702908</c:v>
                </c:pt>
                <c:pt idx="180">
                  <c:v>0.8193295747459749</c:v>
                </c:pt>
                <c:pt idx="181">
                  <c:v>0.83153518943961102</c:v>
                </c:pt>
                <c:pt idx="182">
                  <c:v>0.85181937583735023</c:v>
                </c:pt>
                <c:pt idx="183">
                  <c:v>0.85507773563065526</c:v>
                </c:pt>
                <c:pt idx="184">
                  <c:v>0.85563419992997403</c:v>
                </c:pt>
                <c:pt idx="185">
                  <c:v>0.84527239162271328</c:v>
                </c:pt>
                <c:pt idx="186">
                  <c:v>0.86639579388203958</c:v>
                </c:pt>
                <c:pt idx="187">
                  <c:v>0.87520875271516418</c:v>
                </c:pt>
                <c:pt idx="188">
                  <c:v>0.88367644992232575</c:v>
                </c:pt>
                <c:pt idx="189">
                  <c:v>0.88671960496311053</c:v>
                </c:pt>
                <c:pt idx="190">
                  <c:v>0.89290444109975009</c:v>
                </c:pt>
                <c:pt idx="191">
                  <c:v>0.90474360810399024</c:v>
                </c:pt>
                <c:pt idx="192">
                  <c:v>0.89675691493544407</c:v>
                </c:pt>
                <c:pt idx="193">
                  <c:v>0.91783957148404727</c:v>
                </c:pt>
                <c:pt idx="194">
                  <c:v>0.92961481515350963</c:v>
                </c:pt>
                <c:pt idx="195">
                  <c:v>0.90884543485665092</c:v>
                </c:pt>
                <c:pt idx="196">
                  <c:v>0.94349393884545685</c:v>
                </c:pt>
                <c:pt idx="197">
                  <c:v>0.93208403200365442</c:v>
                </c:pt>
                <c:pt idx="198">
                  <c:v>0.93723013998528515</c:v>
                </c:pt>
                <c:pt idx="199">
                  <c:v>0.9686024625009122</c:v>
                </c:pt>
                <c:pt idx="200">
                  <c:v>0.9741051297980523</c:v>
                </c:pt>
                <c:pt idx="201">
                  <c:v>0.97310052212412335</c:v>
                </c:pt>
                <c:pt idx="202">
                  <c:v>0.96489064809793057</c:v>
                </c:pt>
                <c:pt idx="203">
                  <c:v>0.98486095689797615</c:v>
                </c:pt>
                <c:pt idx="204">
                  <c:v>0.98728390244283759</c:v>
                </c:pt>
                <c:pt idx="205">
                  <c:v>0.9974497265686938</c:v>
                </c:pt>
                <c:pt idx="206">
                  <c:v>0.99315530632191007</c:v>
                </c:pt>
                <c:pt idx="207">
                  <c:v>1.019967495298794</c:v>
                </c:pt>
                <c:pt idx="208">
                  <c:v>1.0076508433687554</c:v>
                </c:pt>
                <c:pt idx="209">
                  <c:v>1.0427431396984779</c:v>
                </c:pt>
                <c:pt idx="210">
                  <c:v>1.0468906821860562</c:v>
                </c:pt>
                <c:pt idx="211">
                  <c:v>1.0439363026345914</c:v>
                </c:pt>
                <c:pt idx="212">
                  <c:v>1.0638830572865046</c:v>
                </c:pt>
                <c:pt idx="213">
                  <c:v>1.0618455543671892</c:v>
                </c:pt>
                <c:pt idx="214">
                  <c:v>1.0987289474292601</c:v>
                </c:pt>
                <c:pt idx="215">
                  <c:v>1.0861950378747396</c:v>
                </c:pt>
                <c:pt idx="216">
                  <c:v>1.0804286320041228</c:v>
                </c:pt>
                <c:pt idx="217">
                  <c:v>1.0867725896974629</c:v>
                </c:pt>
                <c:pt idx="218">
                  <c:v>1.1106137883548861</c:v>
                </c:pt>
                <c:pt idx="219">
                  <c:v>1.1232628650039498</c:v>
                </c:pt>
                <c:pt idx="220">
                  <c:v>1.1322508121116648</c:v>
                </c:pt>
                <c:pt idx="221">
                  <c:v>1.14972509967822</c:v>
                </c:pt>
                <c:pt idx="222">
                  <c:v>1.1349895229857012</c:v>
                </c:pt>
                <c:pt idx="223">
                  <c:v>1.1423060881842</c:v>
                </c:pt>
                <c:pt idx="224">
                  <c:v>1.1804657708590249</c:v>
                </c:pt>
                <c:pt idx="225">
                  <c:v>1.1672447007797186</c:v>
                </c:pt>
                <c:pt idx="226">
                  <c:v>1.1794216233960155</c:v>
                </c:pt>
                <c:pt idx="227">
                  <c:v>1.1745526726577278</c:v>
                </c:pt>
                <c:pt idx="228">
                  <c:v>1.1988693005923987</c:v>
                </c:pt>
                <c:pt idx="229">
                  <c:v>1.1880180479239002</c:v>
                </c:pt>
                <c:pt idx="230">
                  <c:v>1.1890835019017856</c:v>
                </c:pt>
                <c:pt idx="231">
                  <c:v>1.2371490987795823</c:v>
                </c:pt>
                <c:pt idx="232">
                  <c:v>1.1991415991799492</c:v>
                </c:pt>
                <c:pt idx="233">
                  <c:v>1.225095666006178</c:v>
                </c:pt>
                <c:pt idx="234">
                  <c:v>1.2393213273645165</c:v>
                </c:pt>
                <c:pt idx="235">
                  <c:v>1.2328195868345866</c:v>
                </c:pt>
                <c:pt idx="236">
                  <c:v>1.2105060029871386</c:v>
                </c:pt>
                <c:pt idx="237">
                  <c:v>1.2697331051770329</c:v>
                </c:pt>
                <c:pt idx="238">
                  <c:v>1.2638939956758206</c:v>
                </c:pt>
                <c:pt idx="239">
                  <c:v>1.2418206314635214</c:v>
                </c:pt>
                <c:pt idx="240">
                  <c:v>1.3109682940189336</c:v>
                </c:pt>
                <c:pt idx="241">
                  <c:v>1.2538650945148548</c:v>
                </c:pt>
                <c:pt idx="242">
                  <c:v>1.2934830746156853</c:v>
                </c:pt>
                <c:pt idx="243">
                  <c:v>1.3087316630097388</c:v>
                </c:pt>
                <c:pt idx="244">
                  <c:v>1.326923369910626</c:v>
                </c:pt>
                <c:pt idx="245">
                  <c:v>1.3050288847667402</c:v>
                </c:pt>
                <c:pt idx="246">
                  <c:v>1.332497373077898</c:v>
                </c:pt>
                <c:pt idx="247">
                  <c:v>1.305505850088476</c:v>
                </c:pt>
                <c:pt idx="248">
                  <c:v>1.3130231875470961</c:v>
                </c:pt>
                <c:pt idx="249">
                  <c:v>1.344835249804156</c:v>
                </c:pt>
                <c:pt idx="250">
                  <c:v>1.3403701623842028</c:v>
                </c:pt>
                <c:pt idx="251">
                  <c:v>1.3496962482768851</c:v>
                </c:pt>
                <c:pt idx="252">
                  <c:v>1.3518925397427093</c:v>
                </c:pt>
                <c:pt idx="253">
                  <c:v>1.3327973939274811</c:v>
                </c:pt>
                <c:pt idx="254">
                  <c:v>1.3915356345754477</c:v>
                </c:pt>
                <c:pt idx="255">
                  <c:v>1.3938890592590221</c:v>
                </c:pt>
                <c:pt idx="256">
                  <c:v>1.3646277930404844</c:v>
                </c:pt>
                <c:pt idx="257">
                  <c:v>1.3661946849103492</c:v>
                </c:pt>
                <c:pt idx="258">
                  <c:v>1.3911149560916192</c:v>
                </c:pt>
                <c:pt idx="259">
                  <c:v>1.4226534877454553</c:v>
                </c:pt>
                <c:pt idx="260">
                  <c:v>1.4083250968473735</c:v>
                </c:pt>
                <c:pt idx="261">
                  <c:v>1.3973571507246887</c:v>
                </c:pt>
                <c:pt idx="262">
                  <c:v>1.3727157892679851</c:v>
                </c:pt>
                <c:pt idx="263">
                  <c:v>1.4557992537276181</c:v>
                </c:pt>
                <c:pt idx="264">
                  <c:v>1.4266947205191005</c:v>
                </c:pt>
                <c:pt idx="265">
                  <c:v>1.4680149408354481</c:v>
                </c:pt>
                <c:pt idx="266">
                  <c:v>1.4555043896502835</c:v>
                </c:pt>
                <c:pt idx="267">
                  <c:v>1.4683766024452658</c:v>
                </c:pt>
                <c:pt idx="268">
                  <c:v>1.4643901764372433</c:v>
                </c:pt>
                <c:pt idx="269">
                  <c:v>1.4838032620078199</c:v>
                </c:pt>
                <c:pt idx="270">
                  <c:v>1.4419311170036631</c:v>
                </c:pt>
                <c:pt idx="271">
                  <c:v>1.4394256072467195</c:v>
                </c:pt>
                <c:pt idx="272">
                  <c:v>1.4845547785016486</c:v>
                </c:pt>
                <c:pt idx="273">
                  <c:v>1.479672495328616</c:v>
                </c:pt>
                <c:pt idx="274">
                  <c:v>1.5452410775122576</c:v>
                </c:pt>
                <c:pt idx="275">
                  <c:v>1.4767645748300489</c:v>
                </c:pt>
                <c:pt idx="276">
                  <c:v>1.5618132071132105</c:v>
                </c:pt>
                <c:pt idx="277">
                  <c:v>1.511812966899698</c:v>
                </c:pt>
                <c:pt idx="278">
                  <c:v>1.5130975936850724</c:v>
                </c:pt>
                <c:pt idx="279">
                  <c:v>1.5157711878518383</c:v>
                </c:pt>
                <c:pt idx="280">
                  <c:v>1.4730274902924556</c:v>
                </c:pt>
                <c:pt idx="281">
                  <c:v>1.5178392635717755</c:v>
                </c:pt>
                <c:pt idx="282">
                  <c:v>1.5688444619499797</c:v>
                </c:pt>
                <c:pt idx="283">
                  <c:v>1.5068881065170592</c:v>
                </c:pt>
                <c:pt idx="284">
                  <c:v>1.5407352300326287</c:v>
                </c:pt>
                <c:pt idx="285">
                  <c:v>1.5645917004683088</c:v>
                </c:pt>
                <c:pt idx="286">
                  <c:v>1.5598384307012272</c:v>
                </c:pt>
                <c:pt idx="287">
                  <c:v>1.5690016872664669</c:v>
                </c:pt>
                <c:pt idx="288">
                  <c:v>1.5751712451930586</c:v>
                </c:pt>
                <c:pt idx="289">
                  <c:v>1.5247875436746723</c:v>
                </c:pt>
                <c:pt idx="290">
                  <c:v>1.5879513533855716</c:v>
                </c:pt>
                <c:pt idx="291">
                  <c:v>1.5777418960257645</c:v>
                </c:pt>
                <c:pt idx="292">
                  <c:v>1.6295010009713988</c:v>
                </c:pt>
                <c:pt idx="293">
                  <c:v>1.6082103499945417</c:v>
                </c:pt>
                <c:pt idx="294">
                  <c:v>1.6448998852770504</c:v>
                </c:pt>
                <c:pt idx="295">
                  <c:v>1.6348186418239703</c:v>
                </c:pt>
                <c:pt idx="296">
                  <c:v>1.6606453343574119</c:v>
                </c:pt>
                <c:pt idx="297">
                  <c:v>1.6179046968026525</c:v>
                </c:pt>
                <c:pt idx="298">
                  <c:v>1.6596464617358533</c:v>
                </c:pt>
                <c:pt idx="299">
                  <c:v>1.6848950553776678</c:v>
                </c:pt>
                <c:pt idx="300">
                  <c:v>1.6408622320679178</c:v>
                </c:pt>
                <c:pt idx="301">
                  <c:v>1.6634168641929301</c:v>
                </c:pt>
                <c:pt idx="302">
                  <c:v>1.6618184112932266</c:v>
                </c:pt>
                <c:pt idx="303">
                  <c:v>1.7485197779859945</c:v>
                </c:pt>
                <c:pt idx="304">
                  <c:v>1.6331735634422961</c:v>
                </c:pt>
                <c:pt idx="305">
                  <c:v>1.6938052108729988</c:v>
                </c:pt>
                <c:pt idx="306">
                  <c:v>1.7127889727790686</c:v>
                </c:pt>
                <c:pt idx="307">
                  <c:v>1.694043946284105</c:v>
                </c:pt>
                <c:pt idx="308">
                  <c:v>1.6986911502282362</c:v>
                </c:pt>
                <c:pt idx="309">
                  <c:v>1.7045469209739439</c:v>
                </c:pt>
                <c:pt idx="310">
                  <c:v>1.698111520755895</c:v>
                </c:pt>
                <c:pt idx="311">
                  <c:v>1.727219457165373</c:v>
                </c:pt>
                <c:pt idx="312">
                  <c:v>1.7611707795407037</c:v>
                </c:pt>
                <c:pt idx="313">
                  <c:v>1.8139489348021673</c:v>
                </c:pt>
                <c:pt idx="314">
                  <c:v>1.737072026482354</c:v>
                </c:pt>
                <c:pt idx="315">
                  <c:v>1.8546654649077359</c:v>
                </c:pt>
                <c:pt idx="316">
                  <c:v>1.7272812393045198</c:v>
                </c:pt>
                <c:pt idx="317">
                  <c:v>1.8053147558247959</c:v>
                </c:pt>
                <c:pt idx="318">
                  <c:v>1.7759586065018735</c:v>
                </c:pt>
                <c:pt idx="319">
                  <c:v>1.807639522028001</c:v>
                </c:pt>
                <c:pt idx="320">
                  <c:v>1.822160887258665</c:v>
                </c:pt>
                <c:pt idx="321">
                  <c:v>1.8304201749516986</c:v>
                </c:pt>
                <c:pt idx="322">
                  <c:v>1.831704169951947</c:v>
                </c:pt>
                <c:pt idx="323">
                  <c:v>1.8615027694064314</c:v>
                </c:pt>
                <c:pt idx="324">
                  <c:v>1.8526939797756214</c:v>
                </c:pt>
                <c:pt idx="325">
                  <c:v>1.8688891778685095</c:v>
                </c:pt>
                <c:pt idx="326">
                  <c:v>1.7880767505834825</c:v>
                </c:pt>
                <c:pt idx="327">
                  <c:v>1.9094198878785034</c:v>
                </c:pt>
                <c:pt idx="328">
                  <c:v>1.9808126812594697</c:v>
                </c:pt>
                <c:pt idx="329">
                  <c:v>1.9465376447228167</c:v>
                </c:pt>
                <c:pt idx="330">
                  <c:v>1.9055002035724797</c:v>
                </c:pt>
                <c:pt idx="331">
                  <c:v>1.9072348201698242</c:v>
                </c:pt>
                <c:pt idx="332">
                  <c:v>1.9792889411990477</c:v>
                </c:pt>
                <c:pt idx="333">
                  <c:v>1.9975971385758524</c:v>
                </c:pt>
                <c:pt idx="334">
                  <c:v>1.9063919049581142</c:v>
                </c:pt>
                <c:pt idx="335">
                  <c:v>1.9180340968953549</c:v>
                </c:pt>
                <c:pt idx="336">
                  <c:v>1.9398201770155485</c:v>
                </c:pt>
                <c:pt idx="337">
                  <c:v>1.9184103669201162</c:v>
                </c:pt>
                <c:pt idx="338">
                  <c:v>2.0263523773094745</c:v>
                </c:pt>
                <c:pt idx="339">
                  <c:v>1.9478039720086562</c:v>
                </c:pt>
                <c:pt idx="340">
                  <c:v>1.9897085484015391</c:v>
                </c:pt>
                <c:pt idx="341">
                  <c:v>1.9334800384956135</c:v>
                </c:pt>
                <c:pt idx="342">
                  <c:v>1.9300968519125421</c:v>
                </c:pt>
                <c:pt idx="343">
                  <c:v>2.0055501931140607</c:v>
                </c:pt>
                <c:pt idx="344">
                  <c:v>1.9768345954457152</c:v>
                </c:pt>
                <c:pt idx="345">
                  <c:v>1.9165304731257993</c:v>
                </c:pt>
                <c:pt idx="346">
                  <c:v>1.9701962903097383</c:v>
                </c:pt>
                <c:pt idx="347">
                  <c:v>2.0076655269334118</c:v>
                </c:pt>
                <c:pt idx="348">
                  <c:v>2.0985431937644869</c:v>
                </c:pt>
                <c:pt idx="349">
                  <c:v>2.1513272243490804</c:v>
                </c:pt>
                <c:pt idx="350">
                  <c:v>1.9769678247823248</c:v>
                </c:pt>
                <c:pt idx="351">
                  <c:v>2.0180614871539122</c:v>
                </c:pt>
                <c:pt idx="352">
                  <c:v>2.0917141560249832</c:v>
                </c:pt>
                <c:pt idx="353">
                  <c:v>2.0554046266945813</c:v>
                </c:pt>
                <c:pt idx="354">
                  <c:v>2.0339512875348071</c:v>
                </c:pt>
                <c:pt idx="355">
                  <c:v>2.0756289613963457</c:v>
                </c:pt>
                <c:pt idx="356">
                  <c:v>2.1145841167399264</c:v>
                </c:pt>
                <c:pt idx="357">
                  <c:v>1.995286292389268</c:v>
                </c:pt>
                <c:pt idx="358">
                  <c:v>2.2004021937325815</c:v>
                </c:pt>
                <c:pt idx="359">
                  <c:v>2.0973062131186024</c:v>
                </c:pt>
                <c:pt idx="360">
                  <c:v>2.1113364188745836</c:v>
                </c:pt>
                <c:pt idx="361">
                  <c:v>2.102293877312416</c:v>
                </c:pt>
                <c:pt idx="362">
                  <c:v>2.0879739813277522</c:v>
                </c:pt>
                <c:pt idx="363">
                  <c:v>2.1874540822031237</c:v>
                </c:pt>
                <c:pt idx="364">
                  <c:v>2.0830588067360409</c:v>
                </c:pt>
                <c:pt idx="365">
                  <c:v>2.0813369149010374</c:v>
                </c:pt>
                <c:pt idx="366">
                  <c:v>2.1359930225574968</c:v>
                </c:pt>
                <c:pt idx="367">
                  <c:v>2.127124326486816</c:v>
                </c:pt>
                <c:pt idx="368">
                  <c:v>2.127684042541671</c:v>
                </c:pt>
                <c:pt idx="369">
                  <c:v>2.0816929190711808</c:v>
                </c:pt>
                <c:pt idx="370">
                  <c:v>2.123432031773862</c:v>
                </c:pt>
                <c:pt idx="371">
                  <c:v>2.1000538320591304</c:v>
                </c:pt>
                <c:pt idx="372">
                  <c:v>2.2046332072736896</c:v>
                </c:pt>
                <c:pt idx="373">
                  <c:v>2.2712249422735091</c:v>
                </c:pt>
                <c:pt idx="374">
                  <c:v>2.2560343549210184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Normalised0.75!$A$2:$A$84</c:f>
              <c:numCache>
                <c:formatCode>General</c:formatCode>
                <c:ptCount val="83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</c:numCache>
            </c:numRef>
          </c:xVal>
          <c:yVal>
            <c:numRef>
              <c:f>Normalised0.75!$H$2:$H$84</c:f>
              <c:numCache>
                <c:formatCode>General</c:formatCode>
                <c:ptCount val="83"/>
                <c:pt idx="0">
                  <c:v>0</c:v>
                </c:pt>
                <c:pt idx="1">
                  <c:v>9.6934289198373751E-3</c:v>
                </c:pt>
                <c:pt idx="2">
                  <c:v>1.7773396941376706E-2</c:v>
                </c:pt>
                <c:pt idx="3">
                  <c:v>2.0255512333570733E-2</c:v>
                </c:pt>
                <c:pt idx="4">
                  <c:v>2.3096009191643181E-2</c:v>
                </c:pt>
                <c:pt idx="5">
                  <c:v>2.8914865547849992E-2</c:v>
                </c:pt>
                <c:pt idx="6">
                  <c:v>3.220095324024029E-2</c:v>
                </c:pt>
                <c:pt idx="7">
                  <c:v>3.7064758113198724E-2</c:v>
                </c:pt>
                <c:pt idx="8">
                  <c:v>4.0916481059245696E-2</c:v>
                </c:pt>
                <c:pt idx="9">
                  <c:v>4.4757061998955815E-2</c:v>
                </c:pt>
                <c:pt idx="10">
                  <c:v>4.6440106479252785E-2</c:v>
                </c:pt>
                <c:pt idx="11">
                  <c:v>5.1064982825912791E-2</c:v>
                </c:pt>
                <c:pt idx="12">
                  <c:v>5.6153458005968181E-2</c:v>
                </c:pt>
                <c:pt idx="13">
                  <c:v>5.8265608821345058E-2</c:v>
                </c:pt>
                <c:pt idx="14">
                  <c:v>6.2171276817318738E-2</c:v>
                </c:pt>
                <c:pt idx="15">
                  <c:v>6.7025219279611262E-2</c:v>
                </c:pt>
                <c:pt idx="16">
                  <c:v>7.1337756564943622E-2</c:v>
                </c:pt>
                <c:pt idx="17">
                  <c:v>7.1877565236514854E-2</c:v>
                </c:pt>
                <c:pt idx="18">
                  <c:v>7.8440269146958438E-2</c:v>
                </c:pt>
                <c:pt idx="19">
                  <c:v>7.674496083604726E-2</c:v>
                </c:pt>
                <c:pt idx="20">
                  <c:v>8.1274624024333275E-2</c:v>
                </c:pt>
                <c:pt idx="21">
                  <c:v>8.897634209789064E-2</c:v>
                </c:pt>
                <c:pt idx="22">
                  <c:v>8.662418954626977E-2</c:v>
                </c:pt>
                <c:pt idx="23">
                  <c:v>8.9592829532751134E-2</c:v>
                </c:pt>
                <c:pt idx="24">
                  <c:v>9.7559029900945643E-2</c:v>
                </c:pt>
                <c:pt idx="25">
                  <c:v>9.7417218089127899E-2</c:v>
                </c:pt>
                <c:pt idx="26">
                  <c:v>0.10320957499896695</c:v>
                </c:pt>
                <c:pt idx="27">
                  <c:v>0.10459681470528508</c:v>
                </c:pt>
                <c:pt idx="28">
                  <c:v>0.10940722901651986</c:v>
                </c:pt>
                <c:pt idx="29">
                  <c:v>0.10782285557034738</c:v>
                </c:pt>
                <c:pt idx="30">
                  <c:v>0.11258853928282028</c:v>
                </c:pt>
                <c:pt idx="31">
                  <c:v>0.11671587851794875</c:v>
                </c:pt>
                <c:pt idx="32">
                  <c:v>0.12309331035705805</c:v>
                </c:pt>
                <c:pt idx="33">
                  <c:v>0.12412465004684876</c:v>
                </c:pt>
                <c:pt idx="34">
                  <c:v>0.1287078463456075</c:v>
                </c:pt>
                <c:pt idx="35">
                  <c:v>0.12886943126398365</c:v>
                </c:pt>
                <c:pt idx="36">
                  <c:v>0.13736219033260538</c:v>
                </c:pt>
                <c:pt idx="37">
                  <c:v>0.13571322685567166</c:v>
                </c:pt>
                <c:pt idx="38">
                  <c:v>0.14761458009139802</c:v>
                </c:pt>
                <c:pt idx="39">
                  <c:v>0.14567057140130565</c:v>
                </c:pt>
                <c:pt idx="40">
                  <c:v>0.14838976782067514</c:v>
                </c:pt>
                <c:pt idx="41">
                  <c:v>0.15049482431597797</c:v>
                </c:pt>
                <c:pt idx="42">
                  <c:v>0.1545319498056057</c:v>
                </c:pt>
                <c:pt idx="43">
                  <c:v>0.15261993570332852</c:v>
                </c:pt>
                <c:pt idx="44">
                  <c:v>0.15738770146792697</c:v>
                </c:pt>
                <c:pt idx="45">
                  <c:v>0.15944463895665942</c:v>
                </c:pt>
                <c:pt idx="46">
                  <c:v>0.16326306897424522</c:v>
                </c:pt>
                <c:pt idx="47">
                  <c:v>0.16483202489014182</c:v>
                </c:pt>
                <c:pt idx="48">
                  <c:v>0.17223296512537012</c:v>
                </c:pt>
                <c:pt idx="49">
                  <c:v>0.17299329068061928</c:v>
                </c:pt>
                <c:pt idx="50">
                  <c:v>0.17439468654645121</c:v>
                </c:pt>
                <c:pt idx="51">
                  <c:v>0.18048930444454697</c:v>
                </c:pt>
                <c:pt idx="52">
                  <c:v>0.18667815098268942</c:v>
                </c:pt>
                <c:pt idx="53">
                  <c:v>0.18207148623206043</c:v>
                </c:pt>
                <c:pt idx="54">
                  <c:v>0.191762601588882</c:v>
                </c:pt>
                <c:pt idx="55">
                  <c:v>0.1916465305383786</c:v>
                </c:pt>
                <c:pt idx="56">
                  <c:v>0.19669480232262751</c:v>
                </c:pt>
                <c:pt idx="57">
                  <c:v>0.198896566526686</c:v>
                </c:pt>
                <c:pt idx="58">
                  <c:v>0.20160104775345095</c:v>
                </c:pt>
                <c:pt idx="59">
                  <c:v>0.20211007794956651</c:v>
                </c:pt>
                <c:pt idx="60">
                  <c:v>0.20401577553953376</c:v>
                </c:pt>
                <c:pt idx="61">
                  <c:v>0.20608315107859579</c:v>
                </c:pt>
                <c:pt idx="62">
                  <c:v>0.21516664317809323</c:v>
                </c:pt>
                <c:pt idx="63">
                  <c:v>0.21585899779690018</c:v>
                </c:pt>
                <c:pt idx="64">
                  <c:v>0.22070930544053149</c:v>
                </c:pt>
                <c:pt idx="65">
                  <c:v>0.2245572616021311</c:v>
                </c:pt>
                <c:pt idx="66">
                  <c:v>0.21856218023585283</c:v>
                </c:pt>
                <c:pt idx="67">
                  <c:v>0.22705830661175194</c:v>
                </c:pt>
                <c:pt idx="68">
                  <c:v>0.22851559552422324</c:v>
                </c:pt>
                <c:pt idx="69">
                  <c:v>0.2313728031196528</c:v>
                </c:pt>
                <c:pt idx="70">
                  <c:v>0.23499649814663295</c:v>
                </c:pt>
                <c:pt idx="71">
                  <c:v>0.23550553447572548</c:v>
                </c:pt>
                <c:pt idx="72">
                  <c:v>0.23565219326297587</c:v>
                </c:pt>
                <c:pt idx="73">
                  <c:v>0.24469575574200197</c:v>
                </c:pt>
                <c:pt idx="74">
                  <c:v>0.24377803044703625</c:v>
                </c:pt>
                <c:pt idx="75">
                  <c:v>0.25544815785323077</c:v>
                </c:pt>
                <c:pt idx="76">
                  <c:v>0.2541024195733147</c:v>
                </c:pt>
                <c:pt idx="77">
                  <c:v>0.25837189721285481</c:v>
                </c:pt>
                <c:pt idx="78">
                  <c:v>0.25233077391307185</c:v>
                </c:pt>
                <c:pt idx="79">
                  <c:v>0.26099083836252196</c:v>
                </c:pt>
                <c:pt idx="80">
                  <c:v>0.2596028500277372</c:v>
                </c:pt>
                <c:pt idx="81">
                  <c:v>0.26812971740950775</c:v>
                </c:pt>
                <c:pt idx="82">
                  <c:v>0.26668788483360867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522.49999999999989</v>
      </c>
      <c r="C3" s="15">
        <f>B3/$J$27</f>
        <v>1.0706967213114751E-2</v>
      </c>
      <c r="D3" s="15">
        <f>$J$28</f>
        <v>50</v>
      </c>
      <c r="E3" s="2">
        <f>D3-(F3*C3)</f>
        <v>49.946465163934427</v>
      </c>
      <c r="F3" s="2">
        <v>5</v>
      </c>
      <c r="G3" s="2">
        <f>F3-(F3*C3)</f>
        <v>4.9464651639344259</v>
      </c>
      <c r="H3" s="2">
        <f>LN((F3*E3)/(D3*G3))</f>
        <v>9.6934289198373751E-3</v>
      </c>
      <c r="I3" s="9" t="s">
        <v>7</v>
      </c>
      <c r="J3" s="17">
        <v>2.6100000000000001E-5</v>
      </c>
      <c r="K3" s="17">
        <v>2.3099999999999999E-5</v>
      </c>
      <c r="L3" s="17">
        <v>2.16E-5</v>
      </c>
      <c r="M3" s="17">
        <v>2.0400000000000001E-5</v>
      </c>
    </row>
    <row r="4" spans="1:21" x14ac:dyDescent="0.3">
      <c r="A4" s="2">
        <v>420</v>
      </c>
      <c r="B4" s="2">
        <v>953.33333333333326</v>
      </c>
      <c r="C4" s="15">
        <f t="shared" ref="C4:C66" si="0">B4/$J$27</f>
        <v>1.9535519125683059E-2</v>
      </c>
      <c r="D4" s="15">
        <f t="shared" ref="D4:D66" si="1">$J$28</f>
        <v>50</v>
      </c>
      <c r="E4" s="2">
        <f t="shared" ref="E4:E67" si="2">D4-(F4*C4)</f>
        <v>49.902322404371581</v>
      </c>
      <c r="F4" s="2">
        <v>5</v>
      </c>
      <c r="G4" s="2">
        <f t="shared" ref="G4:G67" si="3">F4-(F4*C4)</f>
        <v>4.902322404371585</v>
      </c>
      <c r="H4" s="2">
        <f t="shared" ref="H4:H67" si="4">LN((F4*E4)/(D4*G4))</f>
        <v>1.7773396941376706E-2</v>
      </c>
      <c r="I4" s="10" t="s">
        <v>9</v>
      </c>
      <c r="J4" s="11">
        <f>J3/((D2*10^-9)-(F2*10^-9))</f>
        <v>579.99999999999989</v>
      </c>
      <c r="K4" s="11">
        <f>K3/((D2*10^-9)-(F2*10^-9))</f>
        <v>513.33333333333326</v>
      </c>
      <c r="L4" s="11">
        <f>L3/((D2*10^-9)-(F2*10^-9))</f>
        <v>479.99999999999994</v>
      </c>
      <c r="M4" s="11">
        <f>M3/((D2*10^-9)-(F2*10^-9))</f>
        <v>453.33333333333331</v>
      </c>
    </row>
    <row r="5" spans="1:21" x14ac:dyDescent="0.3">
      <c r="A5" s="2">
        <v>540</v>
      </c>
      <c r="B5" s="2">
        <v>1084.8333333333335</v>
      </c>
      <c r="C5" s="15">
        <f t="shared" si="0"/>
        <v>2.2230191256830605E-2</v>
      </c>
      <c r="D5" s="15">
        <f t="shared" si="1"/>
        <v>50</v>
      </c>
      <c r="E5" s="2">
        <f t="shared" si="2"/>
        <v>49.888849043715844</v>
      </c>
      <c r="F5" s="2">
        <v>5</v>
      </c>
      <c r="G5" s="2">
        <f t="shared" si="3"/>
        <v>4.8888490437158474</v>
      </c>
      <c r="H5" s="2">
        <f t="shared" si="4"/>
        <v>2.0255512333570733E-2</v>
      </c>
    </row>
    <row r="6" spans="1:21" x14ac:dyDescent="0.3">
      <c r="A6" s="2">
        <v>660</v>
      </c>
      <c r="B6" s="2">
        <v>1234.8333333333335</v>
      </c>
      <c r="C6" s="15">
        <f t="shared" si="0"/>
        <v>2.5303961748633884E-2</v>
      </c>
      <c r="D6" s="15">
        <f t="shared" si="1"/>
        <v>50</v>
      </c>
      <c r="E6" s="2">
        <f t="shared" si="2"/>
        <v>49.873480191256832</v>
      </c>
      <c r="F6" s="2">
        <v>5</v>
      </c>
      <c r="G6" s="2">
        <f t="shared" si="3"/>
        <v>4.8734801912568306</v>
      </c>
      <c r="H6" s="2">
        <f t="shared" si="4"/>
        <v>2.3096009191643181E-2</v>
      </c>
      <c r="I6" s="12" t="s">
        <v>5</v>
      </c>
      <c r="J6" s="13">
        <f>AVERAGE(J4:M4)</f>
        <v>506.66666666666657</v>
      </c>
      <c r="K6" s="6" t="s">
        <v>6</v>
      </c>
    </row>
    <row r="7" spans="1:21" x14ac:dyDescent="0.3">
      <c r="A7" s="2">
        <v>780</v>
      </c>
      <c r="B7" s="2">
        <v>1540.5</v>
      </c>
      <c r="C7" s="15">
        <f t="shared" si="0"/>
        <v>3.156762295081967E-2</v>
      </c>
      <c r="D7" s="15">
        <f t="shared" si="1"/>
        <v>50</v>
      </c>
      <c r="E7" s="2">
        <f t="shared" si="2"/>
        <v>49.842161885245901</v>
      </c>
      <c r="F7" s="2">
        <v>5</v>
      </c>
      <c r="G7" s="2">
        <f t="shared" si="3"/>
        <v>4.8421618852459014</v>
      </c>
      <c r="H7" s="2">
        <f t="shared" si="4"/>
        <v>2.8914865547849992E-2</v>
      </c>
    </row>
    <row r="8" spans="1:21" x14ac:dyDescent="0.3">
      <c r="A8" s="2">
        <v>900</v>
      </c>
      <c r="B8" s="2">
        <v>1712.1666666666665</v>
      </c>
      <c r="C8" s="15">
        <f t="shared" si="0"/>
        <v>3.5085382513661202E-2</v>
      </c>
      <c r="D8" s="15">
        <f t="shared" si="1"/>
        <v>50</v>
      </c>
      <c r="E8" s="2">
        <f t="shared" si="2"/>
        <v>49.824573087431695</v>
      </c>
      <c r="F8" s="2">
        <v>5</v>
      </c>
      <c r="G8" s="2">
        <f t="shared" si="3"/>
        <v>4.8245730874316939</v>
      </c>
      <c r="H8" s="2">
        <f t="shared" si="4"/>
        <v>3.220095324024029E-2</v>
      </c>
    </row>
    <row r="9" spans="1:21" x14ac:dyDescent="0.3">
      <c r="A9" s="2">
        <v>1020</v>
      </c>
      <c r="B9" s="2">
        <v>1965</v>
      </c>
      <c r="C9" s="15">
        <f t="shared" si="0"/>
        <v>4.026639344262295E-2</v>
      </c>
      <c r="D9" s="15">
        <f t="shared" si="1"/>
        <v>50</v>
      </c>
      <c r="E9" s="2">
        <f t="shared" si="2"/>
        <v>49.798668032786885</v>
      </c>
      <c r="F9" s="2">
        <v>5</v>
      </c>
      <c r="G9" s="2">
        <f t="shared" si="3"/>
        <v>4.7986680327868854</v>
      </c>
      <c r="H9" s="2">
        <f t="shared" si="4"/>
        <v>3.7064758113198724E-2</v>
      </c>
    </row>
    <row r="10" spans="1:21" x14ac:dyDescent="0.3">
      <c r="A10" s="2">
        <v>1140</v>
      </c>
      <c r="B10" s="2">
        <v>2164.166666666667</v>
      </c>
      <c r="C10" s="15">
        <f t="shared" si="0"/>
        <v>4.4347677595628424E-2</v>
      </c>
      <c r="D10" s="15">
        <f t="shared" si="1"/>
        <v>50</v>
      </c>
      <c r="E10" s="2">
        <f t="shared" si="2"/>
        <v>49.778261612021858</v>
      </c>
      <c r="F10" s="2">
        <v>5</v>
      </c>
      <c r="G10" s="2">
        <f t="shared" si="3"/>
        <v>4.7782616120218577</v>
      </c>
      <c r="H10" s="2">
        <f t="shared" si="4"/>
        <v>4.0916481059245696E-2</v>
      </c>
    </row>
    <row r="11" spans="1:21" x14ac:dyDescent="0.3">
      <c r="A11" s="2">
        <v>1260</v>
      </c>
      <c r="B11" s="2">
        <v>2361.8333333333335</v>
      </c>
      <c r="C11" s="15">
        <f t="shared" si="0"/>
        <v>4.8398224043715847E-2</v>
      </c>
      <c r="D11" s="15">
        <f t="shared" si="1"/>
        <v>50</v>
      </c>
      <c r="E11" s="2">
        <f t="shared" si="2"/>
        <v>49.758008879781421</v>
      </c>
      <c r="F11" s="2">
        <v>5</v>
      </c>
      <c r="G11" s="2">
        <f t="shared" si="3"/>
        <v>4.7580088797814204</v>
      </c>
      <c r="H11" s="2">
        <f t="shared" si="4"/>
        <v>4.4757061998955815E-2</v>
      </c>
    </row>
    <row r="12" spans="1:21" x14ac:dyDescent="0.3">
      <c r="A12" s="2">
        <v>1380</v>
      </c>
      <c r="B12" s="2">
        <v>2448.1666666666665</v>
      </c>
      <c r="C12" s="15">
        <f t="shared" si="0"/>
        <v>5.0167349726775952E-2</v>
      </c>
      <c r="D12" s="15">
        <f t="shared" si="1"/>
        <v>50</v>
      </c>
      <c r="E12" s="2">
        <f t="shared" si="2"/>
        <v>49.74916325136612</v>
      </c>
      <c r="F12" s="2">
        <v>5</v>
      </c>
      <c r="G12" s="2">
        <f t="shared" si="3"/>
        <v>4.7491632513661202</v>
      </c>
      <c r="H12" s="2">
        <f t="shared" si="4"/>
        <v>4.6440106479252785E-2</v>
      </c>
    </row>
    <row r="13" spans="1:21" x14ac:dyDescent="0.3">
      <c r="A13" s="2">
        <v>1500</v>
      </c>
      <c r="B13" s="2">
        <v>2684.5</v>
      </c>
      <c r="C13" s="15">
        <f t="shared" si="0"/>
        <v>5.5010245901639346E-2</v>
      </c>
      <c r="D13" s="15">
        <f t="shared" si="1"/>
        <v>50</v>
      </c>
      <c r="E13" s="2">
        <f t="shared" si="2"/>
        <v>49.724948770491807</v>
      </c>
      <c r="F13" s="2">
        <v>5</v>
      </c>
      <c r="G13" s="2">
        <f t="shared" si="3"/>
        <v>4.7249487704918032</v>
      </c>
      <c r="H13" s="2">
        <f t="shared" si="4"/>
        <v>5.1064982825912791E-2</v>
      </c>
    </row>
    <row r="14" spans="1:21" x14ac:dyDescent="0.3">
      <c r="A14" s="2">
        <v>1620</v>
      </c>
      <c r="B14" s="2">
        <v>2943</v>
      </c>
      <c r="C14" s="15">
        <f t="shared" si="0"/>
        <v>6.0307377049180329E-2</v>
      </c>
      <c r="D14" s="15">
        <f t="shared" si="1"/>
        <v>50</v>
      </c>
      <c r="E14" s="2">
        <f t="shared" si="2"/>
        <v>49.698463114754098</v>
      </c>
      <c r="F14" s="2">
        <v>5</v>
      </c>
      <c r="G14" s="2">
        <f t="shared" si="3"/>
        <v>4.6984631147540981</v>
      </c>
      <c r="H14" s="2">
        <f t="shared" si="4"/>
        <v>5.6153458005968181E-2</v>
      </c>
    </row>
    <row r="15" spans="1:21" x14ac:dyDescent="0.3">
      <c r="A15" s="2">
        <v>1740</v>
      </c>
      <c r="B15" s="2">
        <v>3049.833333333333</v>
      </c>
      <c r="C15" s="15">
        <f t="shared" si="0"/>
        <v>6.2496584699453545E-2</v>
      </c>
      <c r="D15" s="15">
        <f t="shared" si="1"/>
        <v>50</v>
      </c>
      <c r="E15" s="2">
        <f t="shared" si="2"/>
        <v>49.687517076502729</v>
      </c>
      <c r="F15" s="2">
        <v>5</v>
      </c>
      <c r="G15" s="2">
        <f t="shared" si="3"/>
        <v>4.6875170765027327</v>
      </c>
      <c r="H15" s="2">
        <f t="shared" si="4"/>
        <v>5.8265608821345058E-2</v>
      </c>
    </row>
    <row r="16" spans="1:21" x14ac:dyDescent="0.3">
      <c r="A16" s="2">
        <v>1860</v>
      </c>
      <c r="B16" s="2">
        <v>3246.666666666667</v>
      </c>
      <c r="C16" s="15">
        <f t="shared" si="0"/>
        <v>6.6530054644808753E-2</v>
      </c>
      <c r="D16" s="15">
        <f t="shared" si="1"/>
        <v>50</v>
      </c>
      <c r="E16" s="2">
        <f t="shared" si="2"/>
        <v>49.667349726775953</v>
      </c>
      <c r="F16" s="2">
        <v>5</v>
      </c>
      <c r="G16" s="2">
        <f t="shared" si="3"/>
        <v>4.6673497267759565</v>
      </c>
      <c r="H16" s="2">
        <f t="shared" si="4"/>
        <v>6.2171276817318738E-2</v>
      </c>
    </row>
    <row r="17" spans="1:11" x14ac:dyDescent="0.3">
      <c r="A17" s="2">
        <v>1980</v>
      </c>
      <c r="B17" s="2">
        <v>3489.9999999999995</v>
      </c>
      <c r="C17" s="15">
        <f t="shared" si="0"/>
        <v>7.1516393442622936E-2</v>
      </c>
      <c r="D17" s="15">
        <f t="shared" si="1"/>
        <v>50</v>
      </c>
      <c r="E17" s="2">
        <f t="shared" si="2"/>
        <v>49.642418032786885</v>
      </c>
      <c r="F17" s="2">
        <v>5</v>
      </c>
      <c r="G17" s="2">
        <f t="shared" si="3"/>
        <v>4.6424180327868854</v>
      </c>
      <c r="H17" s="2">
        <f t="shared" si="4"/>
        <v>6.7025219279611262E-2</v>
      </c>
    </row>
    <row r="18" spans="1:11" x14ac:dyDescent="0.3">
      <c r="A18" s="2">
        <v>2100</v>
      </c>
      <c r="B18" s="2">
        <v>3705</v>
      </c>
      <c r="C18" s="15">
        <f t="shared" si="0"/>
        <v>7.5922131147540983E-2</v>
      </c>
      <c r="D18" s="15">
        <f t="shared" si="1"/>
        <v>50</v>
      </c>
      <c r="E18" s="2">
        <f t="shared" si="2"/>
        <v>49.620389344262293</v>
      </c>
      <c r="F18" s="2">
        <v>5</v>
      </c>
      <c r="G18" s="2">
        <f t="shared" si="3"/>
        <v>4.6203893442622954</v>
      </c>
      <c r="H18" s="2">
        <f t="shared" si="4"/>
        <v>7.1337756564943622E-2</v>
      </c>
    </row>
    <row r="19" spans="1:11" x14ac:dyDescent="0.3">
      <c r="A19" s="2">
        <v>2220</v>
      </c>
      <c r="B19" s="2">
        <v>3731.833333333333</v>
      </c>
      <c r="C19" s="15">
        <f t="shared" si="0"/>
        <v>7.6471994535519117E-2</v>
      </c>
      <c r="D19" s="15">
        <f t="shared" si="1"/>
        <v>50</v>
      </c>
      <c r="E19" s="2">
        <f t="shared" si="2"/>
        <v>49.617640027322402</v>
      </c>
      <c r="F19" s="2">
        <v>5</v>
      </c>
      <c r="G19" s="2">
        <f t="shared" si="3"/>
        <v>4.6176400273224045</v>
      </c>
      <c r="H19" s="2">
        <f t="shared" si="4"/>
        <v>7.1877565236514854E-2</v>
      </c>
    </row>
    <row r="20" spans="1:11" x14ac:dyDescent="0.3">
      <c r="A20" s="2">
        <v>2340</v>
      </c>
      <c r="B20" s="2">
        <v>4056.6666666666665</v>
      </c>
      <c r="C20" s="15">
        <f t="shared" si="0"/>
        <v>8.3128415300546446E-2</v>
      </c>
      <c r="D20" s="15">
        <f t="shared" si="1"/>
        <v>50</v>
      </c>
      <c r="E20" s="2">
        <f t="shared" si="2"/>
        <v>49.584357923497265</v>
      </c>
      <c r="F20" s="2">
        <v>5</v>
      </c>
      <c r="G20" s="2">
        <f t="shared" si="3"/>
        <v>4.5843579234972678</v>
      </c>
      <c r="H20" s="2">
        <f t="shared" si="4"/>
        <v>7.8440269146958438E-2</v>
      </c>
    </row>
    <row r="21" spans="1:11" x14ac:dyDescent="0.3">
      <c r="A21" s="2">
        <v>2460</v>
      </c>
      <c r="B21" s="2">
        <v>3973</v>
      </c>
      <c r="C21" s="15">
        <f t="shared" si="0"/>
        <v>8.1413934426229503E-2</v>
      </c>
      <c r="D21" s="15">
        <f t="shared" si="1"/>
        <v>50</v>
      </c>
      <c r="E21" s="2">
        <f t="shared" si="2"/>
        <v>49.592930327868849</v>
      </c>
      <c r="F21" s="2">
        <v>5</v>
      </c>
      <c r="G21" s="2">
        <f t="shared" si="3"/>
        <v>4.5929303278688529</v>
      </c>
      <c r="H21" s="2">
        <f t="shared" si="4"/>
        <v>7.674496083604726E-2</v>
      </c>
    </row>
    <row r="22" spans="1:11" x14ac:dyDescent="0.3">
      <c r="A22" s="2">
        <v>2580</v>
      </c>
      <c r="B22" s="2">
        <v>4196.1666666666661</v>
      </c>
      <c r="C22" s="15">
        <f t="shared" si="0"/>
        <v>8.5987021857923479E-2</v>
      </c>
      <c r="D22" s="15">
        <f t="shared" si="1"/>
        <v>50</v>
      </c>
      <c r="E22" s="2">
        <f t="shared" si="2"/>
        <v>49.570064890710384</v>
      </c>
      <c r="F22" s="2">
        <v>5</v>
      </c>
      <c r="G22" s="2">
        <f t="shared" si="3"/>
        <v>4.5700648907103822</v>
      </c>
      <c r="H22" s="2">
        <f t="shared" si="4"/>
        <v>8.1274624024333275E-2</v>
      </c>
    </row>
    <row r="23" spans="1:11" x14ac:dyDescent="0.3">
      <c r="A23" s="2">
        <v>2700</v>
      </c>
      <c r="B23" s="2">
        <v>4572.833333333333</v>
      </c>
      <c r="C23" s="15">
        <f t="shared" si="0"/>
        <v>9.3705601092896162E-2</v>
      </c>
      <c r="D23" s="15">
        <f t="shared" si="1"/>
        <v>50</v>
      </c>
      <c r="E23" s="2">
        <f t="shared" si="2"/>
        <v>49.531471994535522</v>
      </c>
      <c r="F23" s="2">
        <v>5</v>
      </c>
      <c r="G23" s="2">
        <f t="shared" si="3"/>
        <v>4.5314719945355195</v>
      </c>
      <c r="H23" s="2">
        <f t="shared" si="4"/>
        <v>8.897634209789064E-2</v>
      </c>
    </row>
    <row r="24" spans="1:11" x14ac:dyDescent="0.3">
      <c r="A24" s="2">
        <v>2820</v>
      </c>
      <c r="B24" s="2">
        <v>4458.166666666667</v>
      </c>
      <c r="C24" s="15">
        <f t="shared" si="0"/>
        <v>9.1355874316939895E-2</v>
      </c>
      <c r="D24" s="15">
        <f t="shared" si="1"/>
        <v>50</v>
      </c>
      <c r="E24" s="2">
        <f t="shared" si="2"/>
        <v>49.543220628415298</v>
      </c>
      <c r="F24" s="2">
        <v>5</v>
      </c>
      <c r="G24" s="2">
        <f t="shared" si="3"/>
        <v>4.5432206284153001</v>
      </c>
      <c r="H24" s="2">
        <f t="shared" si="4"/>
        <v>8.662418954626977E-2</v>
      </c>
    </row>
    <row r="25" spans="1:11" x14ac:dyDescent="0.3">
      <c r="A25" s="2">
        <v>2940</v>
      </c>
      <c r="B25" s="2">
        <v>4602.8333333333339</v>
      </c>
      <c r="C25" s="15">
        <f t="shared" si="0"/>
        <v>9.4320355191256838E-2</v>
      </c>
      <c r="D25" s="15">
        <f t="shared" si="1"/>
        <v>50</v>
      </c>
      <c r="E25" s="2">
        <f t="shared" si="2"/>
        <v>49.528398224043713</v>
      </c>
      <c r="F25" s="2">
        <v>5</v>
      </c>
      <c r="G25" s="2">
        <f t="shared" si="3"/>
        <v>4.5283982240437162</v>
      </c>
      <c r="H25" s="2">
        <f t="shared" si="4"/>
        <v>8.9592829532751134E-2</v>
      </c>
    </row>
    <row r="26" spans="1:11" x14ac:dyDescent="0.3">
      <c r="A26" s="2">
        <v>3060</v>
      </c>
      <c r="B26" s="2">
        <v>4988.5</v>
      </c>
      <c r="C26" s="15">
        <f t="shared" si="0"/>
        <v>0.1022233606557377</v>
      </c>
      <c r="D26" s="15">
        <f t="shared" si="1"/>
        <v>50</v>
      </c>
      <c r="E26" s="2">
        <f t="shared" si="2"/>
        <v>49.488883196721311</v>
      </c>
      <c r="F26" s="2">
        <v>5</v>
      </c>
      <c r="G26" s="2">
        <f t="shared" si="3"/>
        <v>4.4888831967213116</v>
      </c>
      <c r="H26" s="2">
        <f t="shared" si="4"/>
        <v>9.7559029900945643E-2</v>
      </c>
    </row>
    <row r="27" spans="1:11" x14ac:dyDescent="0.3">
      <c r="A27" s="2">
        <v>3180</v>
      </c>
      <c r="B27" s="2">
        <v>4981.666666666667</v>
      </c>
      <c r="C27" s="15">
        <f t="shared" si="0"/>
        <v>0.10208333333333335</v>
      </c>
      <c r="D27" s="15">
        <f t="shared" si="1"/>
        <v>50</v>
      </c>
      <c r="E27" s="2">
        <f t="shared" si="2"/>
        <v>49.489583333333336</v>
      </c>
      <c r="F27" s="2">
        <v>5</v>
      </c>
      <c r="G27" s="2">
        <f t="shared" si="3"/>
        <v>4.489583333333333</v>
      </c>
      <c r="H27" s="2">
        <f t="shared" si="4"/>
        <v>9.7417218089127899E-2</v>
      </c>
      <c r="I27" s="14" t="s">
        <v>11</v>
      </c>
      <c r="J27" s="16">
        <v>48800</v>
      </c>
    </row>
    <row r="28" spans="1:11" x14ac:dyDescent="0.3">
      <c r="A28" s="2">
        <v>3300</v>
      </c>
      <c r="B28" s="2">
        <v>5259.833333333333</v>
      </c>
      <c r="C28" s="15">
        <f t="shared" si="0"/>
        <v>0.10778346994535519</v>
      </c>
      <c r="D28" s="15">
        <f t="shared" si="1"/>
        <v>50</v>
      </c>
      <c r="E28" s="2">
        <f t="shared" si="2"/>
        <v>49.461082650273227</v>
      </c>
      <c r="F28" s="2">
        <v>5</v>
      </c>
      <c r="G28" s="2">
        <f t="shared" si="3"/>
        <v>4.4610826502732239</v>
      </c>
      <c r="H28" s="2">
        <f t="shared" si="4"/>
        <v>0.10320957499896695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5326.166666666667</v>
      </c>
      <c r="C29" s="15">
        <f t="shared" si="0"/>
        <v>0.10914275956284154</v>
      </c>
      <c r="D29" s="15">
        <f t="shared" si="1"/>
        <v>50</v>
      </c>
      <c r="E29" s="2">
        <f t="shared" si="2"/>
        <v>49.454286202185791</v>
      </c>
      <c r="F29" s="2">
        <v>5</v>
      </c>
      <c r="G29" s="2">
        <f t="shared" si="3"/>
        <v>4.4542862021857923</v>
      </c>
      <c r="H29" s="2">
        <f t="shared" si="4"/>
        <v>0.10459681470528508</v>
      </c>
    </row>
    <row r="30" spans="1:11" x14ac:dyDescent="0.3">
      <c r="A30" s="2">
        <v>3540</v>
      </c>
      <c r="B30" s="2">
        <v>5555.333333333333</v>
      </c>
      <c r="C30" s="15">
        <f t="shared" si="0"/>
        <v>0.11383879781420764</v>
      </c>
      <c r="D30" s="15">
        <f t="shared" si="1"/>
        <v>50</v>
      </c>
      <c r="E30" s="2">
        <f t="shared" si="2"/>
        <v>49.430806010928961</v>
      </c>
      <c r="F30" s="2">
        <v>5</v>
      </c>
      <c r="G30" s="2">
        <f t="shared" si="3"/>
        <v>4.4308060109289613</v>
      </c>
      <c r="H30" s="2">
        <f t="shared" si="4"/>
        <v>0.10940722901651986</v>
      </c>
    </row>
    <row r="31" spans="1:11" x14ac:dyDescent="0.3">
      <c r="A31" s="2">
        <v>3660</v>
      </c>
      <c r="B31" s="2">
        <v>5480</v>
      </c>
      <c r="C31" s="15">
        <f t="shared" si="0"/>
        <v>0.11229508196721312</v>
      </c>
      <c r="D31" s="15">
        <f t="shared" si="1"/>
        <v>50</v>
      </c>
      <c r="E31" s="2">
        <f t="shared" si="2"/>
        <v>49.438524590163937</v>
      </c>
      <c r="F31" s="2">
        <v>5</v>
      </c>
      <c r="G31" s="2">
        <f t="shared" si="3"/>
        <v>4.4385245901639347</v>
      </c>
      <c r="H31" s="2">
        <f t="shared" si="4"/>
        <v>0.10782285557034738</v>
      </c>
    </row>
    <row r="32" spans="1:11" x14ac:dyDescent="0.3">
      <c r="A32" s="2">
        <v>3780</v>
      </c>
      <c r="B32" s="2">
        <v>5706.166666666667</v>
      </c>
      <c r="C32" s="15">
        <f t="shared" si="0"/>
        <v>0.11692964480874317</v>
      </c>
      <c r="D32" s="15">
        <f t="shared" si="1"/>
        <v>50</v>
      </c>
      <c r="E32" s="2">
        <f t="shared" si="2"/>
        <v>49.415351775956282</v>
      </c>
      <c r="F32" s="2">
        <v>5</v>
      </c>
      <c r="G32" s="2">
        <f t="shared" si="3"/>
        <v>4.4153517759562844</v>
      </c>
      <c r="H32" s="2">
        <f t="shared" si="4"/>
        <v>0.11258853928282028</v>
      </c>
    </row>
    <row r="33" spans="1:8" x14ac:dyDescent="0.3">
      <c r="A33" s="2">
        <v>3900</v>
      </c>
      <c r="B33" s="2">
        <v>5901</v>
      </c>
      <c r="C33" s="15">
        <f t="shared" si="0"/>
        <v>0.12092213114754098</v>
      </c>
      <c r="D33" s="15">
        <f t="shared" si="1"/>
        <v>50</v>
      </c>
      <c r="E33" s="2">
        <f t="shared" si="2"/>
        <v>49.395389344262298</v>
      </c>
      <c r="F33" s="2">
        <v>5</v>
      </c>
      <c r="G33" s="2">
        <f t="shared" si="3"/>
        <v>4.3953893442622949</v>
      </c>
      <c r="H33" s="2">
        <f t="shared" si="4"/>
        <v>0.11671587851794875</v>
      </c>
    </row>
    <row r="34" spans="1:8" x14ac:dyDescent="0.3">
      <c r="A34" s="2">
        <v>4020</v>
      </c>
      <c r="B34" s="2">
        <v>6200.166666666667</v>
      </c>
      <c r="C34" s="15">
        <f t="shared" si="0"/>
        <v>0.12705259562841531</v>
      </c>
      <c r="D34" s="15">
        <f t="shared" si="1"/>
        <v>50</v>
      </c>
      <c r="E34" s="2">
        <f t="shared" si="2"/>
        <v>49.364737021857927</v>
      </c>
      <c r="F34" s="2">
        <v>5</v>
      </c>
      <c r="G34" s="2">
        <f t="shared" si="3"/>
        <v>4.3647370218579233</v>
      </c>
      <c r="H34" s="2">
        <f t="shared" si="4"/>
        <v>0.12309331035705805</v>
      </c>
    </row>
    <row r="35" spans="1:8" x14ac:dyDescent="0.3">
      <c r="A35" s="2">
        <v>4140</v>
      </c>
      <c r="B35" s="2">
        <v>6248.333333333333</v>
      </c>
      <c r="C35" s="15">
        <f t="shared" si="0"/>
        <v>0.1280396174863388</v>
      </c>
      <c r="D35" s="15">
        <f t="shared" si="1"/>
        <v>50</v>
      </c>
      <c r="E35" s="2">
        <f t="shared" si="2"/>
        <v>49.359801912568308</v>
      </c>
      <c r="F35" s="2">
        <v>5</v>
      </c>
      <c r="G35" s="2">
        <f t="shared" si="3"/>
        <v>4.3598019125683063</v>
      </c>
      <c r="H35" s="2">
        <f t="shared" si="4"/>
        <v>0.12412465004684876</v>
      </c>
    </row>
    <row r="36" spans="1:8" x14ac:dyDescent="0.3">
      <c r="A36" s="2">
        <v>4260</v>
      </c>
      <c r="B36" s="2">
        <v>6461.666666666667</v>
      </c>
      <c r="C36" s="15">
        <f t="shared" si="0"/>
        <v>0.13241120218579236</v>
      </c>
      <c r="D36" s="15">
        <f t="shared" si="1"/>
        <v>50</v>
      </c>
      <c r="E36" s="2">
        <f t="shared" si="2"/>
        <v>49.337943989071036</v>
      </c>
      <c r="F36" s="2">
        <v>5</v>
      </c>
      <c r="G36" s="2">
        <f t="shared" si="3"/>
        <v>4.3379439890710385</v>
      </c>
      <c r="H36" s="2">
        <f t="shared" si="4"/>
        <v>0.1287078463456075</v>
      </c>
    </row>
    <row r="37" spans="1:8" x14ac:dyDescent="0.3">
      <c r="A37" s="2">
        <v>4380</v>
      </c>
      <c r="B37" s="2">
        <v>6469.1666666666661</v>
      </c>
      <c r="C37" s="15">
        <f t="shared" si="0"/>
        <v>0.13256489071038249</v>
      </c>
      <c r="D37" s="15">
        <f t="shared" si="1"/>
        <v>50</v>
      </c>
      <c r="E37" s="2">
        <f t="shared" si="2"/>
        <v>49.337175546448087</v>
      </c>
      <c r="F37" s="2">
        <v>5</v>
      </c>
      <c r="G37" s="2">
        <f t="shared" si="3"/>
        <v>4.3371755464480879</v>
      </c>
      <c r="H37" s="2">
        <f t="shared" si="4"/>
        <v>0.12886943126398365</v>
      </c>
    </row>
    <row r="38" spans="1:8" x14ac:dyDescent="0.3">
      <c r="A38" s="2">
        <v>4500</v>
      </c>
      <c r="B38" s="2">
        <v>6861.333333333333</v>
      </c>
      <c r="C38" s="15">
        <f t="shared" si="0"/>
        <v>0.14060109289617487</v>
      </c>
      <c r="D38" s="15">
        <f t="shared" si="1"/>
        <v>50</v>
      </c>
      <c r="E38" s="2">
        <f t="shared" si="2"/>
        <v>49.296994535519126</v>
      </c>
      <c r="F38" s="2">
        <v>5</v>
      </c>
      <c r="G38" s="2">
        <f t="shared" si="3"/>
        <v>4.2969945355191257</v>
      </c>
      <c r="H38" s="2">
        <f t="shared" si="4"/>
        <v>0.13736219033260538</v>
      </c>
    </row>
    <row r="39" spans="1:8" x14ac:dyDescent="0.3">
      <c r="A39" s="2">
        <v>4620</v>
      </c>
      <c r="B39" s="2">
        <v>6785.5</v>
      </c>
      <c r="C39" s="15">
        <f t="shared" si="0"/>
        <v>0.13904713114754097</v>
      </c>
      <c r="D39" s="15">
        <f t="shared" si="1"/>
        <v>50</v>
      </c>
      <c r="E39" s="2">
        <f t="shared" si="2"/>
        <v>49.304764344262296</v>
      </c>
      <c r="F39" s="2">
        <v>5</v>
      </c>
      <c r="G39" s="2">
        <f t="shared" si="3"/>
        <v>4.3047643442622956</v>
      </c>
      <c r="H39" s="2">
        <f t="shared" si="4"/>
        <v>0.13571322685567166</v>
      </c>
    </row>
    <row r="40" spans="1:8" x14ac:dyDescent="0.3">
      <c r="A40" s="2">
        <v>4740</v>
      </c>
      <c r="B40" s="2">
        <v>7329.5</v>
      </c>
      <c r="C40" s="15">
        <f t="shared" si="0"/>
        <v>0.15019467213114754</v>
      </c>
      <c r="D40" s="15">
        <f t="shared" si="1"/>
        <v>50</v>
      </c>
      <c r="E40" s="2">
        <f t="shared" si="2"/>
        <v>49.249026639344265</v>
      </c>
      <c r="F40" s="2">
        <v>5</v>
      </c>
      <c r="G40" s="2">
        <f t="shared" si="3"/>
        <v>4.2490266393442626</v>
      </c>
      <c r="H40" s="2">
        <f t="shared" si="4"/>
        <v>0.14761458009139802</v>
      </c>
    </row>
    <row r="41" spans="1:8" x14ac:dyDescent="0.3">
      <c r="A41" s="2">
        <v>4860</v>
      </c>
      <c r="B41" s="2">
        <v>7241.1666666666661</v>
      </c>
      <c r="C41" s="15">
        <f t="shared" si="0"/>
        <v>0.14838456284153004</v>
      </c>
      <c r="D41" s="15">
        <f t="shared" si="1"/>
        <v>50</v>
      </c>
      <c r="E41" s="2">
        <f t="shared" si="2"/>
        <v>49.258077185792352</v>
      </c>
      <c r="F41" s="2">
        <v>5</v>
      </c>
      <c r="G41" s="2">
        <f t="shared" si="3"/>
        <v>4.2580771857923496</v>
      </c>
      <c r="H41" s="2">
        <f t="shared" si="4"/>
        <v>0.14567057140130565</v>
      </c>
    </row>
    <row r="42" spans="1:8" x14ac:dyDescent="0.3">
      <c r="A42" s="2">
        <v>4980</v>
      </c>
      <c r="B42" s="2">
        <v>7364.666666666667</v>
      </c>
      <c r="C42" s="15">
        <f t="shared" si="0"/>
        <v>0.15091530054644808</v>
      </c>
      <c r="D42" s="15">
        <f t="shared" si="1"/>
        <v>50</v>
      </c>
      <c r="E42" s="2">
        <f t="shared" si="2"/>
        <v>49.245423497267758</v>
      </c>
      <c r="F42" s="2">
        <v>5</v>
      </c>
      <c r="G42" s="2">
        <f t="shared" si="3"/>
        <v>4.24542349726776</v>
      </c>
      <c r="H42" s="2">
        <f t="shared" si="4"/>
        <v>0.14838976782067514</v>
      </c>
    </row>
    <row r="43" spans="1:8" x14ac:dyDescent="0.3">
      <c r="A43" s="2">
        <v>5100</v>
      </c>
      <c r="B43" s="2">
        <v>7459.9999999999991</v>
      </c>
      <c r="C43" s="15">
        <f t="shared" si="0"/>
        <v>0.15286885245901638</v>
      </c>
      <c r="D43" s="15">
        <f t="shared" si="1"/>
        <v>50</v>
      </c>
      <c r="E43" s="2">
        <f t="shared" si="2"/>
        <v>49.235655737704917</v>
      </c>
      <c r="F43" s="2">
        <v>5</v>
      </c>
      <c r="G43" s="2">
        <f t="shared" si="3"/>
        <v>4.235655737704918</v>
      </c>
      <c r="H43" s="2">
        <f t="shared" si="4"/>
        <v>0.15049482431597797</v>
      </c>
    </row>
    <row r="44" spans="1:8" x14ac:dyDescent="0.3">
      <c r="A44" s="2">
        <v>5220</v>
      </c>
      <c r="B44" s="2">
        <v>7642.166666666667</v>
      </c>
      <c r="C44" s="15">
        <f t="shared" si="0"/>
        <v>0.15660177595628416</v>
      </c>
      <c r="D44" s="15">
        <f t="shared" si="1"/>
        <v>50</v>
      </c>
      <c r="E44" s="2">
        <f t="shared" si="2"/>
        <v>49.21699112021858</v>
      </c>
      <c r="F44" s="2">
        <v>5</v>
      </c>
      <c r="G44" s="2">
        <f t="shared" si="3"/>
        <v>4.2169911202185792</v>
      </c>
      <c r="H44" s="2">
        <f t="shared" si="4"/>
        <v>0.1545319498056057</v>
      </c>
    </row>
    <row r="45" spans="1:8" x14ac:dyDescent="0.3">
      <c r="A45" s="2">
        <v>5340</v>
      </c>
      <c r="B45" s="2">
        <v>7556.0000000000009</v>
      </c>
      <c r="C45" s="15">
        <f t="shared" si="0"/>
        <v>0.1548360655737705</v>
      </c>
      <c r="D45" s="15">
        <f t="shared" si="1"/>
        <v>50</v>
      </c>
      <c r="E45" s="2">
        <f t="shared" si="2"/>
        <v>49.225819672131145</v>
      </c>
      <c r="F45" s="2">
        <v>5</v>
      </c>
      <c r="G45" s="2">
        <f t="shared" si="3"/>
        <v>4.2258196721311476</v>
      </c>
      <c r="H45" s="2">
        <f t="shared" si="4"/>
        <v>0.15261993570332852</v>
      </c>
    </row>
    <row r="46" spans="1:8" x14ac:dyDescent="0.3">
      <c r="A46" s="2">
        <v>5460</v>
      </c>
      <c r="B46" s="2">
        <v>7770.5000000000009</v>
      </c>
      <c r="C46" s="15">
        <f t="shared" si="0"/>
        <v>0.15923155737704919</v>
      </c>
      <c r="D46" s="15">
        <f t="shared" si="1"/>
        <v>50</v>
      </c>
      <c r="E46" s="2">
        <f t="shared" si="2"/>
        <v>49.203842213114754</v>
      </c>
      <c r="F46" s="2">
        <v>5</v>
      </c>
      <c r="G46" s="2">
        <f t="shared" si="3"/>
        <v>4.2038422131147541</v>
      </c>
      <c r="H46" s="2">
        <f t="shared" si="4"/>
        <v>0.15738770146792697</v>
      </c>
    </row>
    <row r="47" spans="1:8" x14ac:dyDescent="0.3">
      <c r="A47" s="2">
        <v>5580</v>
      </c>
      <c r="B47" s="2">
        <v>7862.666666666667</v>
      </c>
      <c r="C47" s="15">
        <f t="shared" si="0"/>
        <v>0.16112021857923498</v>
      </c>
      <c r="D47" s="15">
        <f t="shared" si="1"/>
        <v>50</v>
      </c>
      <c r="E47" s="2">
        <f t="shared" si="2"/>
        <v>49.194398907103825</v>
      </c>
      <c r="F47" s="2">
        <v>5</v>
      </c>
      <c r="G47" s="2">
        <f t="shared" si="3"/>
        <v>4.1943989071038255</v>
      </c>
      <c r="H47" s="2">
        <f t="shared" si="4"/>
        <v>0.15944463895665942</v>
      </c>
    </row>
    <row r="48" spans="1:8" x14ac:dyDescent="0.3">
      <c r="A48" s="2">
        <v>5700</v>
      </c>
      <c r="B48" s="2">
        <v>8033.166666666667</v>
      </c>
      <c r="C48" s="15">
        <f t="shared" si="0"/>
        <v>0.16461407103825137</v>
      </c>
      <c r="D48" s="15">
        <f t="shared" si="1"/>
        <v>50</v>
      </c>
      <c r="E48" s="2">
        <f t="shared" si="2"/>
        <v>49.176929644808745</v>
      </c>
      <c r="F48" s="2">
        <v>5</v>
      </c>
      <c r="G48" s="2">
        <f t="shared" si="3"/>
        <v>4.1769296448087427</v>
      </c>
      <c r="H48" s="2">
        <f t="shared" si="4"/>
        <v>0.16326306897424522</v>
      </c>
    </row>
    <row r="49" spans="1:8" x14ac:dyDescent="0.3">
      <c r="A49" s="2">
        <v>5820</v>
      </c>
      <c r="B49" s="2">
        <v>8103.0000000000009</v>
      </c>
      <c r="C49" s="15">
        <f t="shared" si="0"/>
        <v>0.16604508196721313</v>
      </c>
      <c r="D49" s="15">
        <f t="shared" si="1"/>
        <v>50</v>
      </c>
      <c r="E49" s="2">
        <f t="shared" si="2"/>
        <v>49.169774590163932</v>
      </c>
      <c r="F49" s="2">
        <v>5</v>
      </c>
      <c r="G49" s="2">
        <f t="shared" si="3"/>
        <v>4.169774590163934</v>
      </c>
      <c r="H49" s="2">
        <f t="shared" si="4"/>
        <v>0.16483202489014182</v>
      </c>
    </row>
    <row r="50" spans="1:8" x14ac:dyDescent="0.3">
      <c r="A50" s="2">
        <v>5940</v>
      </c>
      <c r="B50" s="2">
        <v>8430.6666666666661</v>
      </c>
      <c r="C50" s="15">
        <f t="shared" si="0"/>
        <v>0.17275956284153005</v>
      </c>
      <c r="D50" s="15">
        <f t="shared" si="1"/>
        <v>50</v>
      </c>
      <c r="E50" s="2">
        <f t="shared" si="2"/>
        <v>49.136202185792349</v>
      </c>
      <c r="F50" s="2">
        <v>5</v>
      </c>
      <c r="G50" s="2">
        <f t="shared" si="3"/>
        <v>4.1362021857923494</v>
      </c>
      <c r="H50" s="2">
        <f t="shared" si="4"/>
        <v>0.17223296512537012</v>
      </c>
    </row>
    <row r="51" spans="1:8" x14ac:dyDescent="0.3">
      <c r="A51" s="2">
        <v>6060</v>
      </c>
      <c r="B51" s="2">
        <v>8464.1666666666661</v>
      </c>
      <c r="C51" s="15">
        <f t="shared" si="0"/>
        <v>0.17344603825136612</v>
      </c>
      <c r="D51" s="15">
        <f t="shared" si="1"/>
        <v>50</v>
      </c>
      <c r="E51" s="2">
        <f t="shared" si="2"/>
        <v>49.13276980874317</v>
      </c>
      <c r="F51" s="2">
        <v>5</v>
      </c>
      <c r="G51" s="2">
        <f t="shared" si="3"/>
        <v>4.1327698087431699</v>
      </c>
      <c r="H51" s="2">
        <f t="shared" si="4"/>
        <v>0.17299329068061928</v>
      </c>
    </row>
    <row r="52" spans="1:8" x14ac:dyDescent="0.3">
      <c r="A52" s="2">
        <v>6180</v>
      </c>
      <c r="B52" s="2">
        <v>8525.8333333333339</v>
      </c>
      <c r="C52" s="15">
        <f t="shared" si="0"/>
        <v>0.17470969945355191</v>
      </c>
      <c r="D52" s="15">
        <f t="shared" si="1"/>
        <v>50</v>
      </c>
      <c r="E52" s="2">
        <f t="shared" si="2"/>
        <v>49.126451502732237</v>
      </c>
      <c r="F52" s="2">
        <v>5</v>
      </c>
      <c r="G52" s="2">
        <f t="shared" si="3"/>
        <v>4.1264515027322402</v>
      </c>
      <c r="H52" s="2">
        <f t="shared" si="4"/>
        <v>0.17439468654645121</v>
      </c>
    </row>
    <row r="53" spans="1:8" x14ac:dyDescent="0.3">
      <c r="A53" s="2">
        <v>6300</v>
      </c>
      <c r="B53" s="2">
        <v>8792.8333333333339</v>
      </c>
      <c r="C53" s="15">
        <f t="shared" si="0"/>
        <v>0.18018101092896177</v>
      </c>
      <c r="D53" s="15">
        <f t="shared" si="1"/>
        <v>50</v>
      </c>
      <c r="E53" s="2">
        <f t="shared" si="2"/>
        <v>49.099094945355191</v>
      </c>
      <c r="F53" s="2">
        <v>5</v>
      </c>
      <c r="G53" s="2">
        <f t="shared" si="3"/>
        <v>4.0990949453551915</v>
      </c>
      <c r="H53" s="2">
        <f t="shared" si="4"/>
        <v>0.18048930444454697</v>
      </c>
    </row>
    <row r="54" spans="1:8" x14ac:dyDescent="0.3">
      <c r="A54" s="2">
        <v>6420</v>
      </c>
      <c r="B54" s="2">
        <v>9062</v>
      </c>
      <c r="C54" s="15">
        <f t="shared" si="0"/>
        <v>0.18569672131147541</v>
      </c>
      <c r="D54" s="15">
        <f t="shared" si="1"/>
        <v>50</v>
      </c>
      <c r="E54" s="2">
        <f t="shared" si="2"/>
        <v>49.071516393442622</v>
      </c>
      <c r="F54" s="2">
        <v>5</v>
      </c>
      <c r="G54" s="2">
        <f t="shared" si="3"/>
        <v>4.0715163934426233</v>
      </c>
      <c r="H54" s="2">
        <f t="shared" si="4"/>
        <v>0.18667815098268942</v>
      </c>
    </row>
    <row r="55" spans="1:8" x14ac:dyDescent="0.3">
      <c r="A55" s="2">
        <v>6540</v>
      </c>
      <c r="B55" s="2">
        <v>8861.8333333333339</v>
      </c>
      <c r="C55" s="15">
        <f t="shared" si="0"/>
        <v>0.18159494535519127</v>
      </c>
      <c r="D55" s="15">
        <f t="shared" si="1"/>
        <v>50</v>
      </c>
      <c r="E55" s="2">
        <f t="shared" si="2"/>
        <v>49.092025273224046</v>
      </c>
      <c r="F55" s="2">
        <v>5</v>
      </c>
      <c r="G55" s="2">
        <f t="shared" si="3"/>
        <v>4.0920252732240439</v>
      </c>
      <c r="H55" s="2">
        <f t="shared" si="4"/>
        <v>0.18207148623206043</v>
      </c>
    </row>
    <row r="56" spans="1:8" x14ac:dyDescent="0.3">
      <c r="A56" s="2">
        <v>6660</v>
      </c>
      <c r="B56" s="2">
        <v>9281.6666666666679</v>
      </c>
      <c r="C56" s="15">
        <f t="shared" si="0"/>
        <v>0.190198087431694</v>
      </c>
      <c r="D56" s="15">
        <f t="shared" si="1"/>
        <v>50</v>
      </c>
      <c r="E56" s="2">
        <f t="shared" si="2"/>
        <v>49.049009562841533</v>
      </c>
      <c r="F56" s="2">
        <v>5</v>
      </c>
      <c r="G56" s="2">
        <f t="shared" si="3"/>
        <v>4.0490095628415297</v>
      </c>
      <c r="H56" s="2">
        <f t="shared" si="4"/>
        <v>0.191762601588882</v>
      </c>
    </row>
    <row r="57" spans="1:8" x14ac:dyDescent="0.3">
      <c r="A57" s="2">
        <v>6780</v>
      </c>
      <c r="B57" s="2">
        <v>9276.6666666666661</v>
      </c>
      <c r="C57" s="15">
        <f t="shared" si="0"/>
        <v>0.19009562841530053</v>
      </c>
      <c r="D57" s="15">
        <f t="shared" si="1"/>
        <v>50</v>
      </c>
      <c r="E57" s="2">
        <f t="shared" si="2"/>
        <v>49.049521857923494</v>
      </c>
      <c r="F57" s="2">
        <v>5</v>
      </c>
      <c r="G57" s="2">
        <f t="shared" si="3"/>
        <v>4.0495218579234971</v>
      </c>
      <c r="H57" s="2">
        <f t="shared" si="4"/>
        <v>0.1916465305383786</v>
      </c>
    </row>
    <row r="58" spans="1:8" x14ac:dyDescent="0.3">
      <c r="A58" s="2">
        <v>6900</v>
      </c>
      <c r="B58" s="2">
        <v>9493.5</v>
      </c>
      <c r="C58" s="15">
        <f t="shared" si="0"/>
        <v>0.19453893442622952</v>
      </c>
      <c r="D58" s="15">
        <f t="shared" si="1"/>
        <v>50</v>
      </c>
      <c r="E58" s="2">
        <f t="shared" si="2"/>
        <v>49.027305327868852</v>
      </c>
      <c r="F58" s="2">
        <v>5</v>
      </c>
      <c r="G58" s="2">
        <f t="shared" si="3"/>
        <v>4.0273053278688522</v>
      </c>
      <c r="H58" s="2">
        <f t="shared" si="4"/>
        <v>0.19669480232262751</v>
      </c>
    </row>
    <row r="59" spans="1:8" x14ac:dyDescent="0.3">
      <c r="A59" s="2">
        <v>7020</v>
      </c>
      <c r="B59" s="2">
        <v>9587.6666666666661</v>
      </c>
      <c r="C59" s="15">
        <f t="shared" si="0"/>
        <v>0.19646857923497266</v>
      </c>
      <c r="D59" s="15">
        <f t="shared" si="1"/>
        <v>50</v>
      </c>
      <c r="E59" s="2">
        <f t="shared" si="2"/>
        <v>49.017657103825137</v>
      </c>
      <c r="F59" s="2">
        <v>5</v>
      </c>
      <c r="G59" s="2">
        <f t="shared" si="3"/>
        <v>4.0176571038251367</v>
      </c>
      <c r="H59" s="2">
        <f t="shared" si="4"/>
        <v>0.198896566526686</v>
      </c>
    </row>
    <row r="60" spans="1:8" x14ac:dyDescent="0.3">
      <c r="A60" s="2">
        <v>7140</v>
      </c>
      <c r="B60" s="2">
        <v>9703</v>
      </c>
      <c r="C60" s="15">
        <f t="shared" si="0"/>
        <v>0.19883196721311475</v>
      </c>
      <c r="D60" s="15">
        <f t="shared" si="1"/>
        <v>50</v>
      </c>
      <c r="E60" s="2">
        <f t="shared" si="2"/>
        <v>49.00584016393443</v>
      </c>
      <c r="F60" s="2">
        <v>5</v>
      </c>
      <c r="G60" s="2">
        <f t="shared" si="3"/>
        <v>4.0058401639344261</v>
      </c>
      <c r="H60" s="2">
        <f t="shared" si="4"/>
        <v>0.20160104775345095</v>
      </c>
    </row>
    <row r="61" spans="1:8" x14ac:dyDescent="0.3">
      <c r="A61" s="2">
        <v>7260</v>
      </c>
      <c r="B61" s="2">
        <v>9724.6666666666661</v>
      </c>
      <c r="C61" s="15">
        <f t="shared" si="0"/>
        <v>0.19927595628415298</v>
      </c>
      <c r="D61" s="15">
        <f t="shared" si="1"/>
        <v>50</v>
      </c>
      <c r="E61" s="2">
        <f t="shared" si="2"/>
        <v>49.003620218579236</v>
      </c>
      <c r="F61" s="2">
        <v>5</v>
      </c>
      <c r="G61" s="2">
        <f t="shared" si="3"/>
        <v>4.0036202185792353</v>
      </c>
      <c r="H61" s="2">
        <f t="shared" si="4"/>
        <v>0.20211007794956651</v>
      </c>
    </row>
    <row r="62" spans="1:8" x14ac:dyDescent="0.3">
      <c r="A62" s="2">
        <v>7380</v>
      </c>
      <c r="B62" s="2">
        <v>9805.6666666666661</v>
      </c>
      <c r="C62" s="15">
        <f t="shared" si="0"/>
        <v>0.20093579234972678</v>
      </c>
      <c r="D62" s="15">
        <f t="shared" si="1"/>
        <v>50</v>
      </c>
      <c r="E62" s="2">
        <f t="shared" si="2"/>
        <v>48.995321038251369</v>
      </c>
      <c r="F62" s="2">
        <v>5</v>
      </c>
      <c r="G62" s="2">
        <f t="shared" si="3"/>
        <v>3.9953210382513662</v>
      </c>
      <c r="H62" s="2">
        <f t="shared" si="4"/>
        <v>0.20401577553953376</v>
      </c>
    </row>
    <row r="63" spans="1:8" x14ac:dyDescent="0.3">
      <c r="A63" s="2">
        <v>7500</v>
      </c>
      <c r="B63" s="2">
        <v>9893.3333333333339</v>
      </c>
      <c r="C63" s="15">
        <f t="shared" si="0"/>
        <v>0.20273224043715848</v>
      </c>
      <c r="D63" s="15">
        <f t="shared" si="1"/>
        <v>50</v>
      </c>
      <c r="E63" s="2">
        <f t="shared" si="2"/>
        <v>48.986338797814206</v>
      </c>
      <c r="F63" s="2">
        <v>5</v>
      </c>
      <c r="G63" s="2">
        <f t="shared" si="3"/>
        <v>3.9863387978142075</v>
      </c>
      <c r="H63" s="2">
        <f t="shared" si="4"/>
        <v>0.20608315107859579</v>
      </c>
    </row>
    <row r="64" spans="1:8" x14ac:dyDescent="0.3">
      <c r="A64" s="2">
        <v>7620</v>
      </c>
      <c r="B64" s="2">
        <v>10276</v>
      </c>
      <c r="C64" s="15">
        <f t="shared" si="0"/>
        <v>0.21057377049180329</v>
      </c>
      <c r="D64" s="15">
        <f t="shared" si="1"/>
        <v>50</v>
      </c>
      <c r="E64" s="2">
        <f t="shared" si="2"/>
        <v>48.947131147540986</v>
      </c>
      <c r="F64" s="2">
        <v>5</v>
      </c>
      <c r="G64" s="2">
        <f t="shared" si="3"/>
        <v>3.9471311475409836</v>
      </c>
      <c r="H64" s="2">
        <f t="shared" si="4"/>
        <v>0.21516664317809323</v>
      </c>
    </row>
    <row r="65" spans="1:8" x14ac:dyDescent="0.3">
      <c r="A65" s="2">
        <v>7740</v>
      </c>
      <c r="B65" s="2">
        <v>10305</v>
      </c>
      <c r="C65" s="15">
        <f t="shared" si="0"/>
        <v>0.21116803278688526</v>
      </c>
      <c r="D65" s="15">
        <f t="shared" si="1"/>
        <v>50</v>
      </c>
      <c r="E65" s="2">
        <f t="shared" si="2"/>
        <v>48.944159836065573</v>
      </c>
      <c r="F65" s="2">
        <v>5</v>
      </c>
      <c r="G65" s="2">
        <f t="shared" si="3"/>
        <v>3.9441598360655736</v>
      </c>
      <c r="H65" s="2">
        <f t="shared" si="4"/>
        <v>0.21585899779690018</v>
      </c>
    </row>
    <row r="66" spans="1:8" x14ac:dyDescent="0.3">
      <c r="A66" s="2">
        <v>7860</v>
      </c>
      <c r="B66" s="2">
        <v>10507.5</v>
      </c>
      <c r="C66" s="15">
        <f t="shared" si="0"/>
        <v>0.21531762295081966</v>
      </c>
      <c r="D66" s="15">
        <f t="shared" si="1"/>
        <v>50</v>
      </c>
      <c r="E66" s="2">
        <f t="shared" si="2"/>
        <v>48.923411885245905</v>
      </c>
      <c r="F66" s="2">
        <v>5</v>
      </c>
      <c r="G66" s="2">
        <f t="shared" si="3"/>
        <v>3.9234118852459017</v>
      </c>
      <c r="H66" s="2">
        <f t="shared" si="4"/>
        <v>0.22070930544053149</v>
      </c>
    </row>
    <row r="67" spans="1:8" x14ac:dyDescent="0.3">
      <c r="A67" s="2">
        <v>7980</v>
      </c>
      <c r="B67" s="2">
        <v>10667.333333333332</v>
      </c>
      <c r="C67" s="15">
        <f t="shared" ref="C67:C130" si="5">B67/$J$27</f>
        <v>0.21859289617486335</v>
      </c>
      <c r="D67" s="15">
        <f t="shared" ref="D67:D130" si="6">$J$28</f>
        <v>50</v>
      </c>
      <c r="E67" s="2">
        <f t="shared" si="2"/>
        <v>48.907035519125685</v>
      </c>
      <c r="F67" s="2">
        <v>5</v>
      </c>
      <c r="G67" s="2">
        <f t="shared" si="3"/>
        <v>3.9070355191256834</v>
      </c>
      <c r="H67" s="2">
        <f t="shared" si="4"/>
        <v>0.2245572616021311</v>
      </c>
    </row>
    <row r="68" spans="1:8" x14ac:dyDescent="0.3">
      <c r="A68" s="2">
        <v>8100</v>
      </c>
      <c r="B68" s="2">
        <v>10418</v>
      </c>
      <c r="C68" s="15">
        <f t="shared" si="5"/>
        <v>0.21348360655737705</v>
      </c>
      <c r="D68" s="15">
        <f t="shared" si="6"/>
        <v>50</v>
      </c>
      <c r="E68" s="2">
        <f t="shared" ref="E68:E131" si="7">D68-(F68*C68)</f>
        <v>48.932581967213117</v>
      </c>
      <c r="F68" s="2">
        <v>5</v>
      </c>
      <c r="G68" s="2">
        <f t="shared" ref="G68:G131" si="8">F68-(F68*C68)</f>
        <v>3.9325819672131148</v>
      </c>
      <c r="H68" s="2">
        <f t="shared" ref="H68:H131" si="9">LN((F68*E68)/(D68*G68))</f>
        <v>0.21856218023585283</v>
      </c>
    </row>
    <row r="69" spans="1:8" x14ac:dyDescent="0.3">
      <c r="A69" s="2">
        <v>8220</v>
      </c>
      <c r="B69" s="2">
        <v>10770.833333333332</v>
      </c>
      <c r="C69" s="15">
        <f t="shared" si="5"/>
        <v>0.22071379781420764</v>
      </c>
      <c r="D69" s="15">
        <f t="shared" si="6"/>
        <v>50</v>
      </c>
      <c r="E69" s="2">
        <f t="shared" si="7"/>
        <v>48.896431010928964</v>
      </c>
      <c r="F69" s="2">
        <v>5</v>
      </c>
      <c r="G69" s="2">
        <f t="shared" si="8"/>
        <v>3.8964310109289619</v>
      </c>
      <c r="H69" s="2">
        <f t="shared" si="9"/>
        <v>0.22705830661175194</v>
      </c>
    </row>
    <row r="70" spans="1:8" x14ac:dyDescent="0.3">
      <c r="A70" s="2">
        <v>8340</v>
      </c>
      <c r="B70" s="2">
        <v>10831</v>
      </c>
      <c r="C70" s="15">
        <f t="shared" si="5"/>
        <v>0.22194672131147541</v>
      </c>
      <c r="D70" s="15">
        <f t="shared" si="6"/>
        <v>50</v>
      </c>
      <c r="E70" s="2">
        <f t="shared" si="7"/>
        <v>48.890266393442623</v>
      </c>
      <c r="F70" s="2">
        <v>5</v>
      </c>
      <c r="G70" s="2">
        <f t="shared" si="8"/>
        <v>3.8902663934426229</v>
      </c>
      <c r="H70" s="2">
        <f t="shared" si="9"/>
        <v>0.22851559552422324</v>
      </c>
    </row>
    <row r="71" spans="1:8" x14ac:dyDescent="0.3">
      <c r="A71" s="2">
        <v>8460</v>
      </c>
      <c r="B71" s="2">
        <v>10948.666666666668</v>
      </c>
      <c r="C71" s="15">
        <f t="shared" si="5"/>
        <v>0.2243579234972678</v>
      </c>
      <c r="D71" s="15">
        <f t="shared" si="6"/>
        <v>50</v>
      </c>
      <c r="E71" s="2">
        <f t="shared" si="7"/>
        <v>48.878210382513657</v>
      </c>
      <c r="F71" s="2">
        <v>5</v>
      </c>
      <c r="G71" s="2">
        <f t="shared" si="8"/>
        <v>3.8782103825136609</v>
      </c>
      <c r="H71" s="2">
        <f t="shared" si="9"/>
        <v>0.2313728031196528</v>
      </c>
    </row>
    <row r="72" spans="1:8" x14ac:dyDescent="0.3">
      <c r="A72" s="2">
        <v>8580</v>
      </c>
      <c r="B72" s="2">
        <v>11097.333333333332</v>
      </c>
      <c r="C72" s="15">
        <f t="shared" si="5"/>
        <v>0.22740437158469942</v>
      </c>
      <c r="D72" s="15">
        <f t="shared" si="6"/>
        <v>50</v>
      </c>
      <c r="E72" s="2">
        <f t="shared" si="7"/>
        <v>48.8629781420765</v>
      </c>
      <c r="F72" s="2">
        <v>5</v>
      </c>
      <c r="G72" s="2">
        <f t="shared" si="8"/>
        <v>3.8629781420765026</v>
      </c>
      <c r="H72" s="2">
        <f t="shared" si="9"/>
        <v>0.23499649814663295</v>
      </c>
    </row>
    <row r="73" spans="1:8" x14ac:dyDescent="0.3">
      <c r="A73" s="2">
        <v>8700</v>
      </c>
      <c r="B73" s="2">
        <v>11118.166666666668</v>
      </c>
      <c r="C73" s="15">
        <f t="shared" si="5"/>
        <v>0.22783128415300549</v>
      </c>
      <c r="D73" s="15">
        <f t="shared" si="6"/>
        <v>50</v>
      </c>
      <c r="E73" s="2">
        <f t="shared" si="7"/>
        <v>48.860843579234974</v>
      </c>
      <c r="F73" s="2">
        <v>5</v>
      </c>
      <c r="G73" s="2">
        <f t="shared" si="8"/>
        <v>3.8608435792349725</v>
      </c>
      <c r="H73" s="2">
        <f t="shared" si="9"/>
        <v>0.23550553447572548</v>
      </c>
    </row>
    <row r="74" spans="1:8" x14ac:dyDescent="0.3">
      <c r="A74" s="2">
        <v>8820</v>
      </c>
      <c r="B74" s="2">
        <v>11124.166666666666</v>
      </c>
      <c r="C74" s="15">
        <f t="shared" si="5"/>
        <v>0.22795423497267758</v>
      </c>
      <c r="D74" s="15">
        <f t="shared" si="6"/>
        <v>50</v>
      </c>
      <c r="E74" s="2">
        <f t="shared" si="7"/>
        <v>48.860228825136609</v>
      </c>
      <c r="F74" s="2">
        <v>5</v>
      </c>
      <c r="G74" s="2">
        <f t="shared" si="8"/>
        <v>3.8602288251366121</v>
      </c>
      <c r="H74" s="2">
        <f t="shared" si="9"/>
        <v>0.23565219326297587</v>
      </c>
    </row>
    <row r="75" spans="1:8" x14ac:dyDescent="0.3">
      <c r="A75" s="2">
        <v>8940</v>
      </c>
      <c r="B75" s="2">
        <v>11492.166666666668</v>
      </c>
      <c r="C75" s="15">
        <f t="shared" si="5"/>
        <v>0.235495218579235</v>
      </c>
      <c r="D75" s="15">
        <f t="shared" si="6"/>
        <v>50</v>
      </c>
      <c r="E75" s="2">
        <f t="shared" si="7"/>
        <v>48.822523907103822</v>
      </c>
      <c r="F75" s="2">
        <v>5</v>
      </c>
      <c r="G75" s="2">
        <f t="shared" si="8"/>
        <v>3.8225239071038253</v>
      </c>
      <c r="H75" s="2">
        <f t="shared" si="9"/>
        <v>0.24469575574200197</v>
      </c>
    </row>
    <row r="76" spans="1:8" x14ac:dyDescent="0.3">
      <c r="A76" s="2">
        <v>9060</v>
      </c>
      <c r="B76" s="2">
        <v>11455</v>
      </c>
      <c r="C76" s="15">
        <f t="shared" si="5"/>
        <v>0.23473360655737704</v>
      </c>
      <c r="D76" s="15">
        <f t="shared" si="6"/>
        <v>50</v>
      </c>
      <c r="E76" s="2">
        <f t="shared" si="7"/>
        <v>48.826331967213115</v>
      </c>
      <c r="F76" s="2">
        <v>5</v>
      </c>
      <c r="G76" s="2">
        <f t="shared" si="8"/>
        <v>3.8263319672131146</v>
      </c>
      <c r="H76" s="2">
        <f t="shared" si="9"/>
        <v>0.24377803044703625</v>
      </c>
    </row>
    <row r="77" spans="1:8" x14ac:dyDescent="0.3">
      <c r="A77" s="2">
        <v>9180</v>
      </c>
      <c r="B77" s="2">
        <v>11924.666666666668</v>
      </c>
      <c r="C77" s="15">
        <f t="shared" si="5"/>
        <v>0.24435792349726779</v>
      </c>
      <c r="D77" s="15">
        <f t="shared" si="6"/>
        <v>50</v>
      </c>
      <c r="E77" s="2">
        <f t="shared" si="7"/>
        <v>48.778210382513663</v>
      </c>
      <c r="F77" s="2">
        <v>5</v>
      </c>
      <c r="G77" s="2">
        <f t="shared" si="8"/>
        <v>3.7782103825136613</v>
      </c>
      <c r="H77" s="2">
        <f t="shared" si="9"/>
        <v>0.25544815785323077</v>
      </c>
    </row>
    <row r="78" spans="1:8" x14ac:dyDescent="0.3">
      <c r="A78" s="2">
        <v>9300</v>
      </c>
      <c r="B78" s="2">
        <v>11870.833333333332</v>
      </c>
      <c r="C78" s="15">
        <f t="shared" si="5"/>
        <v>0.24325478142076501</v>
      </c>
      <c r="D78" s="15">
        <f t="shared" si="6"/>
        <v>50</v>
      </c>
      <c r="E78" s="2">
        <f t="shared" si="7"/>
        <v>48.783726092896174</v>
      </c>
      <c r="F78" s="2">
        <v>5</v>
      </c>
      <c r="G78" s="2">
        <f t="shared" si="8"/>
        <v>3.7837260928961749</v>
      </c>
      <c r="H78" s="2">
        <f t="shared" si="9"/>
        <v>0.2541024195733147</v>
      </c>
    </row>
    <row r="79" spans="1:8" x14ac:dyDescent="0.3">
      <c r="A79" s="2">
        <v>9420</v>
      </c>
      <c r="B79" s="2">
        <v>12041.333333333334</v>
      </c>
      <c r="C79" s="15">
        <f t="shared" si="5"/>
        <v>0.24674863387978144</v>
      </c>
      <c r="D79" s="15">
        <f t="shared" si="6"/>
        <v>50</v>
      </c>
      <c r="E79" s="2">
        <f t="shared" si="7"/>
        <v>48.766256830601094</v>
      </c>
      <c r="F79" s="2">
        <v>5</v>
      </c>
      <c r="G79" s="2">
        <f t="shared" si="8"/>
        <v>3.7662568306010931</v>
      </c>
      <c r="H79" s="2">
        <f t="shared" si="9"/>
        <v>0.25837189721285481</v>
      </c>
    </row>
    <row r="80" spans="1:8" x14ac:dyDescent="0.3">
      <c r="A80" s="2">
        <v>9540</v>
      </c>
      <c r="B80" s="2">
        <v>11799.833333333334</v>
      </c>
      <c r="C80" s="15">
        <f t="shared" si="5"/>
        <v>0.24179986338797815</v>
      </c>
      <c r="D80" s="15">
        <f t="shared" si="6"/>
        <v>50</v>
      </c>
      <c r="E80" s="2">
        <f t="shared" si="7"/>
        <v>48.791000683060112</v>
      </c>
      <c r="F80" s="2">
        <v>5</v>
      </c>
      <c r="G80" s="2">
        <f t="shared" si="8"/>
        <v>3.7910006830601093</v>
      </c>
      <c r="H80" s="2">
        <f t="shared" si="9"/>
        <v>0.25233077391307185</v>
      </c>
    </row>
    <row r="81" spans="1:8" x14ac:dyDescent="0.3">
      <c r="A81" s="2">
        <v>9660</v>
      </c>
      <c r="B81" s="2">
        <v>12145.5</v>
      </c>
      <c r="C81" s="15">
        <f t="shared" si="5"/>
        <v>0.24888319672131148</v>
      </c>
      <c r="D81" s="15">
        <f t="shared" si="6"/>
        <v>50</v>
      </c>
      <c r="E81" s="2">
        <f t="shared" si="7"/>
        <v>48.755584016393442</v>
      </c>
      <c r="F81" s="2">
        <v>5</v>
      </c>
      <c r="G81" s="2">
        <f t="shared" si="8"/>
        <v>3.7555840163934429</v>
      </c>
      <c r="H81" s="2">
        <f t="shared" si="9"/>
        <v>0.26099083836252196</v>
      </c>
    </row>
    <row r="82" spans="1:8" x14ac:dyDescent="0.3">
      <c r="A82" s="2">
        <v>9780</v>
      </c>
      <c r="B82" s="2">
        <v>12090.333333333334</v>
      </c>
      <c r="C82" s="15">
        <f t="shared" si="5"/>
        <v>0.24775273224043717</v>
      </c>
      <c r="D82" s="15">
        <f t="shared" si="6"/>
        <v>50</v>
      </c>
      <c r="E82" s="2">
        <f t="shared" si="7"/>
        <v>48.761236338797815</v>
      </c>
      <c r="F82" s="2">
        <v>5</v>
      </c>
      <c r="G82" s="2">
        <f t="shared" si="8"/>
        <v>3.761236338797814</v>
      </c>
      <c r="H82" s="2">
        <f t="shared" si="9"/>
        <v>0.2596028500277372</v>
      </c>
    </row>
    <row r="83" spans="1:8" x14ac:dyDescent="0.3">
      <c r="A83" s="2">
        <v>9900</v>
      </c>
      <c r="B83" s="2">
        <v>12427.833333333334</v>
      </c>
      <c r="C83" s="15">
        <f t="shared" si="5"/>
        <v>0.25466871584699458</v>
      </c>
      <c r="D83" s="15">
        <f t="shared" si="6"/>
        <v>50</v>
      </c>
      <c r="E83" s="2">
        <f t="shared" si="7"/>
        <v>48.726656420765025</v>
      </c>
      <c r="F83" s="2">
        <v>5</v>
      </c>
      <c r="G83" s="2">
        <f t="shared" si="8"/>
        <v>3.726656420765027</v>
      </c>
      <c r="H83" s="2">
        <f t="shared" si="9"/>
        <v>0.26812971740950775</v>
      </c>
    </row>
    <row r="84" spans="1:8" x14ac:dyDescent="0.3">
      <c r="A84" s="2">
        <v>10020</v>
      </c>
      <c r="B84" s="2">
        <v>12371</v>
      </c>
      <c r="C84" s="15">
        <f t="shared" si="5"/>
        <v>0.25350409836065574</v>
      </c>
      <c r="D84" s="15">
        <f t="shared" si="6"/>
        <v>50</v>
      </c>
      <c r="E84" s="2">
        <f t="shared" si="7"/>
        <v>48.732479508196718</v>
      </c>
      <c r="F84" s="2">
        <v>5</v>
      </c>
      <c r="G84" s="2">
        <f t="shared" si="8"/>
        <v>3.7324795081967213</v>
      </c>
      <c r="H84" s="2">
        <f t="shared" si="9"/>
        <v>0.26668788483360867</v>
      </c>
    </row>
    <row r="85" spans="1:8" x14ac:dyDescent="0.3">
      <c r="A85" s="2">
        <v>10140</v>
      </c>
      <c r="B85" s="2">
        <v>12442.833333333334</v>
      </c>
      <c r="C85" s="15">
        <f t="shared" si="5"/>
        <v>0.2549760928961749</v>
      </c>
      <c r="D85" s="15">
        <f t="shared" si="6"/>
        <v>50</v>
      </c>
      <c r="E85" s="2">
        <f t="shared" si="7"/>
        <v>48.725119535519127</v>
      </c>
      <c r="F85" s="2">
        <v>5</v>
      </c>
      <c r="G85" s="2">
        <f t="shared" si="8"/>
        <v>3.7251195355191253</v>
      </c>
      <c r="H85" s="2">
        <f t="shared" si="9"/>
        <v>0.26851066427640885</v>
      </c>
    </row>
    <row r="86" spans="1:8" x14ac:dyDescent="0.3">
      <c r="A86" s="2">
        <v>10260</v>
      </c>
      <c r="B86" s="2">
        <v>12960.5</v>
      </c>
      <c r="C86" s="15">
        <f t="shared" si="5"/>
        <v>0.26558401639344265</v>
      </c>
      <c r="D86" s="15">
        <f t="shared" si="6"/>
        <v>50</v>
      </c>
      <c r="E86" s="2">
        <f t="shared" si="7"/>
        <v>48.672079918032786</v>
      </c>
      <c r="F86" s="2">
        <v>5</v>
      </c>
      <c r="G86" s="2">
        <f t="shared" si="8"/>
        <v>3.6720799180327868</v>
      </c>
      <c r="H86" s="2">
        <f t="shared" si="9"/>
        <v>0.28176222836134834</v>
      </c>
    </row>
    <row r="87" spans="1:8" x14ac:dyDescent="0.3">
      <c r="A87" s="2">
        <v>10380</v>
      </c>
      <c r="B87" s="2">
        <v>12562.5</v>
      </c>
      <c r="C87" s="15">
        <f t="shared" si="5"/>
        <v>0.25742827868852458</v>
      </c>
      <c r="D87" s="15">
        <f t="shared" si="6"/>
        <v>50</v>
      </c>
      <c r="E87" s="2">
        <f t="shared" si="7"/>
        <v>48.712858606557376</v>
      </c>
      <c r="F87" s="2">
        <v>5</v>
      </c>
      <c r="G87" s="2">
        <f t="shared" si="8"/>
        <v>3.712858606557377</v>
      </c>
      <c r="H87" s="2">
        <f t="shared" si="9"/>
        <v>0.27155584551570033</v>
      </c>
    </row>
    <row r="88" spans="1:8" x14ac:dyDescent="0.3">
      <c r="A88" s="2">
        <v>10500</v>
      </c>
      <c r="B88" s="2">
        <v>13025</v>
      </c>
      <c r="C88" s="15">
        <f t="shared" si="5"/>
        <v>0.26690573770491804</v>
      </c>
      <c r="D88" s="15">
        <f t="shared" si="6"/>
        <v>50</v>
      </c>
      <c r="E88" s="2">
        <f t="shared" si="7"/>
        <v>48.665471311475407</v>
      </c>
      <c r="F88" s="2">
        <v>5</v>
      </c>
      <c r="G88" s="2">
        <f t="shared" si="8"/>
        <v>3.6654713114754101</v>
      </c>
      <c r="H88" s="2">
        <f t="shared" si="9"/>
        <v>0.28342775263404341</v>
      </c>
    </row>
    <row r="89" spans="1:8" x14ac:dyDescent="0.3">
      <c r="A89" s="2">
        <v>10620</v>
      </c>
      <c r="B89" s="2">
        <v>13084.166666666666</v>
      </c>
      <c r="C89" s="15">
        <f t="shared" si="5"/>
        <v>0.26811816939890709</v>
      </c>
      <c r="D89" s="15">
        <f t="shared" si="6"/>
        <v>50</v>
      </c>
      <c r="E89" s="2">
        <f t="shared" si="7"/>
        <v>48.659409153005463</v>
      </c>
      <c r="F89" s="2">
        <v>5</v>
      </c>
      <c r="G89" s="2">
        <f t="shared" si="8"/>
        <v>3.6594091530054644</v>
      </c>
      <c r="H89" s="2">
        <f t="shared" si="9"/>
        <v>0.28495840115620336</v>
      </c>
    </row>
    <row r="90" spans="1:8" x14ac:dyDescent="0.3">
      <c r="A90" s="2">
        <v>10740</v>
      </c>
      <c r="B90" s="2">
        <v>12981.5</v>
      </c>
      <c r="C90" s="15">
        <f t="shared" si="5"/>
        <v>0.26601434426229509</v>
      </c>
      <c r="D90" s="15">
        <f t="shared" si="6"/>
        <v>50</v>
      </c>
      <c r="E90" s="2">
        <f t="shared" si="7"/>
        <v>48.669928278688523</v>
      </c>
      <c r="F90" s="2">
        <v>5</v>
      </c>
      <c r="G90" s="2">
        <f t="shared" si="8"/>
        <v>3.6699282786885243</v>
      </c>
      <c r="H90" s="2">
        <f t="shared" si="9"/>
        <v>0.28230413794174913</v>
      </c>
    </row>
    <row r="91" spans="1:8" x14ac:dyDescent="0.3">
      <c r="A91" s="2">
        <v>10860</v>
      </c>
      <c r="B91" s="2">
        <v>13275.666666666666</v>
      </c>
      <c r="C91" s="15">
        <f t="shared" si="5"/>
        <v>0.27204234972677593</v>
      </c>
      <c r="D91" s="15">
        <f t="shared" si="6"/>
        <v>50</v>
      </c>
      <c r="E91" s="2">
        <f t="shared" si="7"/>
        <v>48.63978825136612</v>
      </c>
      <c r="F91" s="2">
        <v>5</v>
      </c>
      <c r="G91" s="2">
        <f t="shared" si="8"/>
        <v>3.6397882513661202</v>
      </c>
      <c r="H91" s="2">
        <f t="shared" si="9"/>
        <v>0.28993128401471047</v>
      </c>
    </row>
    <row r="92" spans="1:8" x14ac:dyDescent="0.3">
      <c r="A92" s="2">
        <v>10980</v>
      </c>
      <c r="B92" s="2">
        <v>13336.166666666668</v>
      </c>
      <c r="C92" s="15">
        <f t="shared" si="5"/>
        <v>0.27328210382513662</v>
      </c>
      <c r="D92" s="15">
        <f t="shared" si="6"/>
        <v>50</v>
      </c>
      <c r="E92" s="2">
        <f t="shared" si="7"/>
        <v>48.633589480874321</v>
      </c>
      <c r="F92" s="2">
        <v>5</v>
      </c>
      <c r="G92" s="2">
        <f t="shared" si="8"/>
        <v>3.633589480874317</v>
      </c>
      <c r="H92" s="2">
        <f t="shared" si="9"/>
        <v>0.2915083433605915</v>
      </c>
    </row>
    <row r="93" spans="1:8" x14ac:dyDescent="0.3">
      <c r="A93" s="2">
        <v>11100</v>
      </c>
      <c r="B93" s="2">
        <v>13494.666666666666</v>
      </c>
      <c r="C93" s="15">
        <f t="shared" si="5"/>
        <v>0.27653005464480873</v>
      </c>
      <c r="D93" s="15">
        <f t="shared" si="6"/>
        <v>50</v>
      </c>
      <c r="E93" s="2">
        <f t="shared" si="7"/>
        <v>48.617349726775956</v>
      </c>
      <c r="F93" s="2">
        <v>5</v>
      </c>
      <c r="G93" s="2">
        <f t="shared" si="8"/>
        <v>3.6173497267759562</v>
      </c>
      <c r="H93" s="2">
        <f t="shared" si="9"/>
        <v>0.29565372643737636</v>
      </c>
    </row>
    <row r="94" spans="1:8" x14ac:dyDescent="0.3">
      <c r="A94" s="2">
        <v>11220</v>
      </c>
      <c r="B94" s="2">
        <v>13476.333333333332</v>
      </c>
      <c r="C94" s="15">
        <f t="shared" si="5"/>
        <v>0.27615437158469941</v>
      </c>
      <c r="D94" s="15">
        <f t="shared" si="6"/>
        <v>50</v>
      </c>
      <c r="E94" s="2">
        <f t="shared" si="7"/>
        <v>48.619228142076501</v>
      </c>
      <c r="F94" s="2">
        <v>5</v>
      </c>
      <c r="G94" s="2">
        <f t="shared" si="8"/>
        <v>3.6192281420765031</v>
      </c>
      <c r="H94" s="2">
        <f t="shared" si="9"/>
        <v>0.29517321776857353</v>
      </c>
    </row>
    <row r="95" spans="1:8" x14ac:dyDescent="0.3">
      <c r="A95" s="2">
        <v>11340</v>
      </c>
      <c r="B95" s="2">
        <v>13422.166666666668</v>
      </c>
      <c r="C95" s="15">
        <f t="shared" si="5"/>
        <v>0.27504439890710386</v>
      </c>
      <c r="D95" s="15">
        <f t="shared" si="6"/>
        <v>50</v>
      </c>
      <c r="E95" s="2">
        <f t="shared" si="7"/>
        <v>48.624778005464478</v>
      </c>
      <c r="F95" s="2">
        <v>5</v>
      </c>
      <c r="G95" s="2">
        <f t="shared" si="8"/>
        <v>3.6247780054644805</v>
      </c>
      <c r="H95" s="2">
        <f t="shared" si="9"/>
        <v>0.29375509693429064</v>
      </c>
    </row>
    <row r="96" spans="1:8" x14ac:dyDescent="0.3">
      <c r="A96" s="2">
        <v>11460</v>
      </c>
      <c r="B96" s="2">
        <v>13612.833333333334</v>
      </c>
      <c r="C96" s="15">
        <f t="shared" si="5"/>
        <v>0.27895150273224045</v>
      </c>
      <c r="D96" s="15">
        <f t="shared" si="6"/>
        <v>50</v>
      </c>
      <c r="E96" s="2">
        <f t="shared" si="7"/>
        <v>48.605242486338796</v>
      </c>
      <c r="F96" s="2">
        <v>5</v>
      </c>
      <c r="G96" s="2">
        <f t="shared" si="8"/>
        <v>3.6052424863387977</v>
      </c>
      <c r="H96" s="2">
        <f t="shared" si="9"/>
        <v>0.29875726981506279</v>
      </c>
    </row>
    <row r="97" spans="1:8" x14ac:dyDescent="0.3">
      <c r="A97" s="2">
        <v>11580</v>
      </c>
      <c r="B97" s="2">
        <v>13772.333333333332</v>
      </c>
      <c r="C97" s="15">
        <f t="shared" si="5"/>
        <v>0.28221994535519124</v>
      </c>
      <c r="D97" s="15">
        <f t="shared" si="6"/>
        <v>50</v>
      </c>
      <c r="E97" s="2">
        <f t="shared" si="7"/>
        <v>48.588900273224041</v>
      </c>
      <c r="F97" s="2">
        <v>5</v>
      </c>
      <c r="G97" s="2">
        <f t="shared" si="8"/>
        <v>3.588900273224044</v>
      </c>
      <c r="H97" s="2">
        <f t="shared" si="9"/>
        <v>0.3029641973945969</v>
      </c>
    </row>
    <row r="98" spans="1:8" x14ac:dyDescent="0.3">
      <c r="A98" s="2">
        <v>11700</v>
      </c>
      <c r="B98" s="2">
        <v>13839.333333333334</v>
      </c>
      <c r="C98" s="15">
        <f t="shared" si="5"/>
        <v>0.28359289617486338</v>
      </c>
      <c r="D98" s="15">
        <f t="shared" si="6"/>
        <v>50</v>
      </c>
      <c r="E98" s="2">
        <f t="shared" si="7"/>
        <v>48.582035519125682</v>
      </c>
      <c r="F98" s="2">
        <v>5</v>
      </c>
      <c r="G98" s="2">
        <f t="shared" si="8"/>
        <v>3.5820355191256832</v>
      </c>
      <c r="H98" s="2">
        <f t="shared" si="9"/>
        <v>0.30473751046153391</v>
      </c>
    </row>
    <row r="99" spans="1:8" x14ac:dyDescent="0.3">
      <c r="A99" s="2">
        <v>11820</v>
      </c>
      <c r="B99" s="2">
        <v>14016.666666666668</v>
      </c>
      <c r="C99" s="15">
        <f t="shared" si="5"/>
        <v>0.28722677595628415</v>
      </c>
      <c r="D99" s="15">
        <f t="shared" si="6"/>
        <v>50</v>
      </c>
      <c r="E99" s="2">
        <f t="shared" si="7"/>
        <v>48.563866120218577</v>
      </c>
      <c r="F99" s="2">
        <v>5</v>
      </c>
      <c r="G99" s="2">
        <f t="shared" si="8"/>
        <v>3.5638661202185791</v>
      </c>
      <c r="H99" s="2">
        <f t="shared" si="9"/>
        <v>0.30944872148371955</v>
      </c>
    </row>
    <row r="100" spans="1:8" x14ac:dyDescent="0.3">
      <c r="A100" s="2">
        <v>11940</v>
      </c>
      <c r="B100" s="2">
        <v>14157.5</v>
      </c>
      <c r="C100" s="15">
        <f t="shared" si="5"/>
        <v>0.29011270491803276</v>
      </c>
      <c r="D100" s="15">
        <f t="shared" si="6"/>
        <v>50</v>
      </c>
      <c r="E100" s="2">
        <f t="shared" si="7"/>
        <v>48.549436475409834</v>
      </c>
      <c r="F100" s="2">
        <v>5</v>
      </c>
      <c r="G100" s="2">
        <f t="shared" si="8"/>
        <v>3.549436475409836</v>
      </c>
      <c r="H100" s="2">
        <f t="shared" si="9"/>
        <v>0.3132086430125588</v>
      </c>
    </row>
    <row r="101" spans="1:8" x14ac:dyDescent="0.3">
      <c r="A101" s="2">
        <v>12060</v>
      </c>
      <c r="B101" s="2">
        <v>14262.5</v>
      </c>
      <c r="C101" s="15">
        <f t="shared" si="5"/>
        <v>0.29226434426229508</v>
      </c>
      <c r="D101" s="15">
        <f t="shared" si="6"/>
        <v>50</v>
      </c>
      <c r="E101" s="2">
        <f t="shared" si="7"/>
        <v>48.538678278688522</v>
      </c>
      <c r="F101" s="2">
        <v>5</v>
      </c>
      <c r="G101" s="2">
        <f t="shared" si="8"/>
        <v>3.5386782786885247</v>
      </c>
      <c r="H101" s="2">
        <f t="shared" si="9"/>
        <v>0.31602258758068469</v>
      </c>
    </row>
    <row r="102" spans="1:8" x14ac:dyDescent="0.3">
      <c r="A102" s="2">
        <v>12180</v>
      </c>
      <c r="B102" s="2">
        <v>14428</v>
      </c>
      <c r="C102" s="15">
        <f t="shared" si="5"/>
        <v>0.29565573770491804</v>
      </c>
      <c r="D102" s="15">
        <f t="shared" si="6"/>
        <v>50</v>
      </c>
      <c r="E102" s="2">
        <f t="shared" si="7"/>
        <v>48.52172131147541</v>
      </c>
      <c r="F102" s="2">
        <v>5</v>
      </c>
      <c r="G102" s="2">
        <f t="shared" si="8"/>
        <v>3.5217213114754098</v>
      </c>
      <c r="H102" s="2">
        <f t="shared" si="9"/>
        <v>0.32047658775540011</v>
      </c>
    </row>
    <row r="103" spans="1:8" x14ac:dyDescent="0.3">
      <c r="A103" s="2">
        <v>12300</v>
      </c>
      <c r="B103" s="2">
        <v>14361.166666666668</v>
      </c>
      <c r="C103" s="15">
        <f t="shared" si="5"/>
        <v>0.29428620218579238</v>
      </c>
      <c r="D103" s="15">
        <f t="shared" si="6"/>
        <v>50</v>
      </c>
      <c r="E103" s="2">
        <f t="shared" si="7"/>
        <v>48.52856898907104</v>
      </c>
      <c r="F103" s="2">
        <v>5</v>
      </c>
      <c r="G103" s="2">
        <f t="shared" si="8"/>
        <v>3.5285689890710383</v>
      </c>
      <c r="H103" s="2">
        <f t="shared" si="9"/>
        <v>0.31867517962582143</v>
      </c>
    </row>
    <row r="104" spans="1:8" x14ac:dyDescent="0.3">
      <c r="A104" s="2">
        <v>12420</v>
      </c>
      <c r="B104" s="2">
        <v>14512.333333333334</v>
      </c>
      <c r="C104" s="15">
        <f t="shared" si="5"/>
        <v>0.29738387978142078</v>
      </c>
      <c r="D104" s="15">
        <f t="shared" si="6"/>
        <v>50</v>
      </c>
      <c r="E104" s="2">
        <f t="shared" si="7"/>
        <v>48.513080601092895</v>
      </c>
      <c r="F104" s="2">
        <v>5</v>
      </c>
      <c r="G104" s="2">
        <f t="shared" si="8"/>
        <v>3.5130806010928959</v>
      </c>
      <c r="H104" s="2">
        <f t="shared" si="9"/>
        <v>0.32275505501651419</v>
      </c>
    </row>
    <row r="105" spans="1:8" x14ac:dyDescent="0.3">
      <c r="A105" s="2">
        <v>12540</v>
      </c>
      <c r="B105" s="2">
        <v>14561.333333333332</v>
      </c>
      <c r="C105" s="15">
        <f t="shared" si="5"/>
        <v>0.29838797814207646</v>
      </c>
      <c r="D105" s="15">
        <f t="shared" si="6"/>
        <v>50</v>
      </c>
      <c r="E105" s="2">
        <f t="shared" si="7"/>
        <v>48.508060109289616</v>
      </c>
      <c r="F105" s="2">
        <v>5</v>
      </c>
      <c r="G105" s="2">
        <f t="shared" si="8"/>
        <v>3.5080601092896178</v>
      </c>
      <c r="H105" s="2">
        <f t="shared" si="9"/>
        <v>0.32408166968177177</v>
      </c>
    </row>
    <row r="106" spans="1:8" x14ac:dyDescent="0.3">
      <c r="A106" s="2">
        <v>12660</v>
      </c>
      <c r="B106" s="2">
        <v>14940.666666666668</v>
      </c>
      <c r="C106" s="15">
        <f t="shared" si="5"/>
        <v>0.30616120218579235</v>
      </c>
      <c r="D106" s="15">
        <f t="shared" si="6"/>
        <v>50</v>
      </c>
      <c r="E106" s="2">
        <f t="shared" si="7"/>
        <v>48.469193989071037</v>
      </c>
      <c r="F106" s="2">
        <v>5</v>
      </c>
      <c r="G106" s="2">
        <f t="shared" si="8"/>
        <v>3.4691939890710382</v>
      </c>
      <c r="H106" s="2">
        <f t="shared" si="9"/>
        <v>0.33442104048589444</v>
      </c>
    </row>
    <row r="107" spans="1:8" x14ac:dyDescent="0.3">
      <c r="A107" s="2">
        <v>12780</v>
      </c>
      <c r="B107" s="2">
        <v>14833.166666666666</v>
      </c>
      <c r="C107" s="15">
        <f t="shared" si="5"/>
        <v>0.30395833333333333</v>
      </c>
      <c r="D107" s="15">
        <f t="shared" si="6"/>
        <v>50</v>
      </c>
      <c r="E107" s="2">
        <f t="shared" si="7"/>
        <v>48.48020833333333</v>
      </c>
      <c r="F107" s="2">
        <v>5</v>
      </c>
      <c r="G107" s="2">
        <f t="shared" si="8"/>
        <v>3.4802083333333336</v>
      </c>
      <c r="H107" s="2">
        <f t="shared" si="9"/>
        <v>0.33147838816763558</v>
      </c>
    </row>
    <row r="108" spans="1:8" x14ac:dyDescent="0.3">
      <c r="A108" s="2">
        <v>12900</v>
      </c>
      <c r="B108" s="2">
        <v>14888</v>
      </c>
      <c r="C108" s="15">
        <f t="shared" si="5"/>
        <v>0.30508196721311476</v>
      </c>
      <c r="D108" s="15">
        <f t="shared" si="6"/>
        <v>50</v>
      </c>
      <c r="E108" s="2">
        <f t="shared" si="7"/>
        <v>48.474590163934423</v>
      </c>
      <c r="F108" s="2">
        <v>5</v>
      </c>
      <c r="G108" s="2">
        <f t="shared" si="8"/>
        <v>3.4745901639344261</v>
      </c>
      <c r="H108" s="2">
        <f t="shared" si="9"/>
        <v>0.33297811988740444</v>
      </c>
    </row>
    <row r="109" spans="1:8" x14ac:dyDescent="0.3">
      <c r="A109" s="2">
        <v>13020</v>
      </c>
      <c r="B109" s="2">
        <v>15165.666666666668</v>
      </c>
      <c r="C109" s="15">
        <f t="shared" si="5"/>
        <v>0.31077185792349732</v>
      </c>
      <c r="D109" s="15">
        <f t="shared" si="6"/>
        <v>50</v>
      </c>
      <c r="E109" s="2">
        <f t="shared" si="7"/>
        <v>48.446140710382515</v>
      </c>
      <c r="F109" s="2">
        <v>5</v>
      </c>
      <c r="G109" s="2">
        <f t="shared" si="8"/>
        <v>3.4461407103825135</v>
      </c>
      <c r="H109" s="2">
        <f t="shared" si="9"/>
        <v>0.34061261683685129</v>
      </c>
    </row>
    <row r="110" spans="1:8" x14ac:dyDescent="0.3">
      <c r="A110" s="2">
        <v>13140</v>
      </c>
      <c r="B110" s="2">
        <v>15069.166666666666</v>
      </c>
      <c r="C110" s="15">
        <f t="shared" si="5"/>
        <v>0.30879439890710381</v>
      </c>
      <c r="D110" s="15">
        <f t="shared" si="6"/>
        <v>50</v>
      </c>
      <c r="E110" s="2">
        <f t="shared" si="7"/>
        <v>48.456028005464482</v>
      </c>
      <c r="F110" s="2">
        <v>5</v>
      </c>
      <c r="G110" s="2">
        <f t="shared" si="8"/>
        <v>3.4560280054644812</v>
      </c>
      <c r="H110" s="2">
        <f t="shared" si="9"/>
        <v>0.33795170029903632</v>
      </c>
    </row>
    <row r="111" spans="1:8" x14ac:dyDescent="0.3">
      <c r="A111" s="2">
        <v>13260</v>
      </c>
      <c r="B111" s="2">
        <v>15404.333333333332</v>
      </c>
      <c r="C111" s="15">
        <f t="shared" si="5"/>
        <v>0.31566256830601092</v>
      </c>
      <c r="D111" s="15">
        <f t="shared" si="6"/>
        <v>50</v>
      </c>
      <c r="E111" s="2">
        <f t="shared" si="7"/>
        <v>48.421687158469943</v>
      </c>
      <c r="F111" s="2">
        <v>5</v>
      </c>
      <c r="G111" s="2">
        <f t="shared" si="8"/>
        <v>3.4216871584699455</v>
      </c>
      <c r="H111" s="2">
        <f t="shared" si="9"/>
        <v>0.3472289515347815</v>
      </c>
    </row>
    <row r="112" spans="1:8" x14ac:dyDescent="0.3">
      <c r="A112" s="2">
        <v>13380</v>
      </c>
      <c r="B112" s="2">
        <v>15352.833333333334</v>
      </c>
      <c r="C112" s="15">
        <f t="shared" si="5"/>
        <v>0.31460724043715849</v>
      </c>
      <c r="D112" s="15">
        <f t="shared" si="6"/>
        <v>50</v>
      </c>
      <c r="E112" s="2">
        <f t="shared" si="7"/>
        <v>48.42696379781421</v>
      </c>
      <c r="F112" s="2">
        <v>5</v>
      </c>
      <c r="G112" s="2">
        <f t="shared" si="8"/>
        <v>3.4269637978142073</v>
      </c>
      <c r="H112" s="2">
        <f t="shared" si="9"/>
        <v>0.34579698984068324</v>
      </c>
    </row>
    <row r="113" spans="1:8" x14ac:dyDescent="0.3">
      <c r="A113" s="2">
        <v>13500</v>
      </c>
      <c r="B113" s="2">
        <v>15452.833333333334</v>
      </c>
      <c r="C113" s="15">
        <f t="shared" si="5"/>
        <v>0.31665642076502731</v>
      </c>
      <c r="D113" s="15">
        <f t="shared" si="6"/>
        <v>50</v>
      </c>
      <c r="E113" s="2">
        <f t="shared" si="7"/>
        <v>48.416717896174866</v>
      </c>
      <c r="F113" s="2">
        <v>5</v>
      </c>
      <c r="G113" s="2">
        <f t="shared" si="8"/>
        <v>3.4167178961748634</v>
      </c>
      <c r="H113" s="2">
        <f t="shared" si="9"/>
        <v>0.3485796613595627</v>
      </c>
    </row>
    <row r="114" spans="1:8" x14ac:dyDescent="0.3">
      <c r="A114" s="2">
        <v>13620</v>
      </c>
      <c r="B114" s="2">
        <v>15576.666666666668</v>
      </c>
      <c r="C114" s="15">
        <f t="shared" si="5"/>
        <v>0.3191939890710383</v>
      </c>
      <c r="D114" s="15">
        <f t="shared" si="6"/>
        <v>50</v>
      </c>
      <c r="E114" s="2">
        <f t="shared" si="7"/>
        <v>48.404030054644807</v>
      </c>
      <c r="F114" s="2">
        <v>5</v>
      </c>
      <c r="G114" s="2">
        <f t="shared" si="8"/>
        <v>3.4040300546448083</v>
      </c>
      <c r="H114" s="2">
        <f t="shared" si="9"/>
        <v>0.35203794296773427</v>
      </c>
    </row>
    <row r="115" spans="1:8" x14ac:dyDescent="0.3">
      <c r="A115" s="2">
        <v>13740</v>
      </c>
      <c r="B115" s="2">
        <v>15616.666666666666</v>
      </c>
      <c r="C115" s="15">
        <f t="shared" si="5"/>
        <v>0.32001366120218577</v>
      </c>
      <c r="D115" s="15">
        <f t="shared" si="6"/>
        <v>50</v>
      </c>
      <c r="E115" s="2">
        <f t="shared" si="7"/>
        <v>48.399931693989075</v>
      </c>
      <c r="F115" s="2">
        <v>5</v>
      </c>
      <c r="G115" s="2">
        <f t="shared" si="8"/>
        <v>3.3999316939890711</v>
      </c>
      <c r="H115" s="2">
        <f t="shared" si="9"/>
        <v>0.35315796802923233</v>
      </c>
    </row>
    <row r="116" spans="1:8" x14ac:dyDescent="0.3">
      <c r="A116" s="2">
        <v>13860</v>
      </c>
      <c r="B116" s="2">
        <v>15782.5</v>
      </c>
      <c r="C116" s="15">
        <f t="shared" si="5"/>
        <v>0.32341188524590164</v>
      </c>
      <c r="D116" s="15">
        <f t="shared" si="6"/>
        <v>50</v>
      </c>
      <c r="E116" s="2">
        <f t="shared" si="7"/>
        <v>48.38294057377049</v>
      </c>
      <c r="F116" s="2">
        <v>5</v>
      </c>
      <c r="G116" s="2">
        <f t="shared" si="8"/>
        <v>3.3829405737704921</v>
      </c>
      <c r="H116" s="2">
        <f t="shared" si="9"/>
        <v>0.35781686760237469</v>
      </c>
    </row>
    <row r="117" spans="1:8" x14ac:dyDescent="0.3">
      <c r="A117" s="2">
        <v>13980</v>
      </c>
      <c r="B117" s="2">
        <v>15740.666666666666</v>
      </c>
      <c r="C117" s="15">
        <f t="shared" si="5"/>
        <v>0.32255464480874313</v>
      </c>
      <c r="D117" s="15">
        <f t="shared" si="6"/>
        <v>50</v>
      </c>
      <c r="E117" s="2">
        <f t="shared" si="7"/>
        <v>48.387226775956286</v>
      </c>
      <c r="F117" s="2">
        <v>5</v>
      </c>
      <c r="G117" s="2">
        <f t="shared" si="8"/>
        <v>3.3872267759562842</v>
      </c>
      <c r="H117" s="2">
        <f t="shared" si="9"/>
        <v>0.356639249901962</v>
      </c>
    </row>
    <row r="118" spans="1:8" x14ac:dyDescent="0.3">
      <c r="A118" s="2">
        <v>14100</v>
      </c>
      <c r="B118" s="2">
        <v>15865.666666666668</v>
      </c>
      <c r="C118" s="15">
        <f t="shared" si="5"/>
        <v>0.32511612021857927</v>
      </c>
      <c r="D118" s="15">
        <f t="shared" si="6"/>
        <v>50</v>
      </c>
      <c r="E118" s="2">
        <f t="shared" si="7"/>
        <v>48.374419398907101</v>
      </c>
      <c r="F118" s="2">
        <v>5</v>
      </c>
      <c r="G118" s="2">
        <f t="shared" si="8"/>
        <v>3.3744193989071034</v>
      </c>
      <c r="H118" s="2">
        <f t="shared" si="9"/>
        <v>0.36016277662190632</v>
      </c>
    </row>
    <row r="119" spans="1:8" x14ac:dyDescent="0.3">
      <c r="A119" s="2">
        <v>14220</v>
      </c>
      <c r="B119" s="2">
        <v>15823.833333333334</v>
      </c>
      <c r="C119" s="15">
        <f t="shared" si="5"/>
        <v>0.32425887978142076</v>
      </c>
      <c r="D119" s="15">
        <f t="shared" si="6"/>
        <v>50</v>
      </c>
      <c r="E119" s="2">
        <f t="shared" si="7"/>
        <v>48.378705601092896</v>
      </c>
      <c r="F119" s="2">
        <v>5</v>
      </c>
      <c r="G119" s="2">
        <f t="shared" si="8"/>
        <v>3.3787056010928964</v>
      </c>
      <c r="H119" s="2">
        <f t="shared" si="9"/>
        <v>0.35898197910398116</v>
      </c>
    </row>
    <row r="120" spans="1:8" x14ac:dyDescent="0.3">
      <c r="A120" s="2">
        <v>14340</v>
      </c>
      <c r="B120" s="2">
        <v>16258.666666666666</v>
      </c>
      <c r="C120" s="15">
        <f t="shared" si="5"/>
        <v>0.33316939890710379</v>
      </c>
      <c r="D120" s="15">
        <f t="shared" si="6"/>
        <v>50</v>
      </c>
      <c r="E120" s="2">
        <f t="shared" si="7"/>
        <v>48.334153005464479</v>
      </c>
      <c r="F120" s="2">
        <v>5</v>
      </c>
      <c r="G120" s="2">
        <f t="shared" si="8"/>
        <v>3.334153005464481</v>
      </c>
      <c r="H120" s="2">
        <f t="shared" si="9"/>
        <v>0.37133464361194157</v>
      </c>
    </row>
    <row r="121" spans="1:8" x14ac:dyDescent="0.3">
      <c r="A121" s="2">
        <v>14460</v>
      </c>
      <c r="B121" s="2">
        <v>16212.666666666666</v>
      </c>
      <c r="C121" s="15">
        <f t="shared" si="5"/>
        <v>0.33222677595628414</v>
      </c>
      <c r="D121" s="15">
        <f t="shared" si="6"/>
        <v>50</v>
      </c>
      <c r="E121" s="2">
        <f t="shared" si="7"/>
        <v>48.338866120218583</v>
      </c>
      <c r="F121" s="2">
        <v>5</v>
      </c>
      <c r="G121" s="2">
        <f t="shared" si="8"/>
        <v>3.3388661202185794</v>
      </c>
      <c r="H121" s="2">
        <f t="shared" si="9"/>
        <v>0.37001956127381447</v>
      </c>
    </row>
    <row r="122" spans="1:8" x14ac:dyDescent="0.3">
      <c r="A122" s="2">
        <v>14580</v>
      </c>
      <c r="B122" s="2">
        <v>16396.666666666668</v>
      </c>
      <c r="C122" s="15">
        <f t="shared" si="5"/>
        <v>0.33599726775956285</v>
      </c>
      <c r="D122" s="15">
        <f t="shared" si="6"/>
        <v>50</v>
      </c>
      <c r="E122" s="2">
        <f t="shared" si="7"/>
        <v>48.320013661202182</v>
      </c>
      <c r="F122" s="2">
        <v>5</v>
      </c>
      <c r="G122" s="2">
        <f t="shared" si="8"/>
        <v>3.3200136612021858</v>
      </c>
      <c r="H122" s="2">
        <f t="shared" si="9"/>
        <v>0.37529184561616219</v>
      </c>
    </row>
    <row r="123" spans="1:8" x14ac:dyDescent="0.3">
      <c r="A123" s="2">
        <v>14700</v>
      </c>
      <c r="B123" s="2">
        <v>16568.166666666668</v>
      </c>
      <c r="C123" s="15">
        <f t="shared" si="5"/>
        <v>0.33951161202185792</v>
      </c>
      <c r="D123" s="15">
        <f t="shared" si="6"/>
        <v>50</v>
      </c>
      <c r="E123" s="2">
        <f t="shared" si="7"/>
        <v>48.302441939890713</v>
      </c>
      <c r="F123" s="2">
        <v>5</v>
      </c>
      <c r="G123" s="2">
        <f t="shared" si="8"/>
        <v>3.3024419398907101</v>
      </c>
      <c r="H123" s="2">
        <f t="shared" si="9"/>
        <v>0.38023484754222647</v>
      </c>
    </row>
    <row r="124" spans="1:8" x14ac:dyDescent="0.3">
      <c r="A124" s="2">
        <v>15060</v>
      </c>
      <c r="B124" s="2">
        <v>16696.833333333336</v>
      </c>
      <c r="C124" s="15">
        <f t="shared" si="5"/>
        <v>0.34214822404371592</v>
      </c>
      <c r="D124" s="15">
        <f t="shared" si="6"/>
        <v>50</v>
      </c>
      <c r="E124" s="2">
        <f t="shared" si="7"/>
        <v>48.289258879781421</v>
      </c>
      <c r="F124" s="2">
        <v>5</v>
      </c>
      <c r="G124" s="2">
        <f t="shared" si="8"/>
        <v>3.2892588797814204</v>
      </c>
      <c r="H124" s="2">
        <f t="shared" si="9"/>
        <v>0.38396178459494518</v>
      </c>
    </row>
    <row r="125" spans="1:8" x14ac:dyDescent="0.3">
      <c r="A125" s="2">
        <v>15420</v>
      </c>
      <c r="B125" s="2">
        <v>16882.5</v>
      </c>
      <c r="C125" s="15">
        <f t="shared" si="5"/>
        <v>0.34595286885245902</v>
      </c>
      <c r="D125" s="15">
        <f t="shared" si="6"/>
        <v>50</v>
      </c>
      <c r="E125" s="2">
        <f t="shared" si="7"/>
        <v>48.270235655737707</v>
      </c>
      <c r="F125" s="2">
        <v>5</v>
      </c>
      <c r="G125" s="2">
        <f t="shared" si="8"/>
        <v>3.270235655737705</v>
      </c>
      <c r="H125" s="2">
        <f t="shared" si="9"/>
        <v>0.38936799041217046</v>
      </c>
    </row>
    <row r="126" spans="1:8" x14ac:dyDescent="0.3">
      <c r="A126" s="2">
        <v>15780</v>
      </c>
      <c r="B126" s="2">
        <v>17190.333333333336</v>
      </c>
      <c r="C126" s="15">
        <f t="shared" si="5"/>
        <v>0.35226092896174871</v>
      </c>
      <c r="D126" s="15">
        <f t="shared" si="6"/>
        <v>50</v>
      </c>
      <c r="E126" s="2">
        <f t="shared" si="7"/>
        <v>48.238695355191254</v>
      </c>
      <c r="F126" s="2">
        <v>5</v>
      </c>
      <c r="G126" s="2">
        <f t="shared" si="8"/>
        <v>3.2386953551912567</v>
      </c>
      <c r="H126" s="2">
        <f t="shared" si="9"/>
        <v>0.39840583362255999</v>
      </c>
    </row>
    <row r="127" spans="1:8" x14ac:dyDescent="0.3">
      <c r="A127" s="2">
        <v>16140</v>
      </c>
      <c r="B127" s="2">
        <v>17236.166666666668</v>
      </c>
      <c r="C127" s="15">
        <f t="shared" si="5"/>
        <v>0.35320013661202188</v>
      </c>
      <c r="D127" s="15">
        <f t="shared" si="6"/>
        <v>50</v>
      </c>
      <c r="E127" s="2">
        <f t="shared" si="7"/>
        <v>48.233999316939894</v>
      </c>
      <c r="F127" s="2">
        <v>5</v>
      </c>
      <c r="G127" s="2">
        <f t="shared" si="8"/>
        <v>3.2339993169398906</v>
      </c>
      <c r="H127" s="2">
        <f t="shared" si="9"/>
        <v>0.39975950947571315</v>
      </c>
    </row>
    <row r="128" spans="1:8" x14ac:dyDescent="0.3">
      <c r="A128" s="2">
        <v>16500</v>
      </c>
      <c r="B128" s="2">
        <v>17602.5</v>
      </c>
      <c r="C128" s="15">
        <f t="shared" si="5"/>
        <v>0.36070696721311474</v>
      </c>
      <c r="D128" s="15">
        <f t="shared" si="6"/>
        <v>50</v>
      </c>
      <c r="E128" s="2">
        <f t="shared" si="7"/>
        <v>48.196465163934427</v>
      </c>
      <c r="F128" s="2">
        <v>5</v>
      </c>
      <c r="G128" s="2">
        <f t="shared" si="8"/>
        <v>3.1964651639344264</v>
      </c>
      <c r="H128" s="2">
        <f t="shared" si="9"/>
        <v>0.41065502555052602</v>
      </c>
    </row>
    <row r="129" spans="1:8" x14ac:dyDescent="0.3">
      <c r="A129" s="2">
        <v>16860</v>
      </c>
      <c r="B129" s="2">
        <v>17897.166666666668</v>
      </c>
      <c r="C129" s="15">
        <f t="shared" si="5"/>
        <v>0.36674521857923498</v>
      </c>
      <c r="D129" s="15">
        <f t="shared" si="6"/>
        <v>50</v>
      </c>
      <c r="E129" s="2">
        <f t="shared" si="7"/>
        <v>48.166273907103822</v>
      </c>
      <c r="F129" s="2">
        <v>5</v>
      </c>
      <c r="G129" s="2">
        <f t="shared" si="8"/>
        <v>3.1662739071038253</v>
      </c>
      <c r="H129" s="2">
        <f t="shared" si="9"/>
        <v>0.41951849876883346</v>
      </c>
    </row>
    <row r="130" spans="1:8" x14ac:dyDescent="0.3">
      <c r="A130" s="2">
        <v>17220</v>
      </c>
      <c r="B130" s="2">
        <v>17892.166666666664</v>
      </c>
      <c r="C130" s="15">
        <f t="shared" si="5"/>
        <v>0.36664275956284148</v>
      </c>
      <c r="D130" s="15">
        <f t="shared" si="6"/>
        <v>50</v>
      </c>
      <c r="E130" s="2">
        <f t="shared" si="7"/>
        <v>48.16678620218579</v>
      </c>
      <c r="F130" s="2">
        <v>5</v>
      </c>
      <c r="G130" s="2">
        <f t="shared" si="8"/>
        <v>3.1667862021857927</v>
      </c>
      <c r="H130" s="2">
        <f t="shared" si="9"/>
        <v>0.41936735030891464</v>
      </c>
    </row>
    <row r="131" spans="1:8" x14ac:dyDescent="0.3">
      <c r="A131" s="2">
        <v>17580</v>
      </c>
      <c r="B131" s="2">
        <v>18404.833333333332</v>
      </c>
      <c r="C131" s="15">
        <f t="shared" ref="C131:C194" si="10">B131/$J$27</f>
        <v>0.37714822404371584</v>
      </c>
      <c r="D131" s="15">
        <f t="shared" ref="D131:D194" si="11">$J$28</f>
        <v>50</v>
      </c>
      <c r="E131" s="2">
        <f t="shared" si="7"/>
        <v>48.114258879781424</v>
      </c>
      <c r="F131" s="2">
        <v>5</v>
      </c>
      <c r="G131" s="2">
        <f t="shared" si="8"/>
        <v>3.1142588797814206</v>
      </c>
      <c r="H131" s="2">
        <f t="shared" si="9"/>
        <v>0.43500227847573986</v>
      </c>
    </row>
    <row r="132" spans="1:8" x14ac:dyDescent="0.3">
      <c r="A132" s="2">
        <v>17940</v>
      </c>
      <c r="B132" s="2">
        <v>18671.166666666668</v>
      </c>
      <c r="C132" s="15">
        <f t="shared" si="10"/>
        <v>0.38260587431693993</v>
      </c>
      <c r="D132" s="15">
        <f t="shared" si="11"/>
        <v>50</v>
      </c>
      <c r="E132" s="2">
        <f t="shared" ref="E132:E195" si="12">D132-(F132*C132)</f>
        <v>48.086970628415301</v>
      </c>
      <c r="F132" s="2">
        <v>5</v>
      </c>
      <c r="G132" s="2">
        <f t="shared" ref="G132:G195" si="13">F132-(F132*C132)</f>
        <v>3.0869706284153002</v>
      </c>
      <c r="H132" s="2">
        <f t="shared" ref="H132:H195" si="14">LN((F132*E132)/(D132*G132))</f>
        <v>0.44323593564662267</v>
      </c>
    </row>
    <row r="133" spans="1:8" x14ac:dyDescent="0.3">
      <c r="A133" s="2">
        <v>18300</v>
      </c>
      <c r="B133" s="2">
        <v>18920.166666666664</v>
      </c>
      <c r="C133" s="15">
        <f t="shared" si="10"/>
        <v>0.38770833333333327</v>
      </c>
      <c r="D133" s="15">
        <f t="shared" si="11"/>
        <v>50</v>
      </c>
      <c r="E133" s="2">
        <f t="shared" si="12"/>
        <v>48.061458333333334</v>
      </c>
      <c r="F133" s="2">
        <v>5</v>
      </c>
      <c r="G133" s="2">
        <f t="shared" si="13"/>
        <v>3.0614583333333334</v>
      </c>
      <c r="H133" s="2">
        <f t="shared" si="14"/>
        <v>0.45100409891129806</v>
      </c>
    </row>
    <row r="134" spans="1:8" x14ac:dyDescent="0.3">
      <c r="A134" s="2">
        <v>18660</v>
      </c>
      <c r="B134" s="2">
        <v>19404.5</v>
      </c>
      <c r="C134" s="15">
        <f t="shared" si="10"/>
        <v>0.39763319672131148</v>
      </c>
      <c r="D134" s="15">
        <f t="shared" si="11"/>
        <v>50</v>
      </c>
      <c r="E134" s="2">
        <f t="shared" si="12"/>
        <v>48.011834016393443</v>
      </c>
      <c r="F134" s="2">
        <v>5</v>
      </c>
      <c r="G134" s="2">
        <f t="shared" si="13"/>
        <v>3.0118340163934425</v>
      </c>
      <c r="H134" s="2">
        <f t="shared" si="14"/>
        <v>0.46631322855547502</v>
      </c>
    </row>
    <row r="135" spans="1:8" x14ac:dyDescent="0.3">
      <c r="A135" s="2">
        <v>19020</v>
      </c>
      <c r="B135" s="2">
        <v>19561.833333333336</v>
      </c>
      <c r="C135" s="15">
        <f t="shared" si="10"/>
        <v>0.40085724043715854</v>
      </c>
      <c r="D135" s="15">
        <f t="shared" si="11"/>
        <v>50</v>
      </c>
      <c r="E135" s="2">
        <f t="shared" si="12"/>
        <v>47.995713797814204</v>
      </c>
      <c r="F135" s="2">
        <v>5</v>
      </c>
      <c r="G135" s="2">
        <f t="shared" si="13"/>
        <v>2.9957137978142074</v>
      </c>
      <c r="H135" s="2">
        <f t="shared" si="14"/>
        <v>0.47134408505538344</v>
      </c>
    </row>
    <row r="136" spans="1:8" x14ac:dyDescent="0.3">
      <c r="A136" s="2">
        <v>19380</v>
      </c>
      <c r="B136" s="2">
        <v>19943.666666666668</v>
      </c>
      <c r="C136" s="15">
        <f t="shared" si="10"/>
        <v>0.40868169398907106</v>
      </c>
      <c r="D136" s="15">
        <f t="shared" si="11"/>
        <v>50</v>
      </c>
      <c r="E136" s="2">
        <f t="shared" si="12"/>
        <v>47.956591530054645</v>
      </c>
      <c r="F136" s="2">
        <v>5</v>
      </c>
      <c r="G136" s="2">
        <f t="shared" si="13"/>
        <v>2.9565915300546446</v>
      </c>
      <c r="H136" s="2">
        <f t="shared" si="14"/>
        <v>0.48367407090291609</v>
      </c>
    </row>
    <row r="137" spans="1:8" x14ac:dyDescent="0.3">
      <c r="A137" s="2">
        <v>19740</v>
      </c>
      <c r="B137" s="2">
        <v>19616</v>
      </c>
      <c r="C137" s="15">
        <f t="shared" si="10"/>
        <v>0.40196721311475409</v>
      </c>
      <c r="D137" s="15">
        <f t="shared" si="11"/>
        <v>50</v>
      </c>
      <c r="E137" s="2">
        <f t="shared" si="12"/>
        <v>47.990163934426228</v>
      </c>
      <c r="F137" s="2">
        <v>5</v>
      </c>
      <c r="G137" s="2">
        <f t="shared" si="13"/>
        <v>2.9901639344262296</v>
      </c>
      <c r="H137" s="2">
        <f t="shared" si="14"/>
        <v>0.47308276541556965</v>
      </c>
    </row>
    <row r="138" spans="1:8" x14ac:dyDescent="0.3">
      <c r="A138" s="2">
        <v>20100</v>
      </c>
      <c r="B138" s="2">
        <v>20185.333333333332</v>
      </c>
      <c r="C138" s="15">
        <f t="shared" si="10"/>
        <v>0.41363387978142074</v>
      </c>
      <c r="D138" s="15">
        <f t="shared" si="11"/>
        <v>50</v>
      </c>
      <c r="E138" s="2">
        <f t="shared" si="12"/>
        <v>47.931830601092898</v>
      </c>
      <c r="F138" s="2">
        <v>5</v>
      </c>
      <c r="G138" s="2">
        <f t="shared" si="13"/>
        <v>2.9318306010928961</v>
      </c>
      <c r="H138" s="2">
        <f t="shared" si="14"/>
        <v>0.49156770620324353</v>
      </c>
    </row>
    <row r="139" spans="1:8" x14ac:dyDescent="0.3">
      <c r="A139" s="2">
        <v>20460</v>
      </c>
      <c r="B139" s="2">
        <v>20296.833333333332</v>
      </c>
      <c r="C139" s="15">
        <f t="shared" si="10"/>
        <v>0.41591871584699452</v>
      </c>
      <c r="D139" s="15">
        <f t="shared" si="11"/>
        <v>50</v>
      </c>
      <c r="E139" s="2">
        <f t="shared" si="12"/>
        <v>47.920406420765026</v>
      </c>
      <c r="F139" s="2">
        <v>5</v>
      </c>
      <c r="G139" s="2">
        <f t="shared" si="13"/>
        <v>2.9204064207650275</v>
      </c>
      <c r="H139" s="2">
        <f t="shared" si="14"/>
        <v>0.49523355022351262</v>
      </c>
    </row>
    <row r="140" spans="1:8" x14ac:dyDescent="0.3">
      <c r="A140" s="2">
        <v>20820</v>
      </c>
      <c r="B140" s="2">
        <v>20705</v>
      </c>
      <c r="C140" s="15">
        <f t="shared" si="10"/>
        <v>0.4242827868852459</v>
      </c>
      <c r="D140" s="15">
        <f t="shared" si="11"/>
        <v>50</v>
      </c>
      <c r="E140" s="2">
        <f t="shared" si="12"/>
        <v>47.878586065573771</v>
      </c>
      <c r="F140" s="2">
        <v>5</v>
      </c>
      <c r="G140" s="2">
        <f t="shared" si="13"/>
        <v>2.8785860655737707</v>
      </c>
      <c r="H140" s="2">
        <f t="shared" si="14"/>
        <v>0.50878403232632508</v>
      </c>
    </row>
    <row r="141" spans="1:8" x14ac:dyDescent="0.3">
      <c r="A141" s="2">
        <v>21180</v>
      </c>
      <c r="B141" s="2">
        <v>20996</v>
      </c>
      <c r="C141" s="15">
        <f t="shared" si="10"/>
        <v>0.43024590163934429</v>
      </c>
      <c r="D141" s="15">
        <f t="shared" si="11"/>
        <v>50</v>
      </c>
      <c r="E141" s="2">
        <f t="shared" si="12"/>
        <v>47.848770491803279</v>
      </c>
      <c r="F141" s="2">
        <v>5</v>
      </c>
      <c r="G141" s="2">
        <f t="shared" si="13"/>
        <v>2.8487704918032786</v>
      </c>
      <c r="H141" s="2">
        <f t="shared" si="14"/>
        <v>0.5185728347104227</v>
      </c>
    </row>
    <row r="142" spans="1:8" x14ac:dyDescent="0.3">
      <c r="A142" s="2">
        <v>21540</v>
      </c>
      <c r="B142" s="2">
        <v>20763.333333333336</v>
      </c>
      <c r="C142" s="15">
        <f t="shared" si="10"/>
        <v>0.42547814207650281</v>
      </c>
      <c r="D142" s="15">
        <f t="shared" si="11"/>
        <v>50</v>
      </c>
      <c r="E142" s="2">
        <f t="shared" si="12"/>
        <v>47.872609289617486</v>
      </c>
      <c r="F142" s="2">
        <v>5</v>
      </c>
      <c r="G142" s="2">
        <f t="shared" si="13"/>
        <v>2.8726092896174862</v>
      </c>
      <c r="H142" s="2">
        <f t="shared" si="14"/>
        <v>0.51073763986936493</v>
      </c>
    </row>
    <row r="143" spans="1:8" x14ac:dyDescent="0.3">
      <c r="A143" s="2">
        <v>21900</v>
      </c>
      <c r="B143" s="2">
        <v>21789</v>
      </c>
      <c r="C143" s="15">
        <f t="shared" si="10"/>
        <v>0.44649590163934427</v>
      </c>
      <c r="D143" s="15">
        <f t="shared" si="11"/>
        <v>50</v>
      </c>
      <c r="E143" s="2">
        <f t="shared" si="12"/>
        <v>47.767520491803282</v>
      </c>
      <c r="F143" s="2">
        <v>5</v>
      </c>
      <c r="G143" s="2">
        <f t="shared" si="13"/>
        <v>2.7675204918032787</v>
      </c>
      <c r="H143" s="2">
        <f t="shared" si="14"/>
        <v>0.5458090379089755</v>
      </c>
    </row>
    <row r="144" spans="1:8" x14ac:dyDescent="0.3">
      <c r="A144" s="2">
        <v>22260</v>
      </c>
      <c r="B144" s="2">
        <v>21361</v>
      </c>
      <c r="C144" s="15">
        <f t="shared" si="10"/>
        <v>0.43772540983606556</v>
      </c>
      <c r="D144" s="15">
        <f t="shared" si="11"/>
        <v>50</v>
      </c>
      <c r="E144" s="2">
        <f t="shared" si="12"/>
        <v>47.811372950819674</v>
      </c>
      <c r="F144" s="2">
        <v>5</v>
      </c>
      <c r="G144" s="2">
        <f t="shared" si="13"/>
        <v>2.8113729508196723</v>
      </c>
      <c r="H144" s="2">
        <f t="shared" si="14"/>
        <v>0.53100548742451259</v>
      </c>
    </row>
    <row r="145" spans="1:8" x14ac:dyDescent="0.3">
      <c r="A145" s="2">
        <v>22620</v>
      </c>
      <c r="B145" s="2">
        <v>21690</v>
      </c>
      <c r="C145" s="15">
        <f t="shared" si="10"/>
        <v>0.44446721311475412</v>
      </c>
      <c r="D145" s="15">
        <f t="shared" si="11"/>
        <v>50</v>
      </c>
      <c r="E145" s="2">
        <f t="shared" si="12"/>
        <v>47.777663934426229</v>
      </c>
      <c r="F145" s="2">
        <v>5</v>
      </c>
      <c r="G145" s="2">
        <f t="shared" si="13"/>
        <v>2.7776639344262293</v>
      </c>
      <c r="H145" s="2">
        <f t="shared" si="14"/>
        <v>0.54236289250110825</v>
      </c>
    </row>
    <row r="146" spans="1:8" x14ac:dyDescent="0.3">
      <c r="A146" s="2">
        <v>22980</v>
      </c>
      <c r="B146" s="2">
        <v>22103.5</v>
      </c>
      <c r="C146" s="15">
        <f t="shared" si="10"/>
        <v>0.45294057377049179</v>
      </c>
      <c r="D146" s="15">
        <f t="shared" si="11"/>
        <v>50</v>
      </c>
      <c r="E146" s="2">
        <f t="shared" si="12"/>
        <v>47.73529713114754</v>
      </c>
      <c r="F146" s="2">
        <v>5</v>
      </c>
      <c r="G146" s="2">
        <f t="shared" si="13"/>
        <v>2.7352971311475409</v>
      </c>
      <c r="H146" s="2">
        <f t="shared" si="14"/>
        <v>0.55684594278744093</v>
      </c>
    </row>
    <row r="147" spans="1:8" x14ac:dyDescent="0.3">
      <c r="A147" s="2">
        <v>23340</v>
      </c>
      <c r="B147" s="2">
        <v>22331.5</v>
      </c>
      <c r="C147" s="15">
        <f t="shared" si="10"/>
        <v>0.4576127049180328</v>
      </c>
      <c r="D147" s="15">
        <f t="shared" si="11"/>
        <v>50</v>
      </c>
      <c r="E147" s="2">
        <f t="shared" si="12"/>
        <v>47.711936475409836</v>
      </c>
      <c r="F147" s="2">
        <v>5</v>
      </c>
      <c r="G147" s="2">
        <f t="shared" si="13"/>
        <v>2.7119364754098361</v>
      </c>
      <c r="H147" s="2">
        <f t="shared" si="14"/>
        <v>0.5649335678875621</v>
      </c>
    </row>
    <row r="148" spans="1:8" x14ac:dyDescent="0.3">
      <c r="A148" s="2">
        <v>23700</v>
      </c>
      <c r="B148" s="2">
        <v>22405.833333333332</v>
      </c>
      <c r="C148" s="15">
        <f t="shared" si="10"/>
        <v>0.4591359289617486</v>
      </c>
      <c r="D148" s="15">
        <f t="shared" si="11"/>
        <v>50</v>
      </c>
      <c r="E148" s="2">
        <f t="shared" si="12"/>
        <v>47.704320355191257</v>
      </c>
      <c r="F148" s="2">
        <v>5</v>
      </c>
      <c r="G148" s="2">
        <f t="shared" si="13"/>
        <v>2.7043203551912569</v>
      </c>
      <c r="H148" s="2">
        <f t="shared" si="14"/>
        <v>0.56758624856667128</v>
      </c>
    </row>
    <row r="149" spans="1:8" x14ac:dyDescent="0.3">
      <c r="A149" s="2">
        <v>24060</v>
      </c>
      <c r="B149" s="2">
        <v>22338.333333333336</v>
      </c>
      <c r="C149" s="15">
        <f t="shared" si="10"/>
        <v>0.45775273224043722</v>
      </c>
      <c r="D149" s="15">
        <f t="shared" si="11"/>
        <v>50</v>
      </c>
      <c r="E149" s="2">
        <f t="shared" si="12"/>
        <v>47.711236338797811</v>
      </c>
      <c r="F149" s="2">
        <v>5</v>
      </c>
      <c r="G149" s="2">
        <f t="shared" si="13"/>
        <v>2.7112363387978138</v>
      </c>
      <c r="H149" s="2">
        <f t="shared" si="14"/>
        <v>0.56517709538159444</v>
      </c>
    </row>
    <row r="150" spans="1:8" x14ac:dyDescent="0.3">
      <c r="A150" s="2">
        <v>24420</v>
      </c>
      <c r="B150" s="2">
        <v>22878.166666666668</v>
      </c>
      <c r="C150" s="15">
        <f t="shared" si="10"/>
        <v>0.46881489071038251</v>
      </c>
      <c r="D150" s="15">
        <f t="shared" si="11"/>
        <v>50</v>
      </c>
      <c r="E150" s="2">
        <f t="shared" si="12"/>
        <v>47.655925546448088</v>
      </c>
      <c r="F150" s="2">
        <v>5</v>
      </c>
      <c r="G150" s="2">
        <f t="shared" si="13"/>
        <v>2.6559255464480875</v>
      </c>
      <c r="H150" s="2">
        <f t="shared" si="14"/>
        <v>0.58462868600841733</v>
      </c>
    </row>
    <row r="151" spans="1:8" x14ac:dyDescent="0.3">
      <c r="A151" s="2">
        <v>24780</v>
      </c>
      <c r="B151" s="2">
        <v>23250</v>
      </c>
      <c r="C151" s="15">
        <f t="shared" si="10"/>
        <v>0.47643442622950821</v>
      </c>
      <c r="D151" s="15">
        <f t="shared" si="11"/>
        <v>50</v>
      </c>
      <c r="E151" s="2">
        <f t="shared" si="12"/>
        <v>47.617827868852459</v>
      </c>
      <c r="F151" s="2">
        <v>5</v>
      </c>
      <c r="G151" s="2">
        <f t="shared" si="13"/>
        <v>2.617827868852459</v>
      </c>
      <c r="H151" s="2">
        <f t="shared" si="14"/>
        <v>0.59827721695779412</v>
      </c>
    </row>
    <row r="152" spans="1:8" x14ac:dyDescent="0.3">
      <c r="A152" s="2">
        <v>25140</v>
      </c>
      <c r="B152" s="2">
        <v>23202.333333333332</v>
      </c>
      <c r="C152" s="15">
        <f t="shared" si="10"/>
        <v>0.47545765027322401</v>
      </c>
      <c r="D152" s="15">
        <f t="shared" si="11"/>
        <v>50</v>
      </c>
      <c r="E152" s="2">
        <f t="shared" si="12"/>
        <v>47.622711748633883</v>
      </c>
      <c r="F152" s="2">
        <v>5</v>
      </c>
      <c r="G152" s="2">
        <f t="shared" si="13"/>
        <v>2.62271174863388</v>
      </c>
      <c r="H152" s="2">
        <f t="shared" si="14"/>
        <v>0.59651589095258417</v>
      </c>
    </row>
    <row r="153" spans="1:8" x14ac:dyDescent="0.3">
      <c r="A153" s="2">
        <v>25500</v>
      </c>
      <c r="B153" s="2">
        <v>23625.666666666668</v>
      </c>
      <c r="C153" s="15">
        <f t="shared" si="10"/>
        <v>0.48413251366120219</v>
      </c>
      <c r="D153" s="15">
        <f t="shared" si="11"/>
        <v>50</v>
      </c>
      <c r="E153" s="2">
        <f t="shared" si="12"/>
        <v>47.579337431693986</v>
      </c>
      <c r="F153" s="2">
        <v>5</v>
      </c>
      <c r="G153" s="2">
        <f t="shared" si="13"/>
        <v>2.5793374316939892</v>
      </c>
      <c r="H153" s="2">
        <f t="shared" si="14"/>
        <v>0.61228092989918592</v>
      </c>
    </row>
    <row r="154" spans="1:8" x14ac:dyDescent="0.3">
      <c r="A154" s="2">
        <v>25860</v>
      </c>
      <c r="B154" s="2">
        <v>23451</v>
      </c>
      <c r="C154" s="15">
        <f t="shared" si="10"/>
        <v>0.4805532786885246</v>
      </c>
      <c r="D154" s="15">
        <f t="shared" si="11"/>
        <v>50</v>
      </c>
      <c r="E154" s="2">
        <f t="shared" si="12"/>
        <v>47.597233606557374</v>
      </c>
      <c r="F154" s="2">
        <v>5</v>
      </c>
      <c r="G154" s="2">
        <f t="shared" si="13"/>
        <v>2.5972336065573769</v>
      </c>
      <c r="H154" s="2">
        <f t="shared" si="14"/>
        <v>0.60574266794278864</v>
      </c>
    </row>
    <row r="155" spans="1:8" x14ac:dyDescent="0.3">
      <c r="A155" s="2">
        <v>26220</v>
      </c>
      <c r="B155" s="2">
        <v>24183.5</v>
      </c>
      <c r="C155" s="15">
        <f t="shared" si="10"/>
        <v>0.49556352459016395</v>
      </c>
      <c r="D155" s="15">
        <f t="shared" si="11"/>
        <v>50</v>
      </c>
      <c r="E155" s="2">
        <f t="shared" si="12"/>
        <v>47.522182377049177</v>
      </c>
      <c r="F155" s="2">
        <v>5</v>
      </c>
      <c r="G155" s="2">
        <f t="shared" si="13"/>
        <v>2.5221823770491802</v>
      </c>
      <c r="H155" s="2">
        <f t="shared" si="14"/>
        <v>0.63348695706810298</v>
      </c>
    </row>
    <row r="156" spans="1:8" x14ac:dyDescent="0.3">
      <c r="A156" s="2">
        <v>26580</v>
      </c>
      <c r="B156" s="2">
        <v>23852</v>
      </c>
      <c r="C156" s="15">
        <f t="shared" si="10"/>
        <v>0.48877049180327869</v>
      </c>
      <c r="D156" s="15">
        <f t="shared" si="11"/>
        <v>50</v>
      </c>
      <c r="E156" s="2">
        <f t="shared" si="12"/>
        <v>47.556147540983609</v>
      </c>
      <c r="F156" s="2">
        <v>5</v>
      </c>
      <c r="G156" s="2">
        <f t="shared" si="13"/>
        <v>2.5561475409836065</v>
      </c>
      <c r="H156" s="2">
        <f t="shared" si="14"/>
        <v>0.62082471522688865</v>
      </c>
    </row>
    <row r="157" spans="1:8" x14ac:dyDescent="0.3">
      <c r="A157" s="2">
        <v>26940</v>
      </c>
      <c r="B157" s="2">
        <v>24571.5</v>
      </c>
      <c r="C157" s="15">
        <f t="shared" si="10"/>
        <v>0.50351434426229513</v>
      </c>
      <c r="D157" s="15">
        <f t="shared" si="11"/>
        <v>50</v>
      </c>
      <c r="E157" s="2">
        <f t="shared" si="12"/>
        <v>47.482428278688523</v>
      </c>
      <c r="F157" s="2">
        <v>5</v>
      </c>
      <c r="G157" s="2">
        <f t="shared" si="13"/>
        <v>2.4824282786885243</v>
      </c>
      <c r="H157" s="2">
        <f t="shared" si="14"/>
        <v>0.64853739287029377</v>
      </c>
    </row>
    <row r="158" spans="1:8" x14ac:dyDescent="0.3">
      <c r="A158" s="2">
        <v>27300</v>
      </c>
      <c r="B158" s="2">
        <v>24398.666666666668</v>
      </c>
      <c r="C158" s="15">
        <f t="shared" si="10"/>
        <v>0.49997267759562847</v>
      </c>
      <c r="D158" s="15">
        <f t="shared" si="11"/>
        <v>50</v>
      </c>
      <c r="E158" s="2">
        <f t="shared" si="12"/>
        <v>47.500136612021855</v>
      </c>
      <c r="F158" s="2">
        <v>5</v>
      </c>
      <c r="G158" s="2">
        <f t="shared" si="13"/>
        <v>2.5001366120218576</v>
      </c>
      <c r="H158" s="2">
        <f t="shared" si="14"/>
        <v>0.64180211889505456</v>
      </c>
    </row>
    <row r="159" spans="1:8" x14ac:dyDescent="0.3">
      <c r="A159" s="2">
        <v>27660</v>
      </c>
      <c r="B159" s="2">
        <v>24481.333333333336</v>
      </c>
      <c r="C159" s="15">
        <f t="shared" si="10"/>
        <v>0.50166666666666671</v>
      </c>
      <c r="D159" s="15">
        <f t="shared" si="11"/>
        <v>50</v>
      </c>
      <c r="E159" s="2">
        <f t="shared" si="12"/>
        <v>47.491666666666667</v>
      </c>
      <c r="F159" s="2">
        <v>5</v>
      </c>
      <c r="G159" s="2">
        <f t="shared" si="13"/>
        <v>2.4916666666666663</v>
      </c>
      <c r="H159" s="2">
        <f t="shared" si="14"/>
        <v>0.64501733345026768</v>
      </c>
    </row>
    <row r="160" spans="1:8" x14ac:dyDescent="0.3">
      <c r="A160" s="2">
        <v>28020</v>
      </c>
      <c r="B160" s="2">
        <v>25022.5</v>
      </c>
      <c r="C160" s="15">
        <f t="shared" si="10"/>
        <v>0.51275614754098364</v>
      </c>
      <c r="D160" s="15">
        <f t="shared" si="11"/>
        <v>50</v>
      </c>
      <c r="E160" s="2">
        <f t="shared" si="12"/>
        <v>47.436219262295083</v>
      </c>
      <c r="F160" s="2">
        <v>5</v>
      </c>
      <c r="G160" s="2">
        <f t="shared" si="13"/>
        <v>2.436219262295082</v>
      </c>
      <c r="H160" s="2">
        <f t="shared" si="14"/>
        <v>0.66635360842464453</v>
      </c>
    </row>
    <row r="161" spans="1:8" x14ac:dyDescent="0.3">
      <c r="A161" s="2">
        <v>28380</v>
      </c>
      <c r="B161" s="2">
        <v>24832.666666666668</v>
      </c>
      <c r="C161" s="15">
        <f t="shared" si="10"/>
        <v>0.50886612021857924</v>
      </c>
      <c r="D161" s="15">
        <f t="shared" si="11"/>
        <v>50</v>
      </c>
      <c r="E161" s="2">
        <f t="shared" si="12"/>
        <v>47.455669398907105</v>
      </c>
      <c r="F161" s="2">
        <v>5</v>
      </c>
      <c r="G161" s="2">
        <f t="shared" si="13"/>
        <v>2.4556693989071037</v>
      </c>
      <c r="H161" s="2">
        <f t="shared" si="14"/>
        <v>0.6588115148023409</v>
      </c>
    </row>
    <row r="162" spans="1:8" x14ac:dyDescent="0.3">
      <c r="A162" s="2">
        <v>28740</v>
      </c>
      <c r="B162" s="2">
        <v>24885</v>
      </c>
      <c r="C162" s="15">
        <f t="shared" si="10"/>
        <v>0.50993852459016398</v>
      </c>
      <c r="D162" s="15">
        <f t="shared" si="11"/>
        <v>50</v>
      </c>
      <c r="E162" s="2">
        <f t="shared" si="12"/>
        <v>47.450307377049178</v>
      </c>
      <c r="F162" s="2">
        <v>5</v>
      </c>
      <c r="G162" s="2">
        <f t="shared" si="13"/>
        <v>2.4503073770491799</v>
      </c>
      <c r="H162" s="2">
        <f t="shared" si="14"/>
        <v>0.66088443324828039</v>
      </c>
    </row>
    <row r="163" spans="1:8" x14ac:dyDescent="0.3">
      <c r="A163" s="2">
        <v>29100</v>
      </c>
      <c r="B163" s="2">
        <v>25422.833333333332</v>
      </c>
      <c r="C163" s="15">
        <f t="shared" si="10"/>
        <v>0.52095969945355192</v>
      </c>
      <c r="D163" s="15">
        <f t="shared" si="11"/>
        <v>50</v>
      </c>
      <c r="E163" s="2">
        <f t="shared" si="12"/>
        <v>47.395201502732242</v>
      </c>
      <c r="F163" s="2">
        <v>5</v>
      </c>
      <c r="G163" s="2">
        <f t="shared" si="13"/>
        <v>2.3952015027322404</v>
      </c>
      <c r="H163" s="2">
        <f t="shared" si="14"/>
        <v>0.6824685343866429</v>
      </c>
    </row>
    <row r="164" spans="1:8" x14ac:dyDescent="0.3">
      <c r="A164" s="2">
        <v>29460</v>
      </c>
      <c r="B164" s="2">
        <v>25780.5</v>
      </c>
      <c r="C164" s="15">
        <f t="shared" si="10"/>
        <v>0.52828893442622948</v>
      </c>
      <c r="D164" s="15">
        <f t="shared" si="11"/>
        <v>50</v>
      </c>
      <c r="E164" s="2">
        <f t="shared" si="12"/>
        <v>47.358555327868849</v>
      </c>
      <c r="F164" s="2">
        <v>5</v>
      </c>
      <c r="G164" s="2">
        <f t="shared" si="13"/>
        <v>2.3585553278688525</v>
      </c>
      <c r="H164" s="2">
        <f t="shared" si="14"/>
        <v>0.69711311067004222</v>
      </c>
    </row>
    <row r="165" spans="1:8" x14ac:dyDescent="0.3">
      <c r="A165" s="2">
        <v>29820</v>
      </c>
      <c r="B165" s="2">
        <v>25976.333333333332</v>
      </c>
      <c r="C165" s="15">
        <f t="shared" si="10"/>
        <v>0.53230191256830595</v>
      </c>
      <c r="D165" s="15">
        <f t="shared" si="11"/>
        <v>50</v>
      </c>
      <c r="E165" s="2">
        <f t="shared" si="12"/>
        <v>47.33849043715847</v>
      </c>
      <c r="F165" s="2">
        <v>5</v>
      </c>
      <c r="G165" s="2">
        <f t="shared" si="13"/>
        <v>2.3384904371584705</v>
      </c>
      <c r="H165" s="2">
        <f t="shared" si="14"/>
        <v>0.70523301403220506</v>
      </c>
    </row>
    <row r="166" spans="1:8" x14ac:dyDescent="0.3">
      <c r="A166" s="2">
        <v>30180</v>
      </c>
      <c r="B166" s="2">
        <v>26044.666666666668</v>
      </c>
      <c r="C166" s="15">
        <f t="shared" si="10"/>
        <v>0.53370218579234974</v>
      </c>
      <c r="D166" s="15">
        <f t="shared" si="11"/>
        <v>50</v>
      </c>
      <c r="E166" s="2">
        <f t="shared" si="12"/>
        <v>47.331489071038249</v>
      </c>
      <c r="F166" s="2">
        <v>5</v>
      </c>
      <c r="G166" s="2">
        <f t="shared" si="13"/>
        <v>2.3314890710382512</v>
      </c>
      <c r="H166" s="2">
        <f t="shared" si="14"/>
        <v>0.70808356216064428</v>
      </c>
    </row>
    <row r="167" spans="1:8" x14ac:dyDescent="0.3">
      <c r="A167" s="2">
        <v>30540</v>
      </c>
      <c r="B167" s="2">
        <v>25860.833333333336</v>
      </c>
      <c r="C167" s="15">
        <f t="shared" si="10"/>
        <v>0.52993510928961751</v>
      </c>
      <c r="D167" s="15">
        <f t="shared" si="11"/>
        <v>50</v>
      </c>
      <c r="E167" s="2">
        <f t="shared" si="12"/>
        <v>47.350324453551913</v>
      </c>
      <c r="F167" s="2">
        <v>5</v>
      </c>
      <c r="G167" s="2">
        <f t="shared" si="13"/>
        <v>2.3503244535519126</v>
      </c>
      <c r="H167" s="2">
        <f t="shared" si="14"/>
        <v>0.7004351948871449</v>
      </c>
    </row>
    <row r="168" spans="1:8" x14ac:dyDescent="0.3">
      <c r="A168" s="2">
        <v>30900</v>
      </c>
      <c r="B168" s="2">
        <v>26502.166666666668</v>
      </c>
      <c r="C168" s="15">
        <f t="shared" si="10"/>
        <v>0.54307718579234976</v>
      </c>
      <c r="D168" s="15">
        <f t="shared" si="11"/>
        <v>50</v>
      </c>
      <c r="E168" s="2">
        <f t="shared" si="12"/>
        <v>47.284614071038249</v>
      </c>
      <c r="F168" s="2">
        <v>5</v>
      </c>
      <c r="G168" s="2">
        <f t="shared" si="13"/>
        <v>2.2846140710382512</v>
      </c>
      <c r="H168" s="2">
        <f t="shared" si="14"/>
        <v>0.72740275229662854</v>
      </c>
    </row>
    <row r="169" spans="1:8" x14ac:dyDescent="0.3">
      <c r="A169" s="2">
        <v>31260</v>
      </c>
      <c r="B169" s="2">
        <v>26582.166666666668</v>
      </c>
      <c r="C169" s="15">
        <f t="shared" si="10"/>
        <v>0.54471653005464482</v>
      </c>
      <c r="D169" s="15">
        <f t="shared" si="11"/>
        <v>50</v>
      </c>
      <c r="E169" s="2">
        <f t="shared" si="12"/>
        <v>47.276417349726778</v>
      </c>
      <c r="F169" s="2">
        <v>5</v>
      </c>
      <c r="G169" s="2">
        <f t="shared" si="13"/>
        <v>2.2764173497267759</v>
      </c>
      <c r="H169" s="2">
        <f t="shared" si="14"/>
        <v>0.73082363277660711</v>
      </c>
    </row>
    <row r="170" spans="1:8" x14ac:dyDescent="0.3">
      <c r="A170" s="2">
        <v>31620</v>
      </c>
      <c r="B170" s="2">
        <v>26973.166666666668</v>
      </c>
      <c r="C170" s="15">
        <f t="shared" si="10"/>
        <v>0.55272882513661203</v>
      </c>
      <c r="D170" s="15">
        <f t="shared" si="11"/>
        <v>50</v>
      </c>
      <c r="E170" s="2">
        <f t="shared" si="12"/>
        <v>47.236355874316942</v>
      </c>
      <c r="F170" s="2">
        <v>5</v>
      </c>
      <c r="G170" s="2">
        <f t="shared" si="13"/>
        <v>2.2363558743169398</v>
      </c>
      <c r="H170" s="2">
        <f t="shared" si="14"/>
        <v>0.74773105538043583</v>
      </c>
    </row>
    <row r="171" spans="1:8" x14ac:dyDescent="0.3">
      <c r="A171" s="2">
        <v>31980</v>
      </c>
      <c r="B171" s="2">
        <v>27121.333333333336</v>
      </c>
      <c r="C171" s="15">
        <f t="shared" si="10"/>
        <v>0.5557650273224044</v>
      </c>
      <c r="D171" s="15">
        <f t="shared" si="11"/>
        <v>50</v>
      </c>
      <c r="E171" s="2">
        <f t="shared" si="12"/>
        <v>47.221174863387979</v>
      </c>
      <c r="F171" s="2">
        <v>5</v>
      </c>
      <c r="G171" s="2">
        <f t="shared" si="13"/>
        <v>2.221174863387978</v>
      </c>
      <c r="H171" s="2">
        <f t="shared" si="14"/>
        <v>0.75422104534443957</v>
      </c>
    </row>
    <row r="172" spans="1:8" x14ac:dyDescent="0.3">
      <c r="A172" s="2">
        <v>32340</v>
      </c>
      <c r="B172" s="2">
        <v>27391</v>
      </c>
      <c r="C172" s="15">
        <f t="shared" si="10"/>
        <v>0.56129098360655738</v>
      </c>
      <c r="D172" s="15">
        <f t="shared" si="11"/>
        <v>50</v>
      </c>
      <c r="E172" s="2">
        <f t="shared" si="12"/>
        <v>47.193545081967216</v>
      </c>
      <c r="F172" s="2">
        <v>5</v>
      </c>
      <c r="G172" s="2">
        <f t="shared" si="13"/>
        <v>2.1935450819672129</v>
      </c>
      <c r="H172" s="2">
        <f t="shared" si="14"/>
        <v>0.76615303956784175</v>
      </c>
    </row>
    <row r="173" spans="1:8" x14ac:dyDescent="0.3">
      <c r="A173" s="2">
        <v>32700</v>
      </c>
      <c r="B173" s="2">
        <v>27382</v>
      </c>
      <c r="C173" s="15">
        <f t="shared" si="10"/>
        <v>0.56110655737704918</v>
      </c>
      <c r="D173" s="15">
        <f t="shared" si="11"/>
        <v>50</v>
      </c>
      <c r="E173" s="2">
        <f t="shared" si="12"/>
        <v>47.194467213114756</v>
      </c>
      <c r="F173" s="2">
        <v>5</v>
      </c>
      <c r="G173" s="2">
        <f t="shared" si="13"/>
        <v>2.1944672131147542</v>
      </c>
      <c r="H173" s="2">
        <f t="shared" si="14"/>
        <v>0.76575228311184551</v>
      </c>
    </row>
    <row r="174" spans="1:8" x14ac:dyDescent="0.3">
      <c r="A174" s="2">
        <v>33060</v>
      </c>
      <c r="B174" s="2">
        <v>27265.666666666668</v>
      </c>
      <c r="C174" s="15">
        <f t="shared" si="10"/>
        <v>0.55872267759562844</v>
      </c>
      <c r="D174" s="15">
        <f t="shared" si="11"/>
        <v>50</v>
      </c>
      <c r="E174" s="2">
        <f t="shared" si="12"/>
        <v>47.206386612021859</v>
      </c>
      <c r="F174" s="2">
        <v>5</v>
      </c>
      <c r="G174" s="2">
        <f t="shared" si="13"/>
        <v>2.2063866120218578</v>
      </c>
      <c r="H174" s="2">
        <f t="shared" si="14"/>
        <v>0.76058793977504102</v>
      </c>
    </row>
    <row r="175" spans="1:8" x14ac:dyDescent="0.3">
      <c r="A175" s="2">
        <v>33420</v>
      </c>
      <c r="B175" s="2">
        <v>27554.666666666664</v>
      </c>
      <c r="C175" s="15">
        <f t="shared" si="10"/>
        <v>0.56464480874316936</v>
      </c>
      <c r="D175" s="15">
        <f t="shared" si="11"/>
        <v>50</v>
      </c>
      <c r="E175" s="2">
        <f t="shared" si="12"/>
        <v>47.176775956284153</v>
      </c>
      <c r="F175" s="2">
        <v>5</v>
      </c>
      <c r="G175" s="2">
        <f t="shared" si="13"/>
        <v>2.1767759562841533</v>
      </c>
      <c r="H175" s="2">
        <f t="shared" si="14"/>
        <v>0.77347178069916578</v>
      </c>
    </row>
    <row r="176" spans="1:8" x14ac:dyDescent="0.3">
      <c r="A176" s="2">
        <v>33780</v>
      </c>
      <c r="B176" s="2">
        <v>27906.833333333336</v>
      </c>
      <c r="C176" s="15">
        <f t="shared" si="10"/>
        <v>0.57186133879781431</v>
      </c>
      <c r="D176" s="15">
        <f t="shared" si="11"/>
        <v>50</v>
      </c>
      <c r="E176" s="2">
        <f t="shared" si="12"/>
        <v>47.140693306010931</v>
      </c>
      <c r="F176" s="2">
        <v>5</v>
      </c>
      <c r="G176" s="2">
        <f t="shared" si="13"/>
        <v>2.1406933060109283</v>
      </c>
      <c r="H176" s="2">
        <f t="shared" si="14"/>
        <v>0.78942176045155665</v>
      </c>
    </row>
    <row r="177" spans="1:8" x14ac:dyDescent="0.3">
      <c r="A177" s="2">
        <v>34140</v>
      </c>
      <c r="B177" s="2">
        <v>27966.333333333332</v>
      </c>
      <c r="C177" s="15">
        <f t="shared" si="10"/>
        <v>0.57308060109289616</v>
      </c>
      <c r="D177" s="15">
        <f t="shared" si="11"/>
        <v>50</v>
      </c>
      <c r="E177" s="2">
        <f t="shared" si="12"/>
        <v>47.134596994535521</v>
      </c>
      <c r="F177" s="2">
        <v>5</v>
      </c>
      <c r="G177" s="2">
        <f t="shared" si="13"/>
        <v>2.134596994535519</v>
      </c>
      <c r="H177" s="2">
        <f t="shared" si="14"/>
        <v>0.79214431427050391</v>
      </c>
    </row>
    <row r="178" spans="1:8" x14ac:dyDescent="0.3">
      <c r="A178" s="2">
        <v>34500</v>
      </c>
      <c r="B178" s="2">
        <v>28229.166666666668</v>
      </c>
      <c r="C178" s="15">
        <f t="shared" si="10"/>
        <v>0.57846653005464488</v>
      </c>
      <c r="D178" s="15">
        <f t="shared" si="11"/>
        <v>50</v>
      </c>
      <c r="E178" s="2">
        <f t="shared" si="12"/>
        <v>47.107667349726775</v>
      </c>
      <c r="F178" s="2">
        <v>5</v>
      </c>
      <c r="G178" s="2">
        <f t="shared" si="13"/>
        <v>2.1076673497267757</v>
      </c>
      <c r="H178" s="2">
        <f t="shared" si="14"/>
        <v>0.8042688690293518</v>
      </c>
    </row>
    <row r="179" spans="1:8" x14ac:dyDescent="0.3">
      <c r="A179" s="2">
        <v>34860</v>
      </c>
      <c r="B179" s="2">
        <v>28696</v>
      </c>
      <c r="C179" s="15">
        <f t="shared" si="10"/>
        <v>0.58803278688524585</v>
      </c>
      <c r="D179" s="15">
        <f t="shared" si="11"/>
        <v>50</v>
      </c>
      <c r="E179" s="2">
        <f t="shared" si="12"/>
        <v>47.059836065573769</v>
      </c>
      <c r="F179" s="2">
        <v>5</v>
      </c>
      <c r="G179" s="2">
        <f t="shared" si="13"/>
        <v>2.0598360655737706</v>
      </c>
      <c r="H179" s="2">
        <f t="shared" si="14"/>
        <v>0.82620840696334363</v>
      </c>
    </row>
    <row r="180" spans="1:8" x14ac:dyDescent="0.3">
      <c r="A180" s="2">
        <v>35220</v>
      </c>
      <c r="B180" s="2">
        <v>28291.166666666668</v>
      </c>
      <c r="C180" s="15">
        <f t="shared" si="10"/>
        <v>0.57973702185792353</v>
      </c>
      <c r="D180" s="15">
        <f t="shared" si="11"/>
        <v>50</v>
      </c>
      <c r="E180" s="2">
        <f t="shared" si="12"/>
        <v>47.101314890710384</v>
      </c>
      <c r="F180" s="2">
        <v>5</v>
      </c>
      <c r="G180" s="2">
        <f t="shared" si="13"/>
        <v>2.1013148907103822</v>
      </c>
      <c r="H180" s="2">
        <f t="shared" si="14"/>
        <v>0.80715253741886372</v>
      </c>
    </row>
    <row r="181" spans="1:8" x14ac:dyDescent="0.3">
      <c r="A181" s="2">
        <v>35580</v>
      </c>
      <c r="B181" s="2">
        <v>28345</v>
      </c>
      <c r="C181" s="15">
        <f t="shared" si="10"/>
        <v>0.58084016393442628</v>
      </c>
      <c r="D181" s="15">
        <f t="shared" si="11"/>
        <v>50</v>
      </c>
      <c r="E181" s="2">
        <f t="shared" si="12"/>
        <v>47.095799180327866</v>
      </c>
      <c r="F181" s="2">
        <v>5</v>
      </c>
      <c r="G181" s="2">
        <f t="shared" si="13"/>
        <v>2.0957991803278686</v>
      </c>
      <c r="H181" s="2">
        <f t="shared" si="14"/>
        <v>0.80966376371702908</v>
      </c>
    </row>
    <row r="182" spans="1:8" x14ac:dyDescent="0.3">
      <c r="A182" s="2">
        <v>35940</v>
      </c>
      <c r="B182" s="2">
        <v>28550.833333333332</v>
      </c>
      <c r="C182" s="15">
        <f t="shared" si="10"/>
        <v>0.58505806010928962</v>
      </c>
      <c r="D182" s="15">
        <f t="shared" si="11"/>
        <v>50</v>
      </c>
      <c r="E182" s="2">
        <f t="shared" si="12"/>
        <v>47.07470969945355</v>
      </c>
      <c r="F182" s="2">
        <v>5</v>
      </c>
      <c r="G182" s="2">
        <f t="shared" si="13"/>
        <v>2.0747096994535519</v>
      </c>
      <c r="H182" s="2">
        <f t="shared" si="14"/>
        <v>0.8193295747459749</v>
      </c>
    </row>
    <row r="183" spans="1:8" x14ac:dyDescent="0.3">
      <c r="A183" s="2">
        <v>36300</v>
      </c>
      <c r="B183" s="2">
        <v>28807.666666666668</v>
      </c>
      <c r="C183" s="15">
        <f t="shared" si="10"/>
        <v>0.59032103825136617</v>
      </c>
      <c r="D183" s="15">
        <f t="shared" si="11"/>
        <v>50</v>
      </c>
      <c r="E183" s="2">
        <f t="shared" si="12"/>
        <v>47.048394808743168</v>
      </c>
      <c r="F183" s="2">
        <v>5</v>
      </c>
      <c r="G183" s="2">
        <f t="shared" si="13"/>
        <v>2.0483948087431694</v>
      </c>
      <c r="H183" s="2">
        <f t="shared" si="14"/>
        <v>0.83153518943961102</v>
      </c>
    </row>
    <row r="184" spans="1:8" x14ac:dyDescent="0.3">
      <c r="A184" s="2">
        <v>36660</v>
      </c>
      <c r="B184" s="2">
        <v>29227</v>
      </c>
      <c r="C184" s="15">
        <f t="shared" si="10"/>
        <v>0.59891393442622953</v>
      </c>
      <c r="D184" s="15">
        <f t="shared" si="11"/>
        <v>50</v>
      </c>
      <c r="E184" s="2">
        <f t="shared" si="12"/>
        <v>47.005430327868851</v>
      </c>
      <c r="F184" s="2">
        <v>5</v>
      </c>
      <c r="G184" s="2">
        <f t="shared" si="13"/>
        <v>2.0054303278688526</v>
      </c>
      <c r="H184" s="2">
        <f t="shared" si="14"/>
        <v>0.85181937583735023</v>
      </c>
    </row>
    <row r="185" spans="1:8" x14ac:dyDescent="0.3">
      <c r="A185" s="2">
        <v>37020</v>
      </c>
      <c r="B185" s="2">
        <v>29293.5</v>
      </c>
      <c r="C185" s="15">
        <f t="shared" si="10"/>
        <v>0.60027663934426234</v>
      </c>
      <c r="D185" s="15">
        <f t="shared" si="11"/>
        <v>50</v>
      </c>
      <c r="E185" s="2">
        <f t="shared" si="12"/>
        <v>46.998616803278686</v>
      </c>
      <c r="F185" s="2">
        <v>5</v>
      </c>
      <c r="G185" s="2">
        <f t="shared" si="13"/>
        <v>1.9986168032786882</v>
      </c>
      <c r="H185" s="2">
        <f t="shared" si="14"/>
        <v>0.85507773563065526</v>
      </c>
    </row>
    <row r="186" spans="1:8" x14ac:dyDescent="0.3">
      <c r="A186" s="2">
        <v>37380</v>
      </c>
      <c r="B186" s="2">
        <v>29304.833333333332</v>
      </c>
      <c r="C186" s="15">
        <f t="shared" si="10"/>
        <v>0.60050887978142076</v>
      </c>
      <c r="D186" s="15">
        <f t="shared" si="11"/>
        <v>50</v>
      </c>
      <c r="E186" s="2">
        <f t="shared" si="12"/>
        <v>46.997455601092895</v>
      </c>
      <c r="F186" s="2">
        <v>5</v>
      </c>
      <c r="G186" s="2">
        <f t="shared" si="13"/>
        <v>1.9974556010928963</v>
      </c>
      <c r="H186" s="2">
        <f t="shared" si="14"/>
        <v>0.85563419992997403</v>
      </c>
    </row>
    <row r="187" spans="1:8" x14ac:dyDescent="0.3">
      <c r="A187" s="2">
        <v>37740</v>
      </c>
      <c r="B187" s="2">
        <v>29092.666666666668</v>
      </c>
      <c r="C187" s="15">
        <f t="shared" si="10"/>
        <v>0.59616120218579238</v>
      </c>
      <c r="D187" s="15">
        <f t="shared" si="11"/>
        <v>50</v>
      </c>
      <c r="E187" s="2">
        <f t="shared" si="12"/>
        <v>47.019193989071042</v>
      </c>
      <c r="F187" s="2">
        <v>5</v>
      </c>
      <c r="G187" s="2">
        <f t="shared" si="13"/>
        <v>2.019193989071038</v>
      </c>
      <c r="H187" s="2">
        <f t="shared" si="14"/>
        <v>0.84527239162271328</v>
      </c>
    </row>
    <row r="188" spans="1:8" x14ac:dyDescent="0.3">
      <c r="A188" s="2">
        <v>38100</v>
      </c>
      <c r="B188" s="2">
        <v>29522.666666666668</v>
      </c>
      <c r="C188" s="15">
        <f t="shared" si="10"/>
        <v>0.60497267759562845</v>
      </c>
      <c r="D188" s="15">
        <f t="shared" si="11"/>
        <v>50</v>
      </c>
      <c r="E188" s="2">
        <f t="shared" si="12"/>
        <v>46.975136612021856</v>
      </c>
      <c r="F188" s="2">
        <v>5</v>
      </c>
      <c r="G188" s="2">
        <f t="shared" si="13"/>
        <v>1.9751366120218576</v>
      </c>
      <c r="H188" s="2">
        <f t="shared" si="14"/>
        <v>0.86639579388203958</v>
      </c>
    </row>
    <row r="189" spans="1:8" x14ac:dyDescent="0.3">
      <c r="A189" s="2">
        <v>38460</v>
      </c>
      <c r="B189" s="2">
        <v>29699.166666666668</v>
      </c>
      <c r="C189" s="15">
        <f t="shared" si="10"/>
        <v>0.60858948087431697</v>
      </c>
      <c r="D189" s="15">
        <f t="shared" si="11"/>
        <v>50</v>
      </c>
      <c r="E189" s="2">
        <f t="shared" si="12"/>
        <v>46.957052595628411</v>
      </c>
      <c r="F189" s="2">
        <v>5</v>
      </c>
      <c r="G189" s="2">
        <f t="shared" si="13"/>
        <v>1.957052595628415</v>
      </c>
      <c r="H189" s="2">
        <f t="shared" si="14"/>
        <v>0.87520875271516418</v>
      </c>
    </row>
    <row r="190" spans="1:8" x14ac:dyDescent="0.3">
      <c r="A190" s="2">
        <v>38820</v>
      </c>
      <c r="B190" s="2">
        <v>29867.166666666668</v>
      </c>
      <c r="C190" s="15">
        <f t="shared" si="10"/>
        <v>0.61203210382513662</v>
      </c>
      <c r="D190" s="15">
        <f t="shared" si="11"/>
        <v>50</v>
      </c>
      <c r="E190" s="2">
        <f t="shared" si="12"/>
        <v>46.939839480874319</v>
      </c>
      <c r="F190" s="2">
        <v>5</v>
      </c>
      <c r="G190" s="2">
        <f t="shared" si="13"/>
        <v>1.9398394808743169</v>
      </c>
      <c r="H190" s="2">
        <f t="shared" si="14"/>
        <v>0.88367644992232575</v>
      </c>
    </row>
    <row r="191" spans="1:8" x14ac:dyDescent="0.3">
      <c r="A191" s="2">
        <v>39180</v>
      </c>
      <c r="B191" s="2">
        <v>29927.166666666664</v>
      </c>
      <c r="C191" s="15">
        <f t="shared" si="10"/>
        <v>0.61326161202185792</v>
      </c>
      <c r="D191" s="15">
        <f t="shared" si="11"/>
        <v>50</v>
      </c>
      <c r="E191" s="2">
        <f t="shared" si="12"/>
        <v>46.933691939890707</v>
      </c>
      <c r="F191" s="2">
        <v>5</v>
      </c>
      <c r="G191" s="2">
        <f t="shared" si="13"/>
        <v>1.9336919398907106</v>
      </c>
      <c r="H191" s="2">
        <f t="shared" si="14"/>
        <v>0.88671960496311053</v>
      </c>
    </row>
    <row r="192" spans="1:8" x14ac:dyDescent="0.3">
      <c r="A192" s="2">
        <v>39540</v>
      </c>
      <c r="B192" s="2">
        <v>30048.5</v>
      </c>
      <c r="C192" s="15">
        <f t="shared" si="10"/>
        <v>0.61574795081967215</v>
      </c>
      <c r="D192" s="15">
        <f t="shared" si="11"/>
        <v>50</v>
      </c>
      <c r="E192" s="2">
        <f t="shared" si="12"/>
        <v>46.921260245901642</v>
      </c>
      <c r="F192" s="2">
        <v>5</v>
      </c>
      <c r="G192" s="2">
        <f t="shared" si="13"/>
        <v>1.9212602459016392</v>
      </c>
      <c r="H192" s="2">
        <f t="shared" si="14"/>
        <v>0.89290444109975009</v>
      </c>
    </row>
    <row r="193" spans="1:8" x14ac:dyDescent="0.3">
      <c r="A193" s="2">
        <v>39900</v>
      </c>
      <c r="B193" s="2">
        <v>30278.5</v>
      </c>
      <c r="C193" s="15">
        <f t="shared" si="10"/>
        <v>0.62046106557377045</v>
      </c>
      <c r="D193" s="15">
        <f t="shared" si="11"/>
        <v>50</v>
      </c>
      <c r="E193" s="2">
        <f t="shared" si="12"/>
        <v>46.897694672131145</v>
      </c>
      <c r="F193" s="2">
        <v>5</v>
      </c>
      <c r="G193" s="2">
        <f t="shared" si="13"/>
        <v>1.8976946721311476</v>
      </c>
      <c r="H193" s="2">
        <f t="shared" si="14"/>
        <v>0.90474360810399024</v>
      </c>
    </row>
    <row r="194" spans="1:8" x14ac:dyDescent="0.3">
      <c r="A194" s="2">
        <v>40260</v>
      </c>
      <c r="B194" s="2">
        <v>30123.666666666668</v>
      </c>
      <c r="C194" s="15">
        <f t="shared" si="10"/>
        <v>0.6172882513661202</v>
      </c>
      <c r="D194" s="15">
        <f t="shared" si="11"/>
        <v>50</v>
      </c>
      <c r="E194" s="2">
        <f t="shared" si="12"/>
        <v>46.913558743169396</v>
      </c>
      <c r="F194" s="2">
        <v>5</v>
      </c>
      <c r="G194" s="2">
        <f t="shared" si="13"/>
        <v>1.913558743169399</v>
      </c>
      <c r="H194" s="2">
        <f t="shared" si="14"/>
        <v>0.89675691493544407</v>
      </c>
    </row>
    <row r="195" spans="1:8" x14ac:dyDescent="0.3">
      <c r="A195" s="2">
        <v>40620</v>
      </c>
      <c r="B195" s="2">
        <v>30529.5</v>
      </c>
      <c r="C195" s="15">
        <f t="shared" ref="C195:C258" si="15">B195/$J$27</f>
        <v>0.62560450819672131</v>
      </c>
      <c r="D195" s="15">
        <f t="shared" ref="D195:D258" si="16">$J$28</f>
        <v>50</v>
      </c>
      <c r="E195" s="2">
        <f t="shared" si="12"/>
        <v>46.871977459016392</v>
      </c>
      <c r="F195" s="2">
        <v>5</v>
      </c>
      <c r="G195" s="2">
        <f t="shared" si="13"/>
        <v>1.8719774590163936</v>
      </c>
      <c r="H195" s="2">
        <f t="shared" si="14"/>
        <v>0.91783957148404727</v>
      </c>
    </row>
    <row r="196" spans="1:8" x14ac:dyDescent="0.3">
      <c r="A196" s="2">
        <v>40980</v>
      </c>
      <c r="B196" s="2">
        <v>30752.166666666664</v>
      </c>
      <c r="C196" s="15">
        <f t="shared" si="15"/>
        <v>0.6301673497267759</v>
      </c>
      <c r="D196" s="15">
        <f t="shared" si="16"/>
        <v>50</v>
      </c>
      <c r="E196" s="2">
        <f t="shared" ref="E196:E259" si="17">D196-(F196*C196)</f>
        <v>46.849163251366122</v>
      </c>
      <c r="F196" s="2">
        <v>5</v>
      </c>
      <c r="G196" s="2">
        <f t="shared" ref="G196:G259" si="18">F196-(F196*C196)</f>
        <v>1.8491632513661207</v>
      </c>
      <c r="H196" s="2">
        <f t="shared" ref="H196:H259" si="19">LN((F196*E196)/(D196*G196))</f>
        <v>0.92961481515350963</v>
      </c>
    </row>
    <row r="197" spans="1:8" x14ac:dyDescent="0.3">
      <c r="A197" s="2">
        <v>41340</v>
      </c>
      <c r="B197" s="2">
        <v>30357.5</v>
      </c>
      <c r="C197" s="15">
        <f t="shared" si="15"/>
        <v>0.62207991803278684</v>
      </c>
      <c r="D197" s="15">
        <f t="shared" si="16"/>
        <v>50</v>
      </c>
      <c r="E197" s="2">
        <f t="shared" si="17"/>
        <v>46.889600409836063</v>
      </c>
      <c r="F197" s="2">
        <v>5</v>
      </c>
      <c r="G197" s="2">
        <f t="shared" si="18"/>
        <v>1.8896004098360657</v>
      </c>
      <c r="H197" s="2">
        <f t="shared" si="19"/>
        <v>0.90884543485665092</v>
      </c>
    </row>
    <row r="198" spans="1:8" x14ac:dyDescent="0.3">
      <c r="A198" s="2">
        <v>41700</v>
      </c>
      <c r="B198" s="2">
        <v>31011</v>
      </c>
      <c r="C198" s="15">
        <f t="shared" si="15"/>
        <v>0.63547131147540981</v>
      </c>
      <c r="D198" s="15">
        <f t="shared" si="16"/>
        <v>50</v>
      </c>
      <c r="E198" s="2">
        <f t="shared" si="17"/>
        <v>46.822643442622947</v>
      </c>
      <c r="F198" s="2">
        <v>5</v>
      </c>
      <c r="G198" s="2">
        <f t="shared" si="18"/>
        <v>1.822643442622951</v>
      </c>
      <c r="H198" s="2">
        <f t="shared" si="19"/>
        <v>0.94349393884545685</v>
      </c>
    </row>
    <row r="199" spans="1:8" x14ac:dyDescent="0.3">
      <c r="A199" s="2">
        <v>42060</v>
      </c>
      <c r="B199" s="2">
        <v>30798.5</v>
      </c>
      <c r="C199" s="15">
        <f t="shared" si="15"/>
        <v>0.63111680327868858</v>
      </c>
      <c r="D199" s="15">
        <f t="shared" si="16"/>
        <v>50</v>
      </c>
      <c r="E199" s="2">
        <f t="shared" si="17"/>
        <v>46.844415983606559</v>
      </c>
      <c r="F199" s="2">
        <v>5</v>
      </c>
      <c r="G199" s="2">
        <f t="shared" si="18"/>
        <v>1.8444159836065572</v>
      </c>
      <c r="H199" s="2">
        <f t="shared" si="19"/>
        <v>0.93208403200365442</v>
      </c>
    </row>
    <row r="200" spans="1:8" x14ac:dyDescent="0.3">
      <c r="A200" s="2">
        <v>42420</v>
      </c>
      <c r="B200" s="2">
        <v>30894.666666666668</v>
      </c>
      <c r="C200" s="15">
        <f t="shared" si="15"/>
        <v>0.63308743169398907</v>
      </c>
      <c r="D200" s="15">
        <f t="shared" si="16"/>
        <v>50</v>
      </c>
      <c r="E200" s="2">
        <f t="shared" si="17"/>
        <v>46.834562841530058</v>
      </c>
      <c r="F200" s="2">
        <v>5</v>
      </c>
      <c r="G200" s="2">
        <f t="shared" si="18"/>
        <v>1.8345628415300546</v>
      </c>
      <c r="H200" s="2">
        <f t="shared" si="19"/>
        <v>0.93723013998528515</v>
      </c>
    </row>
    <row r="201" spans="1:8" x14ac:dyDescent="0.3">
      <c r="A201" s="2">
        <v>42780</v>
      </c>
      <c r="B201" s="2">
        <v>31469.5</v>
      </c>
      <c r="C201" s="15">
        <f t="shared" si="15"/>
        <v>0.64486680327868851</v>
      </c>
      <c r="D201" s="15">
        <f t="shared" si="16"/>
        <v>50</v>
      </c>
      <c r="E201" s="2">
        <f t="shared" si="17"/>
        <v>46.775665983606558</v>
      </c>
      <c r="F201" s="2">
        <v>5</v>
      </c>
      <c r="G201" s="2">
        <f t="shared" si="18"/>
        <v>1.7756659836065576</v>
      </c>
      <c r="H201" s="2">
        <f t="shared" si="19"/>
        <v>0.9686024625009122</v>
      </c>
    </row>
    <row r="202" spans="1:8" x14ac:dyDescent="0.3">
      <c r="A202" s="2">
        <v>43140</v>
      </c>
      <c r="B202" s="2">
        <v>31568.333333333332</v>
      </c>
      <c r="C202" s="15">
        <f t="shared" si="15"/>
        <v>0.64689207650273217</v>
      </c>
      <c r="D202" s="15">
        <f t="shared" si="16"/>
        <v>50</v>
      </c>
      <c r="E202" s="2">
        <f t="shared" si="17"/>
        <v>46.76553961748634</v>
      </c>
      <c r="F202" s="2">
        <v>5</v>
      </c>
      <c r="G202" s="2">
        <f t="shared" si="18"/>
        <v>1.7655396174863389</v>
      </c>
      <c r="H202" s="2">
        <f t="shared" si="19"/>
        <v>0.9741051297980523</v>
      </c>
    </row>
    <row r="203" spans="1:8" x14ac:dyDescent="0.3">
      <c r="A203" s="2">
        <v>43500</v>
      </c>
      <c r="B203" s="2">
        <v>31550.333333333332</v>
      </c>
      <c r="C203" s="15">
        <f t="shared" si="15"/>
        <v>0.64652322404371587</v>
      </c>
      <c r="D203" s="15">
        <f t="shared" si="16"/>
        <v>50</v>
      </c>
      <c r="E203" s="2">
        <f t="shared" si="17"/>
        <v>46.76738387978142</v>
      </c>
      <c r="F203" s="2">
        <v>5</v>
      </c>
      <c r="G203" s="2">
        <f t="shared" si="18"/>
        <v>1.7673838797814208</v>
      </c>
      <c r="H203" s="2">
        <f t="shared" si="19"/>
        <v>0.97310052212412335</v>
      </c>
    </row>
    <row r="204" spans="1:8" x14ac:dyDescent="0.3">
      <c r="A204" s="2">
        <v>43860</v>
      </c>
      <c r="B204" s="2">
        <v>31402.5</v>
      </c>
      <c r="C204" s="15">
        <f t="shared" si="15"/>
        <v>0.64349385245901636</v>
      </c>
      <c r="D204" s="15">
        <f t="shared" si="16"/>
        <v>50</v>
      </c>
      <c r="E204" s="2">
        <f t="shared" si="17"/>
        <v>46.782530737704917</v>
      </c>
      <c r="F204" s="2">
        <v>5</v>
      </c>
      <c r="G204" s="2">
        <f t="shared" si="18"/>
        <v>1.782530737704918</v>
      </c>
      <c r="H204" s="2">
        <f t="shared" si="19"/>
        <v>0.96489064809793057</v>
      </c>
    </row>
    <row r="205" spans="1:8" x14ac:dyDescent="0.3">
      <c r="A205" s="2">
        <v>44220</v>
      </c>
      <c r="B205" s="2">
        <v>31759.833333333332</v>
      </c>
      <c r="C205" s="15">
        <f t="shared" si="15"/>
        <v>0.65081625683060107</v>
      </c>
      <c r="D205" s="15">
        <f t="shared" si="16"/>
        <v>50</v>
      </c>
      <c r="E205" s="2">
        <f t="shared" si="17"/>
        <v>46.745918715846997</v>
      </c>
      <c r="F205" s="2">
        <v>5</v>
      </c>
      <c r="G205" s="2">
        <f t="shared" si="18"/>
        <v>1.7459187158469947</v>
      </c>
      <c r="H205" s="2">
        <f t="shared" si="19"/>
        <v>0.98486095689797615</v>
      </c>
    </row>
    <row r="206" spans="1:8" x14ac:dyDescent="0.3">
      <c r="A206" s="2">
        <v>44580</v>
      </c>
      <c r="B206" s="2">
        <v>31802.666666666668</v>
      </c>
      <c r="C206" s="15">
        <f t="shared" si="15"/>
        <v>0.65169398907103826</v>
      </c>
      <c r="D206" s="15">
        <f t="shared" si="16"/>
        <v>50</v>
      </c>
      <c r="E206" s="2">
        <f t="shared" si="17"/>
        <v>46.741530054644812</v>
      </c>
      <c r="F206" s="2">
        <v>5</v>
      </c>
      <c r="G206" s="2">
        <f t="shared" si="18"/>
        <v>1.7415300546448087</v>
      </c>
      <c r="H206" s="2">
        <f t="shared" si="19"/>
        <v>0.98728390244283759</v>
      </c>
    </row>
    <row r="207" spans="1:8" x14ac:dyDescent="0.3">
      <c r="A207" s="2">
        <v>44940</v>
      </c>
      <c r="B207" s="2">
        <v>31981.166666666668</v>
      </c>
      <c r="C207" s="15">
        <f t="shared" si="15"/>
        <v>0.65535177595628413</v>
      </c>
      <c r="D207" s="15">
        <f t="shared" si="16"/>
        <v>50</v>
      </c>
      <c r="E207" s="2">
        <f t="shared" si="17"/>
        <v>46.723241120218582</v>
      </c>
      <c r="F207" s="2">
        <v>5</v>
      </c>
      <c r="G207" s="2">
        <f t="shared" si="18"/>
        <v>1.7232411202185793</v>
      </c>
      <c r="H207" s="2">
        <f t="shared" si="19"/>
        <v>0.9974497265686938</v>
      </c>
    </row>
    <row r="208" spans="1:8" x14ac:dyDescent="0.3">
      <c r="A208" s="2">
        <v>45300</v>
      </c>
      <c r="B208" s="2">
        <v>31906</v>
      </c>
      <c r="C208" s="15">
        <f t="shared" si="15"/>
        <v>0.65381147540983608</v>
      </c>
      <c r="D208" s="15">
        <f t="shared" si="16"/>
        <v>50</v>
      </c>
      <c r="E208" s="2">
        <f t="shared" si="17"/>
        <v>46.73094262295082</v>
      </c>
      <c r="F208" s="2">
        <v>5</v>
      </c>
      <c r="G208" s="2">
        <f t="shared" si="18"/>
        <v>1.7309426229508196</v>
      </c>
      <c r="H208" s="2">
        <f t="shared" si="19"/>
        <v>0.99315530632191007</v>
      </c>
    </row>
    <row r="209" spans="1:8" x14ac:dyDescent="0.3">
      <c r="A209" s="2">
        <v>45660</v>
      </c>
      <c r="B209" s="2">
        <v>32369.666666666668</v>
      </c>
      <c r="C209" s="15">
        <f t="shared" si="15"/>
        <v>0.66331284153005465</v>
      </c>
      <c r="D209" s="15">
        <f t="shared" si="16"/>
        <v>50</v>
      </c>
      <c r="E209" s="2">
        <f t="shared" si="17"/>
        <v>46.683435792349727</v>
      </c>
      <c r="F209" s="2">
        <v>5</v>
      </c>
      <c r="G209" s="2">
        <f t="shared" si="18"/>
        <v>1.6834357923497265</v>
      </c>
      <c r="H209" s="2">
        <f t="shared" si="19"/>
        <v>1.019967495298794</v>
      </c>
    </row>
    <row r="210" spans="1:8" x14ac:dyDescent="0.3">
      <c r="A210" s="2">
        <v>46020</v>
      </c>
      <c r="B210" s="2">
        <v>32158.333333333332</v>
      </c>
      <c r="C210" s="15">
        <f t="shared" si="15"/>
        <v>0.65898224043715847</v>
      </c>
      <c r="D210" s="15">
        <f t="shared" si="16"/>
        <v>50</v>
      </c>
      <c r="E210" s="2">
        <f t="shared" si="17"/>
        <v>46.705088797814206</v>
      </c>
      <c r="F210" s="2">
        <v>5</v>
      </c>
      <c r="G210" s="2">
        <f t="shared" si="18"/>
        <v>1.7050887978142075</v>
      </c>
      <c r="H210" s="2">
        <f t="shared" si="19"/>
        <v>1.0076508433687554</v>
      </c>
    </row>
    <row r="211" spans="1:8" x14ac:dyDescent="0.3">
      <c r="A211" s="2">
        <v>46380</v>
      </c>
      <c r="B211" s="2">
        <v>32753.166666666668</v>
      </c>
      <c r="C211" s="15">
        <f t="shared" si="15"/>
        <v>0.67117144808743168</v>
      </c>
      <c r="D211" s="15">
        <f t="shared" si="16"/>
        <v>50</v>
      </c>
      <c r="E211" s="2">
        <f t="shared" si="17"/>
        <v>46.64414275956284</v>
      </c>
      <c r="F211" s="2">
        <v>5</v>
      </c>
      <c r="G211" s="2">
        <f t="shared" si="18"/>
        <v>1.6441427595628415</v>
      </c>
      <c r="H211" s="2">
        <f t="shared" si="19"/>
        <v>1.0427431396984779</v>
      </c>
    </row>
    <row r="212" spans="1:8" x14ac:dyDescent="0.3">
      <c r="A212" s="2">
        <v>46740</v>
      </c>
      <c r="B212" s="2">
        <v>32822</v>
      </c>
      <c r="C212" s="15">
        <f t="shared" si="15"/>
        <v>0.67258196721311481</v>
      </c>
      <c r="D212" s="15">
        <f t="shared" si="16"/>
        <v>50</v>
      </c>
      <c r="E212" s="2">
        <f t="shared" si="17"/>
        <v>46.637090163934424</v>
      </c>
      <c r="F212" s="2">
        <v>5</v>
      </c>
      <c r="G212" s="2">
        <f t="shared" si="18"/>
        <v>1.6370901639344257</v>
      </c>
      <c r="H212" s="2">
        <f t="shared" si="19"/>
        <v>1.0468906821860562</v>
      </c>
    </row>
    <row r="213" spans="1:8" x14ac:dyDescent="0.3">
      <c r="A213" s="2">
        <v>47100</v>
      </c>
      <c r="B213" s="2">
        <v>32773</v>
      </c>
      <c r="C213" s="15">
        <f t="shared" si="15"/>
        <v>0.67157786885245907</v>
      </c>
      <c r="D213" s="15">
        <f t="shared" si="16"/>
        <v>50</v>
      </c>
      <c r="E213" s="2">
        <f t="shared" si="17"/>
        <v>46.642110655737703</v>
      </c>
      <c r="F213" s="2">
        <v>5</v>
      </c>
      <c r="G213" s="2">
        <f t="shared" si="18"/>
        <v>1.6421106557377048</v>
      </c>
      <c r="H213" s="2">
        <f t="shared" si="19"/>
        <v>1.0439363026345914</v>
      </c>
    </row>
    <row r="214" spans="1:8" x14ac:dyDescent="0.3">
      <c r="A214" s="2">
        <v>47460</v>
      </c>
      <c r="B214" s="2">
        <v>33100.833333333336</v>
      </c>
      <c r="C214" s="15">
        <f t="shared" si="15"/>
        <v>0.67829576502732247</v>
      </c>
      <c r="D214" s="15">
        <f t="shared" si="16"/>
        <v>50</v>
      </c>
      <c r="E214" s="2">
        <f t="shared" si="17"/>
        <v>46.608521174863384</v>
      </c>
      <c r="F214" s="2">
        <v>5</v>
      </c>
      <c r="G214" s="2">
        <f t="shared" si="18"/>
        <v>1.6085211748633874</v>
      </c>
      <c r="H214" s="2">
        <f t="shared" si="19"/>
        <v>1.0638830572865046</v>
      </c>
    </row>
    <row r="215" spans="1:8" x14ac:dyDescent="0.3">
      <c r="A215" s="2">
        <v>47820</v>
      </c>
      <c r="B215" s="2">
        <v>33067.666666666664</v>
      </c>
      <c r="C215" s="15">
        <f t="shared" si="15"/>
        <v>0.6776161202185792</v>
      </c>
      <c r="D215" s="15">
        <f t="shared" si="16"/>
        <v>50</v>
      </c>
      <c r="E215" s="2">
        <f t="shared" si="17"/>
        <v>46.611919398907105</v>
      </c>
      <c r="F215" s="2">
        <v>5</v>
      </c>
      <c r="G215" s="2">
        <f t="shared" si="18"/>
        <v>1.6119193989071041</v>
      </c>
      <c r="H215" s="2">
        <f t="shared" si="19"/>
        <v>1.0618455543671892</v>
      </c>
    </row>
    <row r="216" spans="1:8" x14ac:dyDescent="0.3">
      <c r="A216" s="2">
        <v>48180</v>
      </c>
      <c r="B216" s="2">
        <v>33657</v>
      </c>
      <c r="C216" s="15">
        <f t="shared" si="15"/>
        <v>0.68969262295081968</v>
      </c>
      <c r="D216" s="15">
        <f t="shared" si="16"/>
        <v>50</v>
      </c>
      <c r="E216" s="2">
        <f t="shared" si="17"/>
        <v>46.551536885245902</v>
      </c>
      <c r="F216" s="2">
        <v>5</v>
      </c>
      <c r="G216" s="2">
        <f t="shared" si="18"/>
        <v>1.5515368852459015</v>
      </c>
      <c r="H216" s="2">
        <f t="shared" si="19"/>
        <v>1.0987289474292601</v>
      </c>
    </row>
    <row r="217" spans="1:8" x14ac:dyDescent="0.3">
      <c r="A217" s="2">
        <v>48540</v>
      </c>
      <c r="B217" s="2">
        <v>33459.333333333336</v>
      </c>
      <c r="C217" s="15">
        <f t="shared" si="15"/>
        <v>0.68564207650273234</v>
      </c>
      <c r="D217" s="15">
        <f t="shared" si="16"/>
        <v>50</v>
      </c>
      <c r="E217" s="2">
        <f t="shared" si="17"/>
        <v>46.571789617486338</v>
      </c>
      <c r="F217" s="2">
        <v>5</v>
      </c>
      <c r="G217" s="2">
        <f t="shared" si="18"/>
        <v>1.5717896174863384</v>
      </c>
      <c r="H217" s="2">
        <f t="shared" si="19"/>
        <v>1.0861950378747396</v>
      </c>
    </row>
    <row r="218" spans="1:8" x14ac:dyDescent="0.3">
      <c r="A218" s="2">
        <v>48900</v>
      </c>
      <c r="B218" s="2">
        <v>33367.5</v>
      </c>
      <c r="C218" s="15">
        <f t="shared" si="15"/>
        <v>0.68376024590163931</v>
      </c>
      <c r="D218" s="15">
        <f t="shared" si="16"/>
        <v>50</v>
      </c>
      <c r="E218" s="2">
        <f t="shared" si="17"/>
        <v>46.581198770491802</v>
      </c>
      <c r="F218" s="2">
        <v>5</v>
      </c>
      <c r="G218" s="2">
        <f t="shared" si="18"/>
        <v>1.5811987704918034</v>
      </c>
      <c r="H218" s="2">
        <f t="shared" si="19"/>
        <v>1.0804286320041228</v>
      </c>
    </row>
    <row r="219" spans="1:8" x14ac:dyDescent="0.3">
      <c r="A219" s="2">
        <v>49260</v>
      </c>
      <c r="B219" s="2">
        <v>33468.5</v>
      </c>
      <c r="C219" s="15">
        <f t="shared" si="15"/>
        <v>0.68582991803278692</v>
      </c>
      <c r="D219" s="15">
        <f t="shared" si="16"/>
        <v>50</v>
      </c>
      <c r="E219" s="2">
        <f t="shared" si="17"/>
        <v>46.570850409836069</v>
      </c>
      <c r="F219" s="2">
        <v>5</v>
      </c>
      <c r="G219" s="2">
        <f t="shared" si="18"/>
        <v>1.5708504098360656</v>
      </c>
      <c r="H219" s="2">
        <f t="shared" si="19"/>
        <v>1.0867725896974629</v>
      </c>
    </row>
    <row r="220" spans="1:8" x14ac:dyDescent="0.3">
      <c r="A220" s="2">
        <v>49620</v>
      </c>
      <c r="B220" s="2">
        <v>33842</v>
      </c>
      <c r="C220" s="15">
        <f t="shared" si="15"/>
        <v>0.69348360655737706</v>
      </c>
      <c r="D220" s="15">
        <f t="shared" si="16"/>
        <v>50</v>
      </c>
      <c r="E220" s="2">
        <f t="shared" si="17"/>
        <v>46.532581967213112</v>
      </c>
      <c r="F220" s="2">
        <v>5</v>
      </c>
      <c r="G220" s="2">
        <f t="shared" si="18"/>
        <v>1.5325819672131145</v>
      </c>
      <c r="H220" s="2">
        <f t="shared" si="19"/>
        <v>1.1106137883548861</v>
      </c>
    </row>
    <row r="221" spans="1:8" x14ac:dyDescent="0.3">
      <c r="A221" s="2">
        <v>49980</v>
      </c>
      <c r="B221" s="2">
        <v>34036.333333333336</v>
      </c>
      <c r="C221" s="15">
        <f t="shared" si="15"/>
        <v>0.69746584699453562</v>
      </c>
      <c r="D221" s="15">
        <f t="shared" si="16"/>
        <v>50</v>
      </c>
      <c r="E221" s="2">
        <f t="shared" si="17"/>
        <v>46.512670765027323</v>
      </c>
      <c r="F221" s="2">
        <v>5</v>
      </c>
      <c r="G221" s="2">
        <f t="shared" si="18"/>
        <v>1.5126707650273219</v>
      </c>
      <c r="H221" s="2">
        <f t="shared" si="19"/>
        <v>1.1232628650039498</v>
      </c>
    </row>
    <row r="222" spans="1:8" x14ac:dyDescent="0.3">
      <c r="A222" s="2">
        <v>50340</v>
      </c>
      <c r="B222" s="2">
        <v>34172.833333333336</v>
      </c>
      <c r="C222" s="15">
        <f t="shared" si="15"/>
        <v>0.7002629781420765</v>
      </c>
      <c r="D222" s="15">
        <f t="shared" si="16"/>
        <v>50</v>
      </c>
      <c r="E222" s="2">
        <f t="shared" si="17"/>
        <v>46.498685109289617</v>
      </c>
      <c r="F222" s="2">
        <v>5</v>
      </c>
      <c r="G222" s="2">
        <f t="shared" si="18"/>
        <v>1.4986851092896174</v>
      </c>
      <c r="H222" s="2">
        <f t="shared" si="19"/>
        <v>1.1322508121116648</v>
      </c>
    </row>
    <row r="223" spans="1:8" x14ac:dyDescent="0.3">
      <c r="A223" s="2">
        <v>50700</v>
      </c>
      <c r="B223" s="2">
        <v>34434.5</v>
      </c>
      <c r="C223" s="15">
        <f t="shared" si="15"/>
        <v>0.70562499999999995</v>
      </c>
      <c r="D223" s="15">
        <f t="shared" si="16"/>
        <v>50</v>
      </c>
      <c r="E223" s="2">
        <f t="shared" si="17"/>
        <v>46.471874999999997</v>
      </c>
      <c r="F223" s="2">
        <v>5</v>
      </c>
      <c r="G223" s="2">
        <f t="shared" si="18"/>
        <v>1.4718750000000003</v>
      </c>
      <c r="H223" s="2">
        <f t="shared" si="19"/>
        <v>1.14972509967822</v>
      </c>
    </row>
    <row r="224" spans="1:8" x14ac:dyDescent="0.3">
      <c r="A224" s="2">
        <v>51060</v>
      </c>
      <c r="B224" s="2">
        <v>34214.166666666672</v>
      </c>
      <c r="C224" s="15">
        <f t="shared" si="15"/>
        <v>0.70110997267759578</v>
      </c>
      <c r="D224" s="15">
        <f t="shared" si="16"/>
        <v>50</v>
      </c>
      <c r="E224" s="2">
        <f t="shared" si="17"/>
        <v>46.494450136612024</v>
      </c>
      <c r="F224" s="2">
        <v>5</v>
      </c>
      <c r="G224" s="2">
        <f t="shared" si="18"/>
        <v>1.4944501366120209</v>
      </c>
      <c r="H224" s="2">
        <f t="shared" si="19"/>
        <v>1.1349895229857012</v>
      </c>
    </row>
    <row r="225" spans="1:8" x14ac:dyDescent="0.3">
      <c r="A225" s="2">
        <v>51420</v>
      </c>
      <c r="B225" s="2">
        <v>34324</v>
      </c>
      <c r="C225" s="15">
        <f t="shared" si="15"/>
        <v>0.7033606557377049</v>
      </c>
      <c r="D225" s="15">
        <f t="shared" si="16"/>
        <v>50</v>
      </c>
      <c r="E225" s="2">
        <f t="shared" si="17"/>
        <v>46.483196721311472</v>
      </c>
      <c r="F225" s="2">
        <v>5</v>
      </c>
      <c r="G225" s="2">
        <f t="shared" si="18"/>
        <v>1.4831967213114754</v>
      </c>
      <c r="H225" s="2">
        <f t="shared" si="19"/>
        <v>1.1423060881842</v>
      </c>
    </row>
    <row r="226" spans="1:8" x14ac:dyDescent="0.3">
      <c r="A226" s="2">
        <v>51780</v>
      </c>
      <c r="B226" s="2">
        <v>34883.166666666664</v>
      </c>
      <c r="C226" s="15">
        <f t="shared" si="15"/>
        <v>0.71481898907103825</v>
      </c>
      <c r="D226" s="15">
        <f t="shared" si="16"/>
        <v>50</v>
      </c>
      <c r="E226" s="2">
        <f t="shared" si="17"/>
        <v>46.425905054644808</v>
      </c>
      <c r="F226" s="2">
        <v>5</v>
      </c>
      <c r="G226" s="2">
        <f t="shared" si="18"/>
        <v>1.4259050546448089</v>
      </c>
      <c r="H226" s="2">
        <f t="shared" si="19"/>
        <v>1.1804657708590249</v>
      </c>
    </row>
    <row r="227" spans="1:8" x14ac:dyDescent="0.3">
      <c r="A227" s="2">
        <v>52140</v>
      </c>
      <c r="B227" s="2">
        <v>34692</v>
      </c>
      <c r="C227" s="15">
        <f t="shared" si="15"/>
        <v>0.71090163934426231</v>
      </c>
      <c r="D227" s="15">
        <f t="shared" si="16"/>
        <v>50</v>
      </c>
      <c r="E227" s="2">
        <f t="shared" si="17"/>
        <v>46.445491803278685</v>
      </c>
      <c r="F227" s="2">
        <v>5</v>
      </c>
      <c r="G227" s="2">
        <f t="shared" si="18"/>
        <v>1.4454918032786885</v>
      </c>
      <c r="H227" s="2">
        <f t="shared" si="19"/>
        <v>1.1672447007797186</v>
      </c>
    </row>
    <row r="228" spans="1:8" x14ac:dyDescent="0.3">
      <c r="A228" s="2">
        <v>52500</v>
      </c>
      <c r="B228" s="2">
        <v>34868.166666666664</v>
      </c>
      <c r="C228" s="15">
        <f t="shared" si="15"/>
        <v>0.71451161202185787</v>
      </c>
      <c r="D228" s="15">
        <f t="shared" si="16"/>
        <v>50</v>
      </c>
      <c r="E228" s="2">
        <f t="shared" si="17"/>
        <v>46.427441939890713</v>
      </c>
      <c r="F228" s="2">
        <v>5</v>
      </c>
      <c r="G228" s="2">
        <f t="shared" si="18"/>
        <v>1.4274419398907106</v>
      </c>
      <c r="H228" s="2">
        <f t="shared" si="19"/>
        <v>1.1794216233960155</v>
      </c>
    </row>
    <row r="229" spans="1:8" x14ac:dyDescent="0.3">
      <c r="A229" s="2">
        <v>52860</v>
      </c>
      <c r="B229" s="2">
        <v>34798</v>
      </c>
      <c r="C229" s="15">
        <f t="shared" si="15"/>
        <v>0.71307377049180332</v>
      </c>
      <c r="D229" s="15">
        <f t="shared" si="16"/>
        <v>50</v>
      </c>
      <c r="E229" s="2">
        <f t="shared" si="17"/>
        <v>46.434631147540983</v>
      </c>
      <c r="F229" s="2">
        <v>5</v>
      </c>
      <c r="G229" s="2">
        <f t="shared" si="18"/>
        <v>1.4346311475409834</v>
      </c>
      <c r="H229" s="2">
        <f t="shared" si="19"/>
        <v>1.1745526726577278</v>
      </c>
    </row>
    <row r="230" spans="1:8" x14ac:dyDescent="0.3">
      <c r="A230" s="2">
        <v>53220</v>
      </c>
      <c r="B230" s="2">
        <v>35144.833333333328</v>
      </c>
      <c r="C230" s="15">
        <f t="shared" si="15"/>
        <v>0.7201810109289617</v>
      </c>
      <c r="D230" s="15">
        <f t="shared" si="16"/>
        <v>50</v>
      </c>
      <c r="E230" s="2">
        <f t="shared" si="17"/>
        <v>46.399094945355188</v>
      </c>
      <c r="F230" s="2">
        <v>5</v>
      </c>
      <c r="G230" s="2">
        <f t="shared" si="18"/>
        <v>1.3990949453551913</v>
      </c>
      <c r="H230" s="2">
        <f t="shared" si="19"/>
        <v>1.1988693005923987</v>
      </c>
    </row>
    <row r="231" spans="1:8" x14ac:dyDescent="0.3">
      <c r="A231" s="2">
        <v>53580</v>
      </c>
      <c r="B231" s="2">
        <v>34991.166666666664</v>
      </c>
      <c r="C231" s="15">
        <f t="shared" si="15"/>
        <v>0.7170321038251366</v>
      </c>
      <c r="D231" s="15">
        <f t="shared" si="16"/>
        <v>50</v>
      </c>
      <c r="E231" s="2">
        <f t="shared" si="17"/>
        <v>46.414839480874321</v>
      </c>
      <c r="F231" s="2">
        <v>5</v>
      </c>
      <c r="G231" s="2">
        <f t="shared" si="18"/>
        <v>1.414839480874317</v>
      </c>
      <c r="H231" s="2">
        <f t="shared" si="19"/>
        <v>1.1880180479239002</v>
      </c>
    </row>
    <row r="232" spans="1:8" x14ac:dyDescent="0.3">
      <c r="A232" s="2">
        <v>53940</v>
      </c>
      <c r="B232" s="2">
        <v>35006.333333333328</v>
      </c>
      <c r="C232" s="15">
        <f t="shared" si="15"/>
        <v>0.71734289617486324</v>
      </c>
      <c r="D232" s="15">
        <f t="shared" si="16"/>
        <v>50</v>
      </c>
      <c r="E232" s="2">
        <f t="shared" si="17"/>
        <v>46.413285519125687</v>
      </c>
      <c r="F232" s="2">
        <v>5</v>
      </c>
      <c r="G232" s="2">
        <f t="shared" si="18"/>
        <v>1.4132855191256839</v>
      </c>
      <c r="H232" s="2">
        <f t="shared" si="19"/>
        <v>1.1890835019017856</v>
      </c>
    </row>
    <row r="233" spans="1:8" x14ac:dyDescent="0.3">
      <c r="A233" s="2">
        <v>54300</v>
      </c>
      <c r="B233" s="2">
        <v>35673</v>
      </c>
      <c r="C233" s="15">
        <f t="shared" si="15"/>
        <v>0.73100409836065572</v>
      </c>
      <c r="D233" s="15">
        <f t="shared" si="16"/>
        <v>50</v>
      </c>
      <c r="E233" s="2">
        <f t="shared" si="17"/>
        <v>46.344979508196722</v>
      </c>
      <c r="F233" s="2">
        <v>5</v>
      </c>
      <c r="G233" s="2">
        <f t="shared" si="18"/>
        <v>1.3449795081967215</v>
      </c>
      <c r="H233" s="2">
        <f t="shared" si="19"/>
        <v>1.2371490987795823</v>
      </c>
    </row>
    <row r="234" spans="1:8" x14ac:dyDescent="0.3">
      <c r="A234" s="2">
        <v>54660</v>
      </c>
      <c r="B234" s="2">
        <v>35148.666666666664</v>
      </c>
      <c r="C234" s="15">
        <f t="shared" si="15"/>
        <v>0.72025956284153003</v>
      </c>
      <c r="D234" s="15">
        <f t="shared" si="16"/>
        <v>50</v>
      </c>
      <c r="E234" s="2">
        <f t="shared" si="17"/>
        <v>46.398702185792352</v>
      </c>
      <c r="F234" s="2">
        <v>5</v>
      </c>
      <c r="G234" s="2">
        <f t="shared" si="18"/>
        <v>1.3987021857923496</v>
      </c>
      <c r="H234" s="2">
        <f t="shared" si="19"/>
        <v>1.1991415991799492</v>
      </c>
    </row>
    <row r="235" spans="1:8" x14ac:dyDescent="0.3">
      <c r="A235" s="2">
        <v>55020</v>
      </c>
      <c r="B235" s="2">
        <v>35509</v>
      </c>
      <c r="C235" s="15">
        <f t="shared" si="15"/>
        <v>0.72764344262295078</v>
      </c>
      <c r="D235" s="15">
        <f t="shared" si="16"/>
        <v>50</v>
      </c>
      <c r="E235" s="2">
        <f t="shared" si="17"/>
        <v>46.361782786885243</v>
      </c>
      <c r="F235" s="2">
        <v>5</v>
      </c>
      <c r="G235" s="2">
        <f t="shared" si="18"/>
        <v>1.3617827868852461</v>
      </c>
      <c r="H235" s="2">
        <f t="shared" si="19"/>
        <v>1.225095666006178</v>
      </c>
    </row>
    <row r="236" spans="1:8" x14ac:dyDescent="0.3">
      <c r="A236" s="2">
        <v>55380</v>
      </c>
      <c r="B236" s="2">
        <v>35702.333333333328</v>
      </c>
      <c r="C236" s="15">
        <f t="shared" si="15"/>
        <v>0.73160519125683054</v>
      </c>
      <c r="D236" s="15">
        <f t="shared" si="16"/>
        <v>50</v>
      </c>
      <c r="E236" s="2">
        <f t="shared" si="17"/>
        <v>46.341974043715851</v>
      </c>
      <c r="F236" s="2">
        <v>5</v>
      </c>
      <c r="G236" s="2">
        <f t="shared" si="18"/>
        <v>1.3419740437158474</v>
      </c>
      <c r="H236" s="2">
        <f t="shared" si="19"/>
        <v>1.2393213273645165</v>
      </c>
    </row>
    <row r="237" spans="1:8" x14ac:dyDescent="0.3">
      <c r="A237" s="2">
        <v>55740</v>
      </c>
      <c r="B237" s="2">
        <v>35614.333333333336</v>
      </c>
      <c r="C237" s="15">
        <f t="shared" si="15"/>
        <v>0.72980191256830607</v>
      </c>
      <c r="D237" s="15">
        <f t="shared" si="16"/>
        <v>50</v>
      </c>
      <c r="E237" s="2">
        <f t="shared" si="17"/>
        <v>46.350990437158472</v>
      </c>
      <c r="F237" s="2">
        <v>5</v>
      </c>
      <c r="G237" s="2">
        <f t="shared" si="18"/>
        <v>1.3509904371584698</v>
      </c>
      <c r="H237" s="2">
        <f t="shared" si="19"/>
        <v>1.2328195868345866</v>
      </c>
    </row>
    <row r="238" spans="1:8" x14ac:dyDescent="0.3">
      <c r="A238" s="2">
        <v>56100</v>
      </c>
      <c r="B238" s="2">
        <v>35307.666666666664</v>
      </c>
      <c r="C238" s="15">
        <f t="shared" si="15"/>
        <v>0.72351775956284148</v>
      </c>
      <c r="D238" s="15">
        <f t="shared" si="16"/>
        <v>50</v>
      </c>
      <c r="E238" s="2">
        <f t="shared" si="17"/>
        <v>46.382411202185793</v>
      </c>
      <c r="F238" s="2">
        <v>5</v>
      </c>
      <c r="G238" s="2">
        <f t="shared" si="18"/>
        <v>1.3824112021857928</v>
      </c>
      <c r="H238" s="2">
        <f t="shared" si="19"/>
        <v>1.2105060029871386</v>
      </c>
    </row>
    <row r="239" spans="1:8" x14ac:dyDescent="0.3">
      <c r="A239" s="2">
        <v>56460</v>
      </c>
      <c r="B239" s="2">
        <v>36106</v>
      </c>
      <c r="C239" s="15">
        <f t="shared" si="15"/>
        <v>0.73987704918032782</v>
      </c>
      <c r="D239" s="15">
        <f t="shared" si="16"/>
        <v>50</v>
      </c>
      <c r="E239" s="2">
        <f t="shared" si="17"/>
        <v>46.300614754098362</v>
      </c>
      <c r="F239" s="2">
        <v>5</v>
      </c>
      <c r="G239" s="2">
        <f t="shared" si="18"/>
        <v>1.300614754098361</v>
      </c>
      <c r="H239" s="2">
        <f t="shared" si="19"/>
        <v>1.2697331051770329</v>
      </c>
    </row>
    <row r="240" spans="1:8" x14ac:dyDescent="0.3">
      <c r="A240" s="2">
        <v>56820</v>
      </c>
      <c r="B240" s="2">
        <v>36029.5</v>
      </c>
      <c r="C240" s="15">
        <f t="shared" si="15"/>
        <v>0.73830942622950824</v>
      </c>
      <c r="D240" s="15">
        <f t="shared" si="16"/>
        <v>50</v>
      </c>
      <c r="E240" s="2">
        <f t="shared" si="17"/>
        <v>46.308452868852456</v>
      </c>
      <c r="F240" s="2">
        <v>5</v>
      </c>
      <c r="G240" s="2">
        <f t="shared" si="18"/>
        <v>1.3084528688524588</v>
      </c>
      <c r="H240" s="2">
        <f t="shared" si="19"/>
        <v>1.2638939956758206</v>
      </c>
    </row>
    <row r="241" spans="1:8" x14ac:dyDescent="0.3">
      <c r="A241" s="2">
        <v>57180</v>
      </c>
      <c r="B241" s="2">
        <v>35736</v>
      </c>
      <c r="C241" s="15">
        <f t="shared" si="15"/>
        <v>0.73229508196721316</v>
      </c>
      <c r="D241" s="15">
        <f t="shared" si="16"/>
        <v>50</v>
      </c>
      <c r="E241" s="2">
        <f t="shared" si="17"/>
        <v>46.338524590163935</v>
      </c>
      <c r="F241" s="2">
        <v>5</v>
      </c>
      <c r="G241" s="2">
        <f t="shared" si="18"/>
        <v>1.3385245901639342</v>
      </c>
      <c r="H241" s="2">
        <f t="shared" si="19"/>
        <v>1.2418206314635214</v>
      </c>
    </row>
    <row r="242" spans="1:8" x14ac:dyDescent="0.3">
      <c r="A242" s="2">
        <v>57540</v>
      </c>
      <c r="B242" s="2">
        <v>36633</v>
      </c>
      <c r="C242" s="15">
        <f t="shared" si="15"/>
        <v>0.75067622950819668</v>
      </c>
      <c r="D242" s="15">
        <f t="shared" si="16"/>
        <v>50</v>
      </c>
      <c r="E242" s="2">
        <f t="shared" si="17"/>
        <v>46.246618852459015</v>
      </c>
      <c r="F242" s="2">
        <v>5</v>
      </c>
      <c r="G242" s="2">
        <f t="shared" si="18"/>
        <v>1.2466188524590165</v>
      </c>
      <c r="H242" s="2">
        <f t="shared" si="19"/>
        <v>1.3109682940189336</v>
      </c>
    </row>
    <row r="243" spans="1:8" x14ac:dyDescent="0.3">
      <c r="A243" s="2">
        <v>57900</v>
      </c>
      <c r="B243" s="2">
        <v>35897</v>
      </c>
      <c r="C243" s="15">
        <f t="shared" si="15"/>
        <v>0.73559426229508196</v>
      </c>
      <c r="D243" s="15">
        <f t="shared" si="16"/>
        <v>50</v>
      </c>
      <c r="E243" s="2">
        <f t="shared" si="17"/>
        <v>46.32202868852459</v>
      </c>
      <c r="F243" s="2">
        <v>5</v>
      </c>
      <c r="G243" s="2">
        <f t="shared" si="18"/>
        <v>1.3220286885245902</v>
      </c>
      <c r="H243" s="2">
        <f t="shared" si="19"/>
        <v>1.2538650945148548</v>
      </c>
    </row>
    <row r="244" spans="1:8" x14ac:dyDescent="0.3">
      <c r="A244" s="2">
        <v>58260</v>
      </c>
      <c r="B244" s="2">
        <v>36412.333333333328</v>
      </c>
      <c r="C244" s="15">
        <f t="shared" si="15"/>
        <v>0.74615437158469933</v>
      </c>
      <c r="D244" s="15">
        <f t="shared" si="16"/>
        <v>50</v>
      </c>
      <c r="E244" s="2">
        <f t="shared" si="17"/>
        <v>46.2692281420765</v>
      </c>
      <c r="F244" s="2">
        <v>5</v>
      </c>
      <c r="G244" s="2">
        <f t="shared" si="18"/>
        <v>1.2692281420765035</v>
      </c>
      <c r="H244" s="2">
        <f t="shared" si="19"/>
        <v>1.2934830746156853</v>
      </c>
    </row>
    <row r="245" spans="1:8" x14ac:dyDescent="0.3">
      <c r="A245" s="2">
        <v>58620</v>
      </c>
      <c r="B245" s="2">
        <v>36605</v>
      </c>
      <c r="C245" s="15">
        <f t="shared" si="15"/>
        <v>0.7501024590163935</v>
      </c>
      <c r="D245" s="15">
        <f t="shared" si="16"/>
        <v>50</v>
      </c>
      <c r="E245" s="2">
        <f t="shared" si="17"/>
        <v>46.249487704918032</v>
      </c>
      <c r="F245" s="2">
        <v>5</v>
      </c>
      <c r="G245" s="2">
        <f t="shared" si="18"/>
        <v>1.2494877049180326</v>
      </c>
      <c r="H245" s="2">
        <f t="shared" si="19"/>
        <v>1.3087316630097388</v>
      </c>
    </row>
    <row r="246" spans="1:8" x14ac:dyDescent="0.3">
      <c r="A246" s="2">
        <v>58980</v>
      </c>
      <c r="B246" s="2">
        <v>36830.833333333336</v>
      </c>
      <c r="C246" s="15">
        <f t="shared" si="15"/>
        <v>0.75473019125683061</v>
      </c>
      <c r="D246" s="15">
        <f t="shared" si="16"/>
        <v>50</v>
      </c>
      <c r="E246" s="2">
        <f t="shared" si="17"/>
        <v>46.22634904371585</v>
      </c>
      <c r="F246" s="2">
        <v>5</v>
      </c>
      <c r="G246" s="2">
        <f t="shared" si="18"/>
        <v>1.2263490437158469</v>
      </c>
      <c r="H246" s="2">
        <f t="shared" si="19"/>
        <v>1.326923369910626</v>
      </c>
    </row>
    <row r="247" spans="1:8" x14ac:dyDescent="0.3">
      <c r="A247" s="2">
        <v>59340</v>
      </c>
      <c r="B247" s="2">
        <v>36558.5</v>
      </c>
      <c r="C247" s="15">
        <f t="shared" si="15"/>
        <v>0.74914959016393445</v>
      </c>
      <c r="D247" s="15">
        <f t="shared" si="16"/>
        <v>50</v>
      </c>
      <c r="E247" s="2">
        <f t="shared" si="17"/>
        <v>46.25425204918033</v>
      </c>
      <c r="F247" s="2">
        <v>5</v>
      </c>
      <c r="G247" s="2">
        <f t="shared" si="18"/>
        <v>1.2542520491803275</v>
      </c>
      <c r="H247" s="2">
        <f t="shared" si="19"/>
        <v>1.3050288847667402</v>
      </c>
    </row>
    <row r="248" spans="1:8" x14ac:dyDescent="0.3">
      <c r="A248" s="2">
        <v>59700</v>
      </c>
      <c r="B248" s="2">
        <v>36899.166666666664</v>
      </c>
      <c r="C248" s="15">
        <f t="shared" si="15"/>
        <v>0.75613046448087429</v>
      </c>
      <c r="D248" s="15">
        <f t="shared" si="16"/>
        <v>50</v>
      </c>
      <c r="E248" s="2">
        <f t="shared" si="17"/>
        <v>46.219347677595628</v>
      </c>
      <c r="F248" s="2">
        <v>5</v>
      </c>
      <c r="G248" s="2">
        <f t="shared" si="18"/>
        <v>1.2193476775956285</v>
      </c>
      <c r="H248" s="2">
        <f t="shared" si="19"/>
        <v>1.332497373077898</v>
      </c>
    </row>
    <row r="249" spans="1:8" x14ac:dyDescent="0.3">
      <c r="A249" s="2">
        <v>60060</v>
      </c>
      <c r="B249" s="2">
        <v>36564.5</v>
      </c>
      <c r="C249" s="15">
        <f t="shared" si="15"/>
        <v>0.74927254098360652</v>
      </c>
      <c r="D249" s="15">
        <f t="shared" si="16"/>
        <v>50</v>
      </c>
      <c r="E249" s="2">
        <f t="shared" si="17"/>
        <v>46.253637295081965</v>
      </c>
      <c r="F249" s="2">
        <v>5</v>
      </c>
      <c r="G249" s="2">
        <f t="shared" si="18"/>
        <v>1.2536372950819672</v>
      </c>
      <c r="H249" s="2">
        <f t="shared" si="19"/>
        <v>1.305505850088476</v>
      </c>
    </row>
    <row r="250" spans="1:8" x14ac:dyDescent="0.3">
      <c r="A250" s="2">
        <v>60420</v>
      </c>
      <c r="B250" s="2">
        <v>36658.666666666664</v>
      </c>
      <c r="C250" s="15">
        <f t="shared" si="15"/>
        <v>0.75120218579234965</v>
      </c>
      <c r="D250" s="15">
        <f t="shared" si="16"/>
        <v>50</v>
      </c>
      <c r="E250" s="2">
        <f t="shared" si="17"/>
        <v>46.24398907103825</v>
      </c>
      <c r="F250" s="2">
        <v>5</v>
      </c>
      <c r="G250" s="2">
        <f t="shared" si="18"/>
        <v>1.2439890710382517</v>
      </c>
      <c r="H250" s="2">
        <f t="shared" si="19"/>
        <v>1.3130231875470961</v>
      </c>
    </row>
    <row r="251" spans="1:8" x14ac:dyDescent="0.3">
      <c r="A251" s="2">
        <v>60780</v>
      </c>
      <c r="B251" s="2">
        <v>37049</v>
      </c>
      <c r="C251" s="15">
        <f t="shared" si="15"/>
        <v>0.75920081967213116</v>
      </c>
      <c r="D251" s="15">
        <f t="shared" si="16"/>
        <v>50</v>
      </c>
      <c r="E251" s="2">
        <f t="shared" si="17"/>
        <v>46.203995901639345</v>
      </c>
      <c r="F251" s="2">
        <v>5</v>
      </c>
      <c r="G251" s="2">
        <f t="shared" si="18"/>
        <v>1.2039959016393444</v>
      </c>
      <c r="H251" s="2">
        <f t="shared" si="19"/>
        <v>1.344835249804156</v>
      </c>
    </row>
    <row r="252" spans="1:8" x14ac:dyDescent="0.3">
      <c r="A252" s="2">
        <v>61140</v>
      </c>
      <c r="B252" s="2">
        <v>36995</v>
      </c>
      <c r="C252" s="15">
        <f t="shared" si="15"/>
        <v>0.75809426229508192</v>
      </c>
      <c r="D252" s="15">
        <f t="shared" si="16"/>
        <v>50</v>
      </c>
      <c r="E252" s="2">
        <f t="shared" si="17"/>
        <v>46.209528688524593</v>
      </c>
      <c r="F252" s="2">
        <v>5</v>
      </c>
      <c r="G252" s="2">
        <f t="shared" si="18"/>
        <v>1.2095286885245904</v>
      </c>
      <c r="H252" s="2">
        <f t="shared" si="19"/>
        <v>1.3403701623842028</v>
      </c>
    </row>
    <row r="253" spans="1:8" x14ac:dyDescent="0.3">
      <c r="A253" s="2">
        <v>61500</v>
      </c>
      <c r="B253" s="2">
        <v>37107.5</v>
      </c>
      <c r="C253" s="15">
        <f t="shared" si="15"/>
        <v>0.76039959016393444</v>
      </c>
      <c r="D253" s="15">
        <f t="shared" si="16"/>
        <v>50</v>
      </c>
      <c r="E253" s="2">
        <f t="shared" si="17"/>
        <v>46.198002049180332</v>
      </c>
      <c r="F253" s="2">
        <v>5</v>
      </c>
      <c r="G253" s="2">
        <f t="shared" si="18"/>
        <v>1.198002049180328</v>
      </c>
      <c r="H253" s="2">
        <f t="shared" si="19"/>
        <v>1.3496962482768851</v>
      </c>
    </row>
    <row r="254" spans="1:8" x14ac:dyDescent="0.3">
      <c r="A254" s="2">
        <v>61860</v>
      </c>
      <c r="B254" s="2">
        <v>37133.833333333336</v>
      </c>
      <c r="C254" s="15">
        <f t="shared" si="15"/>
        <v>0.76093920765027323</v>
      </c>
      <c r="D254" s="15">
        <f t="shared" si="16"/>
        <v>50</v>
      </c>
      <c r="E254" s="2">
        <f t="shared" si="17"/>
        <v>46.195303961748635</v>
      </c>
      <c r="F254" s="2">
        <v>5</v>
      </c>
      <c r="G254" s="2">
        <f t="shared" si="18"/>
        <v>1.1953039617486336</v>
      </c>
      <c r="H254" s="2">
        <f t="shared" si="19"/>
        <v>1.3518925397427093</v>
      </c>
    </row>
    <row r="255" spans="1:8" x14ac:dyDescent="0.3">
      <c r="A255" s="2">
        <v>62220</v>
      </c>
      <c r="B255" s="2">
        <v>36902.833333333328</v>
      </c>
      <c r="C255" s="15">
        <f t="shared" si="15"/>
        <v>0.75620560109289603</v>
      </c>
      <c r="D255" s="15">
        <f t="shared" si="16"/>
        <v>50</v>
      </c>
      <c r="E255" s="2">
        <f t="shared" si="17"/>
        <v>46.218971994535522</v>
      </c>
      <c r="F255" s="2">
        <v>5</v>
      </c>
      <c r="G255" s="2">
        <f t="shared" si="18"/>
        <v>1.21897199453552</v>
      </c>
      <c r="H255" s="2">
        <f t="shared" si="19"/>
        <v>1.3327973939274811</v>
      </c>
    </row>
    <row r="256" spans="1:8" x14ac:dyDescent="0.3">
      <c r="A256" s="2">
        <v>62580</v>
      </c>
      <c r="B256" s="2">
        <v>37598.833333333336</v>
      </c>
      <c r="C256" s="15">
        <f t="shared" si="15"/>
        <v>0.77046789617486344</v>
      </c>
      <c r="D256" s="15">
        <f t="shared" si="16"/>
        <v>50</v>
      </c>
      <c r="E256" s="2">
        <f t="shared" si="17"/>
        <v>46.147660519125679</v>
      </c>
      <c r="F256" s="2">
        <v>5</v>
      </c>
      <c r="G256" s="2">
        <f t="shared" si="18"/>
        <v>1.147660519125683</v>
      </c>
      <c r="H256" s="2">
        <f t="shared" si="19"/>
        <v>1.3915356345754477</v>
      </c>
    </row>
    <row r="257" spans="1:8" x14ac:dyDescent="0.3">
      <c r="A257" s="2">
        <v>62940</v>
      </c>
      <c r="B257" s="2">
        <v>37625.833333333328</v>
      </c>
      <c r="C257" s="15">
        <f t="shared" si="15"/>
        <v>0.77102117486338784</v>
      </c>
      <c r="D257" s="15">
        <f t="shared" si="16"/>
        <v>50</v>
      </c>
      <c r="E257" s="2">
        <f t="shared" si="17"/>
        <v>46.144894125683059</v>
      </c>
      <c r="F257" s="2">
        <v>5</v>
      </c>
      <c r="G257" s="2">
        <f t="shared" si="18"/>
        <v>1.1448941256830607</v>
      </c>
      <c r="H257" s="2">
        <f t="shared" si="19"/>
        <v>1.3938890592590221</v>
      </c>
    </row>
    <row r="258" spans="1:8" x14ac:dyDescent="0.3">
      <c r="A258" s="2">
        <v>63300</v>
      </c>
      <c r="B258" s="2">
        <v>37285.333333333336</v>
      </c>
      <c r="C258" s="15">
        <f t="shared" si="15"/>
        <v>0.7640437158469946</v>
      </c>
      <c r="D258" s="15">
        <f t="shared" si="16"/>
        <v>50</v>
      </c>
      <c r="E258" s="2">
        <f t="shared" si="17"/>
        <v>46.179781420765025</v>
      </c>
      <c r="F258" s="2">
        <v>5</v>
      </c>
      <c r="G258" s="2">
        <f t="shared" si="18"/>
        <v>1.179781420765027</v>
      </c>
      <c r="H258" s="2">
        <f t="shared" si="19"/>
        <v>1.3646277930404844</v>
      </c>
    </row>
    <row r="259" spans="1:8" x14ac:dyDescent="0.3">
      <c r="A259" s="2">
        <v>63660</v>
      </c>
      <c r="B259" s="2">
        <v>37303.833333333328</v>
      </c>
      <c r="C259" s="15">
        <f t="shared" ref="C259:C322" si="20">B259/$J$27</f>
        <v>0.76442281420765013</v>
      </c>
      <c r="D259" s="15">
        <f t="shared" ref="D259:D322" si="21">$J$28</f>
        <v>50</v>
      </c>
      <c r="E259" s="2">
        <f t="shared" si="17"/>
        <v>46.17788592896175</v>
      </c>
      <c r="F259" s="2">
        <v>5</v>
      </c>
      <c r="G259" s="2">
        <f t="shared" si="18"/>
        <v>1.1778859289617492</v>
      </c>
      <c r="H259" s="2">
        <f t="shared" si="19"/>
        <v>1.3661946849103492</v>
      </c>
    </row>
    <row r="260" spans="1:8" x14ac:dyDescent="0.3">
      <c r="A260" s="2">
        <v>64020</v>
      </c>
      <c r="B260" s="2">
        <v>37594</v>
      </c>
      <c r="C260" s="15">
        <f t="shared" si="20"/>
        <v>0.77036885245901643</v>
      </c>
      <c r="D260" s="15">
        <f t="shared" si="21"/>
        <v>50</v>
      </c>
      <c r="E260" s="2">
        <f t="shared" ref="E260:E323" si="22">D260-(F260*C260)</f>
        <v>46.148155737704919</v>
      </c>
      <c r="F260" s="2">
        <v>5</v>
      </c>
      <c r="G260" s="2">
        <f t="shared" ref="G260:G323" si="23">F260-(F260*C260)</f>
        <v>1.1481557377049176</v>
      </c>
      <c r="H260" s="2">
        <f t="shared" ref="H260:H323" si="24">LN((F260*E260)/(D260*G260))</f>
        <v>1.3911149560916192</v>
      </c>
    </row>
    <row r="261" spans="1:8" x14ac:dyDescent="0.3">
      <c r="A261" s="2">
        <v>64380</v>
      </c>
      <c r="B261" s="2">
        <v>37950.5</v>
      </c>
      <c r="C261" s="15">
        <f t="shared" si="20"/>
        <v>0.77767418032786884</v>
      </c>
      <c r="D261" s="15">
        <f t="shared" si="21"/>
        <v>50</v>
      </c>
      <c r="E261" s="2">
        <f t="shared" si="22"/>
        <v>46.111629098360659</v>
      </c>
      <c r="F261" s="2">
        <v>5</v>
      </c>
      <c r="G261" s="2">
        <f t="shared" si="23"/>
        <v>1.1116290983606558</v>
      </c>
      <c r="H261" s="2">
        <f t="shared" si="24"/>
        <v>1.4226534877454553</v>
      </c>
    </row>
    <row r="262" spans="1:8" x14ac:dyDescent="0.3">
      <c r="A262" s="2">
        <v>64740</v>
      </c>
      <c r="B262" s="2">
        <v>37790</v>
      </c>
      <c r="C262" s="15">
        <f t="shared" si="20"/>
        <v>0.77438524590163937</v>
      </c>
      <c r="D262" s="15">
        <f t="shared" si="21"/>
        <v>50</v>
      </c>
      <c r="E262" s="2">
        <f t="shared" si="22"/>
        <v>46.128073770491802</v>
      </c>
      <c r="F262" s="2">
        <v>5</v>
      </c>
      <c r="G262" s="2">
        <f t="shared" si="23"/>
        <v>1.1280737704918034</v>
      </c>
      <c r="H262" s="2">
        <f t="shared" si="24"/>
        <v>1.4083250968473735</v>
      </c>
    </row>
    <row r="263" spans="1:8" x14ac:dyDescent="0.3">
      <c r="A263" s="2">
        <v>65100</v>
      </c>
      <c r="B263" s="2">
        <v>37665.5</v>
      </c>
      <c r="C263" s="15">
        <f t="shared" si="20"/>
        <v>0.77183401639344262</v>
      </c>
      <c r="D263" s="15">
        <f t="shared" si="21"/>
        <v>50</v>
      </c>
      <c r="E263" s="2">
        <f t="shared" si="22"/>
        <v>46.140829918032786</v>
      </c>
      <c r="F263" s="2">
        <v>5</v>
      </c>
      <c r="G263" s="2">
        <f t="shared" si="23"/>
        <v>1.1408299180327868</v>
      </c>
      <c r="H263" s="2">
        <f t="shared" si="24"/>
        <v>1.3973571507246887</v>
      </c>
    </row>
    <row r="264" spans="1:8" x14ac:dyDescent="0.3">
      <c r="A264" s="2">
        <v>65460</v>
      </c>
      <c r="B264" s="2">
        <v>37380.5</v>
      </c>
      <c r="C264" s="15">
        <f t="shared" si="20"/>
        <v>0.76599385245901641</v>
      </c>
      <c r="D264" s="15">
        <f t="shared" si="21"/>
        <v>50</v>
      </c>
      <c r="E264" s="2">
        <f t="shared" si="22"/>
        <v>46.17003073770492</v>
      </c>
      <c r="F264" s="2">
        <v>5</v>
      </c>
      <c r="G264" s="2">
        <f t="shared" si="23"/>
        <v>1.1700307377049182</v>
      </c>
      <c r="H264" s="2">
        <f t="shared" si="24"/>
        <v>1.3727157892679851</v>
      </c>
    </row>
    <row r="265" spans="1:8" x14ac:dyDescent="0.3">
      <c r="A265" s="2">
        <v>65820</v>
      </c>
      <c r="B265" s="2">
        <v>38312.666666666664</v>
      </c>
      <c r="C265" s="15">
        <f t="shared" si="20"/>
        <v>0.78509562841530045</v>
      </c>
      <c r="D265" s="15">
        <f t="shared" si="21"/>
        <v>50</v>
      </c>
      <c r="E265" s="2">
        <f t="shared" si="22"/>
        <v>46.0745218579235</v>
      </c>
      <c r="F265" s="2">
        <v>5</v>
      </c>
      <c r="G265" s="2">
        <f t="shared" si="23"/>
        <v>1.0745218579234979</v>
      </c>
      <c r="H265" s="2">
        <f t="shared" si="24"/>
        <v>1.4557992537276181</v>
      </c>
    </row>
    <row r="266" spans="1:8" x14ac:dyDescent="0.3">
      <c r="A266" s="2">
        <v>66180</v>
      </c>
      <c r="B266" s="2">
        <v>37995.333333333336</v>
      </c>
      <c r="C266" s="15">
        <f t="shared" si="20"/>
        <v>0.77859289617486349</v>
      </c>
      <c r="D266" s="15">
        <f t="shared" si="21"/>
        <v>50</v>
      </c>
      <c r="E266" s="2">
        <f t="shared" si="22"/>
        <v>46.107035519125681</v>
      </c>
      <c r="F266" s="2">
        <v>5</v>
      </c>
      <c r="G266" s="2">
        <f t="shared" si="23"/>
        <v>1.1070355191256827</v>
      </c>
      <c r="H266" s="2">
        <f t="shared" si="24"/>
        <v>1.4266947205191005</v>
      </c>
    </row>
    <row r="267" spans="1:8" x14ac:dyDescent="0.3">
      <c r="A267" s="2">
        <v>66540</v>
      </c>
      <c r="B267" s="2">
        <v>38443</v>
      </c>
      <c r="C267" s="15">
        <f t="shared" si="20"/>
        <v>0.787766393442623</v>
      </c>
      <c r="D267" s="15">
        <f t="shared" si="21"/>
        <v>50</v>
      </c>
      <c r="E267" s="2">
        <f t="shared" si="22"/>
        <v>46.061168032786888</v>
      </c>
      <c r="F267" s="2">
        <v>5</v>
      </c>
      <c r="G267" s="2">
        <f t="shared" si="23"/>
        <v>1.0611680327868851</v>
      </c>
      <c r="H267" s="2">
        <f t="shared" si="24"/>
        <v>1.4680149408354481</v>
      </c>
    </row>
    <row r="268" spans="1:8" x14ac:dyDescent="0.3">
      <c r="A268" s="2">
        <v>66900</v>
      </c>
      <c r="B268" s="2">
        <v>38309.5</v>
      </c>
      <c r="C268" s="15">
        <f t="shared" si="20"/>
        <v>0.78503073770491805</v>
      </c>
      <c r="D268" s="15">
        <f t="shared" si="21"/>
        <v>50</v>
      </c>
      <c r="E268" s="2">
        <f t="shared" si="22"/>
        <v>46.074846311475412</v>
      </c>
      <c r="F268" s="2">
        <v>5</v>
      </c>
      <c r="G268" s="2">
        <f t="shared" si="23"/>
        <v>1.0748463114754099</v>
      </c>
      <c r="H268" s="2">
        <f t="shared" si="24"/>
        <v>1.4555043896502835</v>
      </c>
    </row>
    <row r="269" spans="1:8" x14ac:dyDescent="0.3">
      <c r="A269" s="2">
        <v>67260</v>
      </c>
      <c r="B269" s="2">
        <v>38446.833333333328</v>
      </c>
      <c r="C269" s="15">
        <f t="shared" si="20"/>
        <v>0.78784494535519112</v>
      </c>
      <c r="D269" s="15">
        <f t="shared" si="21"/>
        <v>50</v>
      </c>
      <c r="E269" s="2">
        <f t="shared" si="22"/>
        <v>46.060775273224046</v>
      </c>
      <c r="F269" s="2">
        <v>5</v>
      </c>
      <c r="G269" s="2">
        <f t="shared" si="23"/>
        <v>1.0607752732240443</v>
      </c>
      <c r="H269" s="2">
        <f t="shared" si="24"/>
        <v>1.4683766024452658</v>
      </c>
    </row>
    <row r="270" spans="1:8" x14ac:dyDescent="0.3">
      <c r="A270" s="2">
        <v>67620</v>
      </c>
      <c r="B270" s="2">
        <v>38404.5</v>
      </c>
      <c r="C270" s="15">
        <f t="shared" si="20"/>
        <v>0.78697745901639349</v>
      </c>
      <c r="D270" s="15">
        <f t="shared" si="21"/>
        <v>50</v>
      </c>
      <c r="E270" s="2">
        <f t="shared" si="22"/>
        <v>46.065112704918036</v>
      </c>
      <c r="F270" s="2">
        <v>5</v>
      </c>
      <c r="G270" s="2">
        <f t="shared" si="23"/>
        <v>1.0651127049180324</v>
      </c>
      <c r="H270" s="2">
        <f t="shared" si="24"/>
        <v>1.4643901764372433</v>
      </c>
    </row>
    <row r="271" spans="1:8" x14ac:dyDescent="0.3">
      <c r="A271" s="2">
        <v>67980</v>
      </c>
      <c r="B271" s="2">
        <v>38609</v>
      </c>
      <c r="C271" s="15">
        <f t="shared" si="20"/>
        <v>0.7911680327868853</v>
      </c>
      <c r="D271" s="15">
        <f t="shared" si="21"/>
        <v>50</v>
      </c>
      <c r="E271" s="2">
        <f t="shared" si="22"/>
        <v>46.044159836065575</v>
      </c>
      <c r="F271" s="2">
        <v>5</v>
      </c>
      <c r="G271" s="2">
        <f t="shared" si="23"/>
        <v>1.0441598360655737</v>
      </c>
      <c r="H271" s="2">
        <f t="shared" si="24"/>
        <v>1.4838032620078199</v>
      </c>
    </row>
    <row r="272" spans="1:8" x14ac:dyDescent="0.3">
      <c r="A272" s="2">
        <v>68340</v>
      </c>
      <c r="B272" s="2">
        <v>38162.666666666672</v>
      </c>
      <c r="C272" s="15">
        <f t="shared" si="20"/>
        <v>0.78202185792349732</v>
      </c>
      <c r="D272" s="15">
        <f t="shared" si="21"/>
        <v>50</v>
      </c>
      <c r="E272" s="2">
        <f t="shared" si="22"/>
        <v>46.089890710382512</v>
      </c>
      <c r="F272" s="2">
        <v>5</v>
      </c>
      <c r="G272" s="2">
        <f t="shared" si="23"/>
        <v>1.0898907103825133</v>
      </c>
      <c r="H272" s="2">
        <f t="shared" si="24"/>
        <v>1.4419311170036631</v>
      </c>
    </row>
    <row r="273" spans="1:8" x14ac:dyDescent="0.3">
      <c r="A273" s="2">
        <v>68700</v>
      </c>
      <c r="B273" s="2">
        <v>38135.333333333336</v>
      </c>
      <c r="C273" s="15">
        <f t="shared" si="20"/>
        <v>0.78146174863387985</v>
      </c>
      <c r="D273" s="15">
        <f t="shared" si="21"/>
        <v>50</v>
      </c>
      <c r="E273" s="2">
        <f t="shared" si="22"/>
        <v>46.092691256830598</v>
      </c>
      <c r="F273" s="2">
        <v>5</v>
      </c>
      <c r="G273" s="2">
        <f t="shared" si="23"/>
        <v>1.0926912568306006</v>
      </c>
      <c r="H273" s="2">
        <f t="shared" si="24"/>
        <v>1.4394256072467195</v>
      </c>
    </row>
    <row r="274" spans="1:8" x14ac:dyDescent="0.3">
      <c r="A274" s="2">
        <v>69060</v>
      </c>
      <c r="B274" s="2">
        <v>38616.833333333336</v>
      </c>
      <c r="C274" s="15">
        <f t="shared" si="20"/>
        <v>0.79132855191256835</v>
      </c>
      <c r="D274" s="15">
        <f t="shared" si="21"/>
        <v>50</v>
      </c>
      <c r="E274" s="2">
        <f t="shared" si="22"/>
        <v>46.04335724043716</v>
      </c>
      <c r="F274" s="2">
        <v>5</v>
      </c>
      <c r="G274" s="2">
        <f t="shared" si="23"/>
        <v>1.0433572404371585</v>
      </c>
      <c r="H274" s="2">
        <f t="shared" si="24"/>
        <v>1.4845547785016486</v>
      </c>
    </row>
    <row r="275" spans="1:8" x14ac:dyDescent="0.3">
      <c r="A275" s="2">
        <v>69420</v>
      </c>
      <c r="B275" s="2">
        <v>38565.833333333336</v>
      </c>
      <c r="C275" s="15">
        <f t="shared" si="20"/>
        <v>0.79028346994535525</v>
      </c>
      <c r="D275" s="15">
        <f t="shared" si="21"/>
        <v>50</v>
      </c>
      <c r="E275" s="2">
        <f t="shared" si="22"/>
        <v>46.048582650273225</v>
      </c>
      <c r="F275" s="2">
        <v>5</v>
      </c>
      <c r="G275" s="2">
        <f t="shared" si="23"/>
        <v>1.0485826502732238</v>
      </c>
      <c r="H275" s="2">
        <f t="shared" si="24"/>
        <v>1.479672495328616</v>
      </c>
    </row>
    <row r="276" spans="1:8" x14ac:dyDescent="0.3">
      <c r="A276" s="2">
        <v>69780</v>
      </c>
      <c r="B276" s="2">
        <v>39229.5</v>
      </c>
      <c r="C276" s="15">
        <f t="shared" si="20"/>
        <v>0.80388319672131148</v>
      </c>
      <c r="D276" s="15">
        <f t="shared" si="21"/>
        <v>50</v>
      </c>
      <c r="E276" s="2">
        <f t="shared" si="22"/>
        <v>45.980584016393443</v>
      </c>
      <c r="F276" s="2">
        <v>5</v>
      </c>
      <c r="G276" s="2">
        <f t="shared" si="23"/>
        <v>0.9805840163934425</v>
      </c>
      <c r="H276" s="2">
        <f t="shared" si="24"/>
        <v>1.5452410775122576</v>
      </c>
    </row>
    <row r="277" spans="1:8" x14ac:dyDescent="0.3">
      <c r="A277" s="2">
        <v>70140</v>
      </c>
      <c r="B277" s="2">
        <v>38535.333333333336</v>
      </c>
      <c r="C277" s="15">
        <f t="shared" si="20"/>
        <v>0.78965846994535527</v>
      </c>
      <c r="D277" s="15">
        <f t="shared" si="21"/>
        <v>50</v>
      </c>
      <c r="E277" s="2">
        <f t="shared" si="22"/>
        <v>46.051707650273222</v>
      </c>
      <c r="F277" s="2">
        <v>5</v>
      </c>
      <c r="G277" s="2">
        <f t="shared" si="23"/>
        <v>1.0517076502732237</v>
      </c>
      <c r="H277" s="2">
        <f t="shared" si="24"/>
        <v>1.4767645748300489</v>
      </c>
    </row>
    <row r="278" spans="1:8" x14ac:dyDescent="0.3">
      <c r="A278" s="2">
        <v>70500</v>
      </c>
      <c r="B278" s="2">
        <v>39390.166666666664</v>
      </c>
      <c r="C278" s="15">
        <f t="shared" si="20"/>
        <v>0.80717554644808742</v>
      </c>
      <c r="D278" s="15">
        <f t="shared" si="21"/>
        <v>50</v>
      </c>
      <c r="E278" s="2">
        <f t="shared" si="22"/>
        <v>45.964122267759564</v>
      </c>
      <c r="F278" s="2">
        <v>5</v>
      </c>
      <c r="G278" s="2">
        <f t="shared" si="23"/>
        <v>0.96412226775956267</v>
      </c>
      <c r="H278" s="2">
        <f t="shared" si="24"/>
        <v>1.5618132071132105</v>
      </c>
    </row>
    <row r="279" spans="1:8" x14ac:dyDescent="0.3">
      <c r="A279" s="2">
        <v>70860</v>
      </c>
      <c r="B279" s="2">
        <v>38896.833333333328</v>
      </c>
      <c r="C279" s="15">
        <f t="shared" si="20"/>
        <v>0.79706625683060095</v>
      </c>
      <c r="D279" s="15">
        <f t="shared" si="21"/>
        <v>50</v>
      </c>
      <c r="E279" s="2">
        <f t="shared" si="22"/>
        <v>46.014668715846994</v>
      </c>
      <c r="F279" s="2">
        <v>5</v>
      </c>
      <c r="G279" s="2">
        <f t="shared" si="23"/>
        <v>1.0146687158469954</v>
      </c>
      <c r="H279" s="2">
        <f t="shared" si="24"/>
        <v>1.511812966899698</v>
      </c>
    </row>
    <row r="280" spans="1:8" x14ac:dyDescent="0.3">
      <c r="A280" s="2">
        <v>71220</v>
      </c>
      <c r="B280" s="2">
        <v>38909.833333333336</v>
      </c>
      <c r="C280" s="15">
        <f t="shared" si="20"/>
        <v>0.79733265027322409</v>
      </c>
      <c r="D280" s="15">
        <f t="shared" si="21"/>
        <v>50</v>
      </c>
      <c r="E280" s="2">
        <f t="shared" si="22"/>
        <v>46.013336748633883</v>
      </c>
      <c r="F280" s="2">
        <v>5</v>
      </c>
      <c r="G280" s="2">
        <f t="shared" si="23"/>
        <v>1.0133367486338796</v>
      </c>
      <c r="H280" s="2">
        <f t="shared" si="24"/>
        <v>1.5130975936850724</v>
      </c>
    </row>
    <row r="281" spans="1:8" x14ac:dyDescent="0.3">
      <c r="A281" s="2">
        <v>71580</v>
      </c>
      <c r="B281" s="2">
        <v>38936.833333333328</v>
      </c>
      <c r="C281" s="15">
        <f t="shared" si="20"/>
        <v>0.79788592896174848</v>
      </c>
      <c r="D281" s="15">
        <f t="shared" si="21"/>
        <v>50</v>
      </c>
      <c r="E281" s="2">
        <f t="shared" si="22"/>
        <v>46.010570355191255</v>
      </c>
      <c r="F281" s="2">
        <v>5</v>
      </c>
      <c r="G281" s="2">
        <f t="shared" si="23"/>
        <v>1.0105703551912577</v>
      </c>
      <c r="H281" s="2">
        <f t="shared" si="24"/>
        <v>1.5157711878518383</v>
      </c>
    </row>
    <row r="282" spans="1:8" x14ac:dyDescent="0.3">
      <c r="A282" s="2">
        <v>71940</v>
      </c>
      <c r="B282" s="2">
        <v>38496</v>
      </c>
      <c r="C282" s="15">
        <f t="shared" si="20"/>
        <v>0.78885245901639345</v>
      </c>
      <c r="D282" s="15">
        <f t="shared" si="21"/>
        <v>50</v>
      </c>
      <c r="E282" s="2">
        <f t="shared" si="22"/>
        <v>46.05573770491803</v>
      </c>
      <c r="F282" s="2">
        <v>5</v>
      </c>
      <c r="G282" s="2">
        <f t="shared" si="23"/>
        <v>1.055737704918033</v>
      </c>
      <c r="H282" s="2">
        <f t="shared" si="24"/>
        <v>1.4730274902924556</v>
      </c>
    </row>
    <row r="283" spans="1:8" x14ac:dyDescent="0.3">
      <c r="A283" s="2">
        <v>72300</v>
      </c>
      <c r="B283" s="2">
        <v>38957.666666666664</v>
      </c>
      <c r="C283" s="15">
        <f t="shared" si="20"/>
        <v>0.79831284153005455</v>
      </c>
      <c r="D283" s="15">
        <f t="shared" si="21"/>
        <v>50</v>
      </c>
      <c r="E283" s="2">
        <f t="shared" si="22"/>
        <v>46.008435792349729</v>
      </c>
      <c r="F283" s="2">
        <v>5</v>
      </c>
      <c r="G283" s="2">
        <f t="shared" si="23"/>
        <v>1.0084357923497271</v>
      </c>
      <c r="H283" s="2">
        <f t="shared" si="24"/>
        <v>1.5178392635717755</v>
      </c>
    </row>
    <row r="284" spans="1:8" x14ac:dyDescent="0.3">
      <c r="A284" s="2">
        <v>72660</v>
      </c>
      <c r="B284" s="2">
        <v>39457.5</v>
      </c>
      <c r="C284" s="15">
        <f t="shared" si="20"/>
        <v>0.80855532786885242</v>
      </c>
      <c r="D284" s="15">
        <f t="shared" si="21"/>
        <v>50</v>
      </c>
      <c r="E284" s="2">
        <f t="shared" si="22"/>
        <v>45.957223360655739</v>
      </c>
      <c r="F284" s="2">
        <v>5</v>
      </c>
      <c r="G284" s="2">
        <f t="shared" si="23"/>
        <v>0.9572233606557381</v>
      </c>
      <c r="H284" s="2">
        <f t="shared" si="24"/>
        <v>1.5688444619499797</v>
      </c>
    </row>
    <row r="285" spans="1:8" x14ac:dyDescent="0.3">
      <c r="A285" s="2">
        <v>73020</v>
      </c>
      <c r="B285" s="2">
        <v>38846.833333333328</v>
      </c>
      <c r="C285" s="15">
        <f t="shared" si="20"/>
        <v>0.79604166666666654</v>
      </c>
      <c r="D285" s="15">
        <f t="shared" si="21"/>
        <v>50</v>
      </c>
      <c r="E285" s="2">
        <f t="shared" si="22"/>
        <v>46.01979166666667</v>
      </c>
      <c r="F285" s="2">
        <v>5</v>
      </c>
      <c r="G285" s="2">
        <f t="shared" si="23"/>
        <v>1.0197916666666673</v>
      </c>
      <c r="H285" s="2">
        <f t="shared" si="24"/>
        <v>1.5068881065170592</v>
      </c>
    </row>
    <row r="286" spans="1:8" x14ac:dyDescent="0.3">
      <c r="A286" s="2">
        <v>73380</v>
      </c>
      <c r="B286" s="2">
        <v>39185.333333333336</v>
      </c>
      <c r="C286" s="15">
        <f t="shared" si="20"/>
        <v>0.80297814207650275</v>
      </c>
      <c r="D286" s="15">
        <f t="shared" si="21"/>
        <v>50</v>
      </c>
      <c r="E286" s="2">
        <f t="shared" si="22"/>
        <v>45.985109289617483</v>
      </c>
      <c r="F286" s="2">
        <v>5</v>
      </c>
      <c r="G286" s="2">
        <f t="shared" si="23"/>
        <v>0.98510928961748601</v>
      </c>
      <c r="H286" s="2">
        <f t="shared" si="24"/>
        <v>1.5407352300326287</v>
      </c>
    </row>
    <row r="287" spans="1:8" x14ac:dyDescent="0.3">
      <c r="A287" s="2">
        <v>73740</v>
      </c>
      <c r="B287" s="2">
        <v>39416.833333333336</v>
      </c>
      <c r="C287" s="15">
        <f t="shared" si="20"/>
        <v>0.80772199453551918</v>
      </c>
      <c r="D287" s="15">
        <f t="shared" si="21"/>
        <v>50</v>
      </c>
      <c r="E287" s="2">
        <f t="shared" si="22"/>
        <v>45.961390027322402</v>
      </c>
      <c r="F287" s="2">
        <v>5</v>
      </c>
      <c r="G287" s="2">
        <f t="shared" si="23"/>
        <v>0.96139002732240364</v>
      </c>
      <c r="H287" s="2">
        <f t="shared" si="24"/>
        <v>1.5645917004683088</v>
      </c>
    </row>
    <row r="288" spans="1:8" x14ac:dyDescent="0.3">
      <c r="A288" s="2">
        <v>74100</v>
      </c>
      <c r="B288" s="2">
        <v>39371.166666666664</v>
      </c>
      <c r="C288" s="15">
        <f t="shared" si="20"/>
        <v>0.80678620218579233</v>
      </c>
      <c r="D288" s="15">
        <f t="shared" si="21"/>
        <v>50</v>
      </c>
      <c r="E288" s="2">
        <f t="shared" si="22"/>
        <v>45.96606898907104</v>
      </c>
      <c r="F288" s="2">
        <v>5</v>
      </c>
      <c r="G288" s="2">
        <f t="shared" si="23"/>
        <v>0.96606898907103833</v>
      </c>
      <c r="H288" s="2">
        <f t="shared" si="24"/>
        <v>1.5598384307012272</v>
      </c>
    </row>
    <row r="289" spans="1:8" x14ac:dyDescent="0.3">
      <c r="A289" s="2">
        <v>74460</v>
      </c>
      <c r="B289" s="2">
        <v>39459</v>
      </c>
      <c r="C289" s="15">
        <f t="shared" si="20"/>
        <v>0.80858606557377044</v>
      </c>
      <c r="D289" s="15">
        <f t="shared" si="21"/>
        <v>50</v>
      </c>
      <c r="E289" s="2">
        <f t="shared" si="22"/>
        <v>45.957069672131148</v>
      </c>
      <c r="F289" s="2">
        <v>5</v>
      </c>
      <c r="G289" s="2">
        <f t="shared" si="23"/>
        <v>0.9570696721311478</v>
      </c>
      <c r="H289" s="2">
        <f t="shared" si="24"/>
        <v>1.5690016872664669</v>
      </c>
    </row>
    <row r="290" spans="1:8" x14ac:dyDescent="0.3">
      <c r="A290" s="2">
        <v>74820</v>
      </c>
      <c r="B290" s="2">
        <v>39517.666666666672</v>
      </c>
      <c r="C290" s="15">
        <f t="shared" si="20"/>
        <v>0.80978825136612032</v>
      </c>
      <c r="D290" s="15">
        <f t="shared" si="21"/>
        <v>50</v>
      </c>
      <c r="E290" s="2">
        <f t="shared" si="22"/>
        <v>45.951058743169398</v>
      </c>
      <c r="F290" s="2">
        <v>5</v>
      </c>
      <c r="G290" s="2">
        <f t="shared" si="23"/>
        <v>0.95105874316939865</v>
      </c>
      <c r="H290" s="2">
        <f t="shared" si="24"/>
        <v>1.5751712451930586</v>
      </c>
    </row>
    <row r="291" spans="1:8" x14ac:dyDescent="0.3">
      <c r="A291" s="2">
        <v>75180</v>
      </c>
      <c r="B291" s="2">
        <v>39027.333333333336</v>
      </c>
      <c r="C291" s="15">
        <f t="shared" si="20"/>
        <v>0.79974043715846999</v>
      </c>
      <c r="D291" s="15">
        <f t="shared" si="21"/>
        <v>50</v>
      </c>
      <c r="E291" s="2">
        <f t="shared" si="22"/>
        <v>46.001297814207646</v>
      </c>
      <c r="F291" s="2">
        <v>5</v>
      </c>
      <c r="G291" s="2">
        <f t="shared" si="23"/>
        <v>1.0012978142076499</v>
      </c>
      <c r="H291" s="2">
        <f t="shared" si="24"/>
        <v>1.5247875436746723</v>
      </c>
    </row>
    <row r="292" spans="1:8" x14ac:dyDescent="0.3">
      <c r="A292" s="2">
        <v>75540</v>
      </c>
      <c r="B292" s="2">
        <v>39638</v>
      </c>
      <c r="C292" s="15">
        <f t="shared" si="20"/>
        <v>0.81225409836065576</v>
      </c>
      <c r="D292" s="15">
        <f t="shared" si="21"/>
        <v>50</v>
      </c>
      <c r="E292" s="2">
        <f t="shared" si="22"/>
        <v>45.938729508196722</v>
      </c>
      <c r="F292" s="2">
        <v>5</v>
      </c>
      <c r="G292" s="2">
        <f t="shared" si="23"/>
        <v>0.93872950819672152</v>
      </c>
      <c r="H292" s="2">
        <f t="shared" si="24"/>
        <v>1.5879513533855716</v>
      </c>
    </row>
    <row r="293" spans="1:8" x14ac:dyDescent="0.3">
      <c r="A293" s="2">
        <v>75900</v>
      </c>
      <c r="B293" s="2">
        <v>39542</v>
      </c>
      <c r="C293" s="15">
        <f t="shared" si="20"/>
        <v>0.81028688524590164</v>
      </c>
      <c r="D293" s="15">
        <f t="shared" si="21"/>
        <v>50</v>
      </c>
      <c r="E293" s="2">
        <f t="shared" si="22"/>
        <v>45.948565573770495</v>
      </c>
      <c r="F293" s="2">
        <v>5</v>
      </c>
      <c r="G293" s="2">
        <f t="shared" si="23"/>
        <v>0.94856557377049189</v>
      </c>
      <c r="H293" s="2">
        <f t="shared" si="24"/>
        <v>1.5777418960257645</v>
      </c>
    </row>
    <row r="294" spans="1:8" x14ac:dyDescent="0.3">
      <c r="A294" s="2">
        <v>76260</v>
      </c>
      <c r="B294" s="2">
        <v>40018.333333333328</v>
      </c>
      <c r="C294" s="15">
        <f t="shared" si="20"/>
        <v>0.82004781420765016</v>
      </c>
      <c r="D294" s="15">
        <f t="shared" si="21"/>
        <v>50</v>
      </c>
      <c r="E294" s="2">
        <f t="shared" si="22"/>
        <v>45.899760928961747</v>
      </c>
      <c r="F294" s="2">
        <v>5</v>
      </c>
      <c r="G294" s="2">
        <f t="shared" si="23"/>
        <v>0.89976092896174897</v>
      </c>
      <c r="H294" s="2">
        <f t="shared" si="24"/>
        <v>1.6295010009713988</v>
      </c>
    </row>
    <row r="295" spans="1:8" x14ac:dyDescent="0.3">
      <c r="A295" s="2">
        <v>76620</v>
      </c>
      <c r="B295" s="2">
        <v>39825.5</v>
      </c>
      <c r="C295" s="15">
        <f t="shared" si="20"/>
        <v>0.81609631147540984</v>
      </c>
      <c r="D295" s="15">
        <f t="shared" si="21"/>
        <v>50</v>
      </c>
      <c r="E295" s="2">
        <f t="shared" si="22"/>
        <v>45.919518442622952</v>
      </c>
      <c r="F295" s="2">
        <v>5</v>
      </c>
      <c r="G295" s="2">
        <f t="shared" si="23"/>
        <v>0.91951844262295079</v>
      </c>
      <c r="H295" s="2">
        <f t="shared" si="24"/>
        <v>1.6082103499945417</v>
      </c>
    </row>
    <row r="296" spans="1:8" x14ac:dyDescent="0.3">
      <c r="A296" s="2">
        <v>76980</v>
      </c>
      <c r="B296" s="2">
        <v>40155.166666666664</v>
      </c>
      <c r="C296" s="15">
        <f t="shared" si="20"/>
        <v>0.82285177595628411</v>
      </c>
      <c r="D296" s="15">
        <f t="shared" si="21"/>
        <v>50</v>
      </c>
      <c r="E296" s="2">
        <f t="shared" si="22"/>
        <v>45.885741120218583</v>
      </c>
      <c r="F296" s="2">
        <v>5</v>
      </c>
      <c r="G296" s="2">
        <f t="shared" si="23"/>
        <v>0.88574112021857943</v>
      </c>
      <c r="H296" s="2">
        <f t="shared" si="24"/>
        <v>1.6448998852770504</v>
      </c>
    </row>
    <row r="297" spans="1:8" x14ac:dyDescent="0.3">
      <c r="A297" s="2">
        <v>77340</v>
      </c>
      <c r="B297" s="2">
        <v>40065.833333333336</v>
      </c>
      <c r="C297" s="15">
        <f t="shared" si="20"/>
        <v>0.82102117486338799</v>
      </c>
      <c r="D297" s="15">
        <f t="shared" si="21"/>
        <v>50</v>
      </c>
      <c r="E297" s="2">
        <f t="shared" si="22"/>
        <v>45.894894125683059</v>
      </c>
      <c r="F297" s="2">
        <v>5</v>
      </c>
      <c r="G297" s="2">
        <f t="shared" si="23"/>
        <v>0.89489412568306026</v>
      </c>
      <c r="H297" s="2">
        <f t="shared" si="24"/>
        <v>1.6348186418239703</v>
      </c>
    </row>
    <row r="298" spans="1:8" x14ac:dyDescent="0.3">
      <c r="A298" s="2">
        <v>77700</v>
      </c>
      <c r="B298" s="2">
        <v>40292.833333333336</v>
      </c>
      <c r="C298" s="15">
        <f t="shared" si="20"/>
        <v>0.82567281420765037</v>
      </c>
      <c r="D298" s="15">
        <f t="shared" si="21"/>
        <v>50</v>
      </c>
      <c r="E298" s="2">
        <f t="shared" si="22"/>
        <v>45.871635928961751</v>
      </c>
      <c r="F298" s="2">
        <v>5</v>
      </c>
      <c r="G298" s="2">
        <f t="shared" si="23"/>
        <v>0.87163592896174791</v>
      </c>
      <c r="H298" s="2">
        <f t="shared" si="24"/>
        <v>1.6606453343574119</v>
      </c>
    </row>
    <row r="299" spans="1:8" x14ac:dyDescent="0.3">
      <c r="A299" s="2">
        <v>78060</v>
      </c>
      <c r="B299" s="2">
        <v>39913.833333333336</v>
      </c>
      <c r="C299" s="15">
        <f t="shared" si="20"/>
        <v>0.8179064207650274</v>
      </c>
      <c r="D299" s="15">
        <f t="shared" si="21"/>
        <v>50</v>
      </c>
      <c r="E299" s="2">
        <f t="shared" si="22"/>
        <v>45.910467896174865</v>
      </c>
      <c r="F299" s="2">
        <v>5</v>
      </c>
      <c r="G299" s="2">
        <f t="shared" si="23"/>
        <v>0.9104678961748629</v>
      </c>
      <c r="H299" s="2">
        <f t="shared" si="24"/>
        <v>1.6179046968026525</v>
      </c>
    </row>
    <row r="300" spans="1:8" x14ac:dyDescent="0.3">
      <c r="A300" s="2">
        <v>78420</v>
      </c>
      <c r="B300" s="2">
        <v>40284.166666666672</v>
      </c>
      <c r="C300" s="15">
        <f t="shared" si="20"/>
        <v>0.82549521857923502</v>
      </c>
      <c r="D300" s="15">
        <f t="shared" si="21"/>
        <v>50</v>
      </c>
      <c r="E300" s="2">
        <f t="shared" si="22"/>
        <v>45.872523907103826</v>
      </c>
      <c r="F300" s="2">
        <v>5</v>
      </c>
      <c r="G300" s="2">
        <f t="shared" si="23"/>
        <v>0.8725239071038251</v>
      </c>
      <c r="H300" s="2">
        <f t="shared" si="24"/>
        <v>1.6596464617358533</v>
      </c>
    </row>
    <row r="301" spans="1:8" x14ac:dyDescent="0.3">
      <c r="A301" s="2">
        <v>78780</v>
      </c>
      <c r="B301" s="2">
        <v>40500.5</v>
      </c>
      <c r="C301" s="15">
        <f t="shared" si="20"/>
        <v>0.82992827868852459</v>
      </c>
      <c r="D301" s="15">
        <f t="shared" si="21"/>
        <v>50</v>
      </c>
      <c r="E301" s="2">
        <f t="shared" si="22"/>
        <v>45.850358606557378</v>
      </c>
      <c r="F301" s="2">
        <v>5</v>
      </c>
      <c r="G301" s="2">
        <f t="shared" si="23"/>
        <v>0.85035860655737672</v>
      </c>
      <c r="H301" s="2">
        <f t="shared" si="24"/>
        <v>1.6848950553776678</v>
      </c>
    </row>
    <row r="302" spans="1:8" x14ac:dyDescent="0.3">
      <c r="A302" s="2">
        <v>79140</v>
      </c>
      <c r="B302" s="2">
        <v>40119.5</v>
      </c>
      <c r="C302" s="15">
        <f t="shared" si="20"/>
        <v>0.82212090163934426</v>
      </c>
      <c r="D302" s="15">
        <f t="shared" si="21"/>
        <v>50</v>
      </c>
      <c r="E302" s="2">
        <f t="shared" si="22"/>
        <v>45.889395491803278</v>
      </c>
      <c r="F302" s="2">
        <v>5</v>
      </c>
      <c r="G302" s="2">
        <f t="shared" si="23"/>
        <v>0.88939549180327848</v>
      </c>
      <c r="H302" s="2">
        <f t="shared" si="24"/>
        <v>1.6408622320679178</v>
      </c>
    </row>
    <row r="303" spans="1:8" x14ac:dyDescent="0.3">
      <c r="A303" s="2">
        <v>79500</v>
      </c>
      <c r="B303" s="2">
        <v>40316.833333333328</v>
      </c>
      <c r="C303" s="15">
        <f t="shared" si="20"/>
        <v>0.82616461748633874</v>
      </c>
      <c r="D303" s="15">
        <f t="shared" si="21"/>
        <v>50</v>
      </c>
      <c r="E303" s="2">
        <f t="shared" si="22"/>
        <v>45.869176912568307</v>
      </c>
      <c r="F303" s="2">
        <v>5</v>
      </c>
      <c r="G303" s="2">
        <f t="shared" si="23"/>
        <v>0.86917691256830665</v>
      </c>
      <c r="H303" s="2">
        <f t="shared" si="24"/>
        <v>1.6634168641929301</v>
      </c>
    </row>
    <row r="304" spans="1:8" x14ac:dyDescent="0.3">
      <c r="A304" s="2">
        <v>79860</v>
      </c>
      <c r="B304" s="2">
        <v>40303</v>
      </c>
      <c r="C304" s="15">
        <f t="shared" si="20"/>
        <v>0.82588114754098363</v>
      </c>
      <c r="D304" s="15">
        <f t="shared" si="21"/>
        <v>50</v>
      </c>
      <c r="E304" s="2">
        <f t="shared" si="22"/>
        <v>45.870594262295086</v>
      </c>
      <c r="F304" s="2">
        <v>5</v>
      </c>
      <c r="G304" s="2">
        <f t="shared" si="23"/>
        <v>0.87059426229508219</v>
      </c>
      <c r="H304" s="2">
        <f t="shared" si="24"/>
        <v>1.6618184112932266</v>
      </c>
    </row>
    <row r="305" spans="1:8" x14ac:dyDescent="0.3">
      <c r="A305" s="2">
        <v>80220</v>
      </c>
      <c r="B305" s="2">
        <v>41021.166666666664</v>
      </c>
      <c r="C305" s="15">
        <f t="shared" si="20"/>
        <v>0.84059767759562831</v>
      </c>
      <c r="D305" s="15">
        <f t="shared" si="21"/>
        <v>50</v>
      </c>
      <c r="E305" s="2">
        <f t="shared" si="22"/>
        <v>45.797011612021862</v>
      </c>
      <c r="F305" s="2">
        <v>5</v>
      </c>
      <c r="G305" s="2">
        <f t="shared" si="23"/>
        <v>0.79701161202185844</v>
      </c>
      <c r="H305" s="2">
        <f t="shared" si="24"/>
        <v>1.7485197779859945</v>
      </c>
    </row>
    <row r="306" spans="1:8" x14ac:dyDescent="0.3">
      <c r="A306" s="2">
        <v>80580</v>
      </c>
      <c r="B306" s="2">
        <v>40051.166666666664</v>
      </c>
      <c r="C306" s="15">
        <f t="shared" si="20"/>
        <v>0.82072062841530047</v>
      </c>
      <c r="D306" s="15">
        <f t="shared" si="21"/>
        <v>50</v>
      </c>
      <c r="E306" s="2">
        <f t="shared" si="22"/>
        <v>45.896396857923499</v>
      </c>
      <c r="F306" s="2">
        <v>5</v>
      </c>
      <c r="G306" s="2">
        <f t="shared" si="23"/>
        <v>0.89639685792349777</v>
      </c>
      <c r="H306" s="2">
        <f t="shared" si="24"/>
        <v>1.6331735634422961</v>
      </c>
    </row>
    <row r="307" spans="1:8" x14ac:dyDescent="0.3">
      <c r="A307" s="2">
        <v>80940</v>
      </c>
      <c r="B307" s="2">
        <v>40575.5</v>
      </c>
      <c r="C307" s="15">
        <f t="shared" si="20"/>
        <v>0.83146516393442627</v>
      </c>
      <c r="D307" s="15">
        <f t="shared" si="21"/>
        <v>50</v>
      </c>
      <c r="E307" s="2">
        <f t="shared" si="22"/>
        <v>45.842674180327869</v>
      </c>
      <c r="F307" s="2">
        <v>5</v>
      </c>
      <c r="G307" s="2">
        <f t="shared" si="23"/>
        <v>0.84267418032786878</v>
      </c>
      <c r="H307" s="2">
        <f t="shared" si="24"/>
        <v>1.6938052108729988</v>
      </c>
    </row>
    <row r="308" spans="1:8" x14ac:dyDescent="0.3">
      <c r="A308" s="2">
        <v>81300</v>
      </c>
      <c r="B308" s="2">
        <v>40733</v>
      </c>
      <c r="C308" s="15">
        <f t="shared" si="20"/>
        <v>0.8346926229508197</v>
      </c>
      <c r="D308" s="15">
        <f t="shared" si="21"/>
        <v>50</v>
      </c>
      <c r="E308" s="2">
        <f t="shared" si="22"/>
        <v>45.826536885245901</v>
      </c>
      <c r="F308" s="2">
        <v>5</v>
      </c>
      <c r="G308" s="2">
        <f t="shared" si="23"/>
        <v>0.82653688524590141</v>
      </c>
      <c r="H308" s="2">
        <f t="shared" si="24"/>
        <v>1.7127889727790686</v>
      </c>
    </row>
    <row r="309" spans="1:8" x14ac:dyDescent="0.3">
      <c r="A309" s="2">
        <v>81660</v>
      </c>
      <c r="B309" s="2">
        <v>40577.5</v>
      </c>
      <c r="C309" s="15">
        <f t="shared" si="20"/>
        <v>0.83150614754098362</v>
      </c>
      <c r="D309" s="15">
        <f t="shared" si="21"/>
        <v>50</v>
      </c>
      <c r="E309" s="2">
        <f t="shared" si="22"/>
        <v>45.842469262295083</v>
      </c>
      <c r="F309" s="2">
        <v>5</v>
      </c>
      <c r="G309" s="2">
        <f t="shared" si="23"/>
        <v>0.84246926229508201</v>
      </c>
      <c r="H309" s="2">
        <f t="shared" si="24"/>
        <v>1.694043946284105</v>
      </c>
    </row>
    <row r="310" spans="1:8" x14ac:dyDescent="0.3">
      <c r="A310" s="2">
        <v>82020</v>
      </c>
      <c r="B310" s="2">
        <v>40616.333333333336</v>
      </c>
      <c r="C310" s="15">
        <f t="shared" si="20"/>
        <v>0.8323019125683061</v>
      </c>
      <c r="D310" s="15">
        <f t="shared" si="21"/>
        <v>50</v>
      </c>
      <c r="E310" s="2">
        <f t="shared" si="22"/>
        <v>45.83849043715847</v>
      </c>
      <c r="F310" s="2">
        <v>5</v>
      </c>
      <c r="G310" s="2">
        <f t="shared" si="23"/>
        <v>0.8384904371584696</v>
      </c>
      <c r="H310" s="2">
        <f t="shared" si="24"/>
        <v>1.6986911502282362</v>
      </c>
    </row>
    <row r="311" spans="1:8" x14ac:dyDescent="0.3">
      <c r="A311" s="2">
        <v>82380</v>
      </c>
      <c r="B311" s="2">
        <v>40665</v>
      </c>
      <c r="C311" s="15">
        <f t="shared" si="20"/>
        <v>0.83329918032786887</v>
      </c>
      <c r="D311" s="15">
        <f t="shared" si="21"/>
        <v>50</v>
      </c>
      <c r="E311" s="2">
        <f t="shared" si="22"/>
        <v>45.833504098360656</v>
      </c>
      <c r="F311" s="2">
        <v>5</v>
      </c>
      <c r="G311" s="2">
        <f t="shared" si="23"/>
        <v>0.83350409836065609</v>
      </c>
      <c r="H311" s="2">
        <f t="shared" si="24"/>
        <v>1.7045469209739439</v>
      </c>
    </row>
    <row r="312" spans="1:8" x14ac:dyDescent="0.3">
      <c r="A312" s="2">
        <v>82740</v>
      </c>
      <c r="B312" s="2">
        <v>40611.5</v>
      </c>
      <c r="C312" s="15">
        <f t="shared" si="20"/>
        <v>0.83220286885245898</v>
      </c>
      <c r="D312" s="15">
        <f t="shared" si="21"/>
        <v>50</v>
      </c>
      <c r="E312" s="2">
        <f t="shared" si="22"/>
        <v>45.838985655737702</v>
      </c>
      <c r="F312" s="2">
        <v>5</v>
      </c>
      <c r="G312" s="2">
        <f t="shared" si="23"/>
        <v>0.83898565573770512</v>
      </c>
      <c r="H312" s="2">
        <f t="shared" si="24"/>
        <v>1.698111520755895</v>
      </c>
    </row>
    <row r="313" spans="1:8" x14ac:dyDescent="0.3">
      <c r="A313" s="2">
        <v>83100</v>
      </c>
      <c r="B313" s="2">
        <v>40850.666666666672</v>
      </c>
      <c r="C313" s="15">
        <f t="shared" si="20"/>
        <v>0.83710382513661208</v>
      </c>
      <c r="D313" s="15">
        <f t="shared" si="21"/>
        <v>50</v>
      </c>
      <c r="E313" s="2">
        <f t="shared" si="22"/>
        <v>45.814480874316942</v>
      </c>
      <c r="F313" s="2">
        <v>5</v>
      </c>
      <c r="G313" s="2">
        <f t="shared" si="23"/>
        <v>0.81448087431693938</v>
      </c>
      <c r="H313" s="2">
        <f t="shared" si="24"/>
        <v>1.727219457165373</v>
      </c>
    </row>
    <row r="314" spans="1:8" x14ac:dyDescent="0.3">
      <c r="A314" s="2">
        <v>83460</v>
      </c>
      <c r="B314" s="2">
        <v>41120.666666666664</v>
      </c>
      <c r="C314" s="15">
        <f t="shared" si="20"/>
        <v>0.84263661202185791</v>
      </c>
      <c r="D314" s="15">
        <f t="shared" si="21"/>
        <v>50</v>
      </c>
      <c r="E314" s="2">
        <f t="shared" si="22"/>
        <v>45.786816939890713</v>
      </c>
      <c r="F314" s="2">
        <v>5</v>
      </c>
      <c r="G314" s="2">
        <f t="shared" si="23"/>
        <v>0.78681693989071011</v>
      </c>
      <c r="H314" s="2">
        <f t="shared" si="24"/>
        <v>1.7611707795407037</v>
      </c>
    </row>
    <row r="315" spans="1:8" x14ac:dyDescent="0.3">
      <c r="A315" s="2">
        <v>83820</v>
      </c>
      <c r="B315" s="2">
        <v>41522</v>
      </c>
      <c r="C315" s="15">
        <f t="shared" si="20"/>
        <v>0.85086065573770486</v>
      </c>
      <c r="D315" s="15">
        <f t="shared" si="21"/>
        <v>50</v>
      </c>
      <c r="E315" s="2">
        <f t="shared" si="22"/>
        <v>45.745696721311475</v>
      </c>
      <c r="F315" s="2">
        <v>5</v>
      </c>
      <c r="G315" s="2">
        <f t="shared" si="23"/>
        <v>0.74569672131147602</v>
      </c>
      <c r="H315" s="2">
        <f t="shared" si="24"/>
        <v>1.8139489348021673</v>
      </c>
    </row>
    <row r="316" spans="1:8" x14ac:dyDescent="0.3">
      <c r="A316" s="2">
        <v>84180</v>
      </c>
      <c r="B316" s="2">
        <v>40930</v>
      </c>
      <c r="C316" s="15">
        <f t="shared" si="20"/>
        <v>0.83872950819672132</v>
      </c>
      <c r="D316" s="15">
        <f t="shared" si="21"/>
        <v>50</v>
      </c>
      <c r="E316" s="2">
        <f t="shared" si="22"/>
        <v>45.806352459016395</v>
      </c>
      <c r="F316" s="2">
        <v>5</v>
      </c>
      <c r="G316" s="2">
        <f t="shared" si="23"/>
        <v>0.8063524590163933</v>
      </c>
      <c r="H316" s="2">
        <f t="shared" si="24"/>
        <v>1.737072026482354</v>
      </c>
    </row>
    <row r="317" spans="1:8" x14ac:dyDescent="0.3">
      <c r="A317" s="2">
        <v>84540</v>
      </c>
      <c r="B317" s="2">
        <v>41817</v>
      </c>
      <c r="C317" s="15">
        <f t="shared" si="20"/>
        <v>0.85690573770491807</v>
      </c>
      <c r="D317" s="15">
        <f t="shared" si="21"/>
        <v>50</v>
      </c>
      <c r="E317" s="2">
        <f t="shared" si="22"/>
        <v>45.715471311475412</v>
      </c>
      <c r="F317" s="2">
        <v>5</v>
      </c>
      <c r="G317" s="2">
        <f t="shared" si="23"/>
        <v>0.71547131147540988</v>
      </c>
      <c r="H317" s="2">
        <f t="shared" si="24"/>
        <v>1.8546654649077359</v>
      </c>
    </row>
    <row r="318" spans="1:8" x14ac:dyDescent="0.3">
      <c r="A318" s="2">
        <v>84900</v>
      </c>
      <c r="B318" s="2">
        <v>40851.166666666664</v>
      </c>
      <c r="C318" s="15">
        <f t="shared" si="20"/>
        <v>0.83711407103825131</v>
      </c>
      <c r="D318" s="15">
        <f t="shared" si="21"/>
        <v>50</v>
      </c>
      <c r="E318" s="2">
        <f t="shared" si="22"/>
        <v>45.81442964480874</v>
      </c>
      <c r="F318" s="2">
        <v>5</v>
      </c>
      <c r="G318" s="2">
        <f t="shared" si="23"/>
        <v>0.8144296448087438</v>
      </c>
      <c r="H318" s="2">
        <f t="shared" si="24"/>
        <v>1.7272812393045198</v>
      </c>
    </row>
    <row r="319" spans="1:8" x14ac:dyDescent="0.3">
      <c r="A319" s="2">
        <v>85260</v>
      </c>
      <c r="B319" s="2">
        <v>41457.833333333328</v>
      </c>
      <c r="C319" s="15">
        <f t="shared" si="20"/>
        <v>0.84954576502732226</v>
      </c>
      <c r="D319" s="15">
        <f t="shared" si="21"/>
        <v>50</v>
      </c>
      <c r="E319" s="2">
        <f t="shared" si="22"/>
        <v>45.752271174863388</v>
      </c>
      <c r="F319" s="2">
        <v>5</v>
      </c>
      <c r="G319" s="2">
        <f t="shared" si="23"/>
        <v>0.75227117486338901</v>
      </c>
      <c r="H319" s="2">
        <f t="shared" si="24"/>
        <v>1.8053147558247959</v>
      </c>
    </row>
    <row r="320" spans="1:8" x14ac:dyDescent="0.3">
      <c r="A320" s="2">
        <v>85620</v>
      </c>
      <c r="B320" s="2">
        <v>41235.333333333336</v>
      </c>
      <c r="C320" s="15">
        <f t="shared" si="20"/>
        <v>0.84498633879781426</v>
      </c>
      <c r="D320" s="15">
        <f t="shared" si="21"/>
        <v>50</v>
      </c>
      <c r="E320" s="2">
        <f t="shared" si="22"/>
        <v>45.77506830601093</v>
      </c>
      <c r="F320" s="2">
        <v>5</v>
      </c>
      <c r="G320" s="2">
        <f t="shared" si="23"/>
        <v>0.77506830601092869</v>
      </c>
      <c r="H320" s="2">
        <f t="shared" si="24"/>
        <v>1.7759586065018735</v>
      </c>
    </row>
    <row r="321" spans="1:8" x14ac:dyDescent="0.3">
      <c r="A321" s="2">
        <v>85980</v>
      </c>
      <c r="B321" s="2">
        <v>41475.166666666664</v>
      </c>
      <c r="C321" s="15">
        <f t="shared" si="20"/>
        <v>0.84990095628415296</v>
      </c>
      <c r="D321" s="15">
        <f t="shared" si="21"/>
        <v>50</v>
      </c>
      <c r="E321" s="2">
        <f t="shared" si="22"/>
        <v>45.750495218579232</v>
      </c>
      <c r="F321" s="2">
        <v>5</v>
      </c>
      <c r="G321" s="2">
        <f t="shared" si="23"/>
        <v>0.75049521857923551</v>
      </c>
      <c r="H321" s="2">
        <f t="shared" si="24"/>
        <v>1.807639522028001</v>
      </c>
    </row>
    <row r="322" spans="1:8" x14ac:dyDescent="0.3">
      <c r="A322" s="2">
        <v>86340</v>
      </c>
      <c r="B322" s="2">
        <v>41582.5</v>
      </c>
      <c r="C322" s="15">
        <f t="shared" si="20"/>
        <v>0.85210040983606561</v>
      </c>
      <c r="D322" s="15">
        <f t="shared" si="21"/>
        <v>50</v>
      </c>
      <c r="E322" s="2">
        <f t="shared" si="22"/>
        <v>45.739497950819668</v>
      </c>
      <c r="F322" s="2">
        <v>5</v>
      </c>
      <c r="G322" s="2">
        <f t="shared" si="23"/>
        <v>0.73949795081967196</v>
      </c>
      <c r="H322" s="2">
        <f t="shared" si="24"/>
        <v>1.822160887258665</v>
      </c>
    </row>
    <row r="323" spans="1:8" x14ac:dyDescent="0.3">
      <c r="A323" s="2">
        <v>86700</v>
      </c>
      <c r="B323" s="2">
        <v>41642.833333333336</v>
      </c>
      <c r="C323" s="15">
        <f t="shared" ref="C323:C386" si="25">B323/$J$27</f>
        <v>0.85333674863387987</v>
      </c>
      <c r="D323" s="15">
        <f t="shared" ref="D323:D386" si="26">$J$28</f>
        <v>50</v>
      </c>
      <c r="E323" s="2">
        <f t="shared" si="22"/>
        <v>45.733316256830598</v>
      </c>
      <c r="F323" s="2">
        <v>5</v>
      </c>
      <c r="G323" s="2">
        <f t="shared" si="23"/>
        <v>0.73331625683060064</v>
      </c>
      <c r="H323" s="2">
        <f t="shared" si="24"/>
        <v>1.8304201749516986</v>
      </c>
    </row>
    <row r="324" spans="1:8" x14ac:dyDescent="0.3">
      <c r="A324" s="2">
        <v>87060</v>
      </c>
      <c r="B324" s="2">
        <v>41652.166666666664</v>
      </c>
      <c r="C324" s="15">
        <f t="shared" si="25"/>
        <v>0.85352800546448082</v>
      </c>
      <c r="D324" s="15">
        <f t="shared" si="26"/>
        <v>50</v>
      </c>
      <c r="E324" s="2">
        <f t="shared" ref="E324:E387" si="27">D324-(F324*C324)</f>
        <v>45.7323599726776</v>
      </c>
      <c r="F324" s="2">
        <v>5</v>
      </c>
      <c r="G324" s="2">
        <f t="shared" ref="G324:G387" si="28">F324-(F324*C324)</f>
        <v>0.73235997267759601</v>
      </c>
      <c r="H324" s="2">
        <f t="shared" ref="H324:H387" si="29">LN((F324*E324)/(D324*G324))</f>
        <v>1.831704169951947</v>
      </c>
    </row>
    <row r="325" spans="1:8" x14ac:dyDescent="0.3">
      <c r="A325" s="2">
        <v>87420</v>
      </c>
      <c r="B325" s="2">
        <v>41865.333333333328</v>
      </c>
      <c r="C325" s="15">
        <f t="shared" si="25"/>
        <v>0.85789617486338787</v>
      </c>
      <c r="D325" s="15">
        <f t="shared" si="26"/>
        <v>50</v>
      </c>
      <c r="E325" s="2">
        <f t="shared" si="27"/>
        <v>45.710519125683064</v>
      </c>
      <c r="F325" s="2">
        <v>5</v>
      </c>
      <c r="G325" s="2">
        <f t="shared" si="28"/>
        <v>0.71051912568306097</v>
      </c>
      <c r="H325" s="2">
        <f t="shared" si="29"/>
        <v>1.8615027694064314</v>
      </c>
    </row>
    <row r="326" spans="1:8" x14ac:dyDescent="0.3">
      <c r="A326" s="2">
        <v>87780</v>
      </c>
      <c r="B326" s="2">
        <v>41803</v>
      </c>
      <c r="C326" s="15">
        <f t="shared" si="25"/>
        <v>0.85661885245901637</v>
      </c>
      <c r="D326" s="15">
        <f t="shared" si="26"/>
        <v>50</v>
      </c>
      <c r="E326" s="2">
        <f t="shared" si="27"/>
        <v>45.71690573770492</v>
      </c>
      <c r="F326" s="2">
        <v>5</v>
      </c>
      <c r="G326" s="2">
        <f t="shared" si="28"/>
        <v>0.71690573770491817</v>
      </c>
      <c r="H326" s="2">
        <f t="shared" si="29"/>
        <v>1.8526939797756214</v>
      </c>
    </row>
    <row r="327" spans="1:8" x14ac:dyDescent="0.3">
      <c r="A327" s="2">
        <v>88140</v>
      </c>
      <c r="B327" s="2">
        <v>41917.166666666664</v>
      </c>
      <c r="C327" s="15">
        <f t="shared" si="25"/>
        <v>0.85895833333333327</v>
      </c>
      <c r="D327" s="15">
        <f t="shared" si="26"/>
        <v>50</v>
      </c>
      <c r="E327" s="2">
        <f t="shared" si="27"/>
        <v>45.705208333333331</v>
      </c>
      <c r="F327" s="2">
        <v>5</v>
      </c>
      <c r="G327" s="2">
        <f t="shared" si="28"/>
        <v>0.70520833333333321</v>
      </c>
      <c r="H327" s="2">
        <f t="shared" si="29"/>
        <v>1.8688891778685095</v>
      </c>
    </row>
    <row r="328" spans="1:8" x14ac:dyDescent="0.3">
      <c r="A328" s="2">
        <v>88500</v>
      </c>
      <c r="B328" s="2">
        <v>41328</v>
      </c>
      <c r="C328" s="15">
        <f t="shared" si="25"/>
        <v>0.84688524590163938</v>
      </c>
      <c r="D328" s="15">
        <f t="shared" si="26"/>
        <v>50</v>
      </c>
      <c r="E328" s="2">
        <f t="shared" si="27"/>
        <v>45.765573770491805</v>
      </c>
      <c r="F328" s="2">
        <v>5</v>
      </c>
      <c r="G328" s="2">
        <f t="shared" si="28"/>
        <v>0.76557377049180353</v>
      </c>
      <c r="H328" s="2">
        <f t="shared" si="29"/>
        <v>1.7880767505834825</v>
      </c>
    </row>
    <row r="329" spans="1:8" x14ac:dyDescent="0.3">
      <c r="A329" s="2">
        <v>88860</v>
      </c>
      <c r="B329" s="2">
        <v>42194.666666666672</v>
      </c>
      <c r="C329" s="15">
        <f t="shared" si="25"/>
        <v>0.86464480874316951</v>
      </c>
      <c r="D329" s="15">
        <f t="shared" si="26"/>
        <v>50</v>
      </c>
      <c r="E329" s="2">
        <f t="shared" si="27"/>
        <v>45.676775956284153</v>
      </c>
      <c r="F329" s="2">
        <v>5</v>
      </c>
      <c r="G329" s="2">
        <f t="shared" si="28"/>
        <v>0.67677595628415244</v>
      </c>
      <c r="H329" s="2">
        <f t="shared" si="29"/>
        <v>1.9094198878785034</v>
      </c>
    </row>
    <row r="330" spans="1:8" x14ac:dyDescent="0.3">
      <c r="A330" s="2">
        <v>89220</v>
      </c>
      <c r="B330" s="2">
        <v>42656.166666666664</v>
      </c>
      <c r="C330" s="15">
        <f t="shared" si="25"/>
        <v>0.87410177595628413</v>
      </c>
      <c r="D330" s="15">
        <f t="shared" si="26"/>
        <v>50</v>
      </c>
      <c r="E330" s="2">
        <f t="shared" si="27"/>
        <v>45.629491120218582</v>
      </c>
      <c r="F330" s="2">
        <v>5</v>
      </c>
      <c r="G330" s="2">
        <f t="shared" si="28"/>
        <v>0.62949112021857978</v>
      </c>
      <c r="H330" s="2">
        <f t="shared" si="29"/>
        <v>1.9808126812594697</v>
      </c>
    </row>
    <row r="331" spans="1:8" x14ac:dyDescent="0.3">
      <c r="A331" s="2">
        <v>89580</v>
      </c>
      <c r="B331" s="2">
        <v>42438.833333333336</v>
      </c>
      <c r="C331" s="15">
        <f t="shared" si="25"/>
        <v>0.86964822404371589</v>
      </c>
      <c r="D331" s="15">
        <f t="shared" si="26"/>
        <v>50</v>
      </c>
      <c r="E331" s="2">
        <f t="shared" si="27"/>
        <v>45.651758879781418</v>
      </c>
      <c r="F331" s="2">
        <v>5</v>
      </c>
      <c r="G331" s="2">
        <f t="shared" si="28"/>
        <v>0.65175887978142022</v>
      </c>
      <c r="H331" s="2">
        <f t="shared" si="29"/>
        <v>1.9465376447228167</v>
      </c>
    </row>
    <row r="332" spans="1:8" x14ac:dyDescent="0.3">
      <c r="A332" s="2">
        <v>89940</v>
      </c>
      <c r="B332" s="2">
        <v>42168.333333333336</v>
      </c>
      <c r="C332" s="15">
        <f t="shared" si="25"/>
        <v>0.86410519125683061</v>
      </c>
      <c r="D332" s="15">
        <f t="shared" si="26"/>
        <v>50</v>
      </c>
      <c r="E332" s="2">
        <f t="shared" si="27"/>
        <v>45.67947404371585</v>
      </c>
      <c r="F332" s="2">
        <v>5</v>
      </c>
      <c r="G332" s="2">
        <f t="shared" si="28"/>
        <v>0.67947404371584685</v>
      </c>
      <c r="H332" s="2">
        <f t="shared" si="29"/>
        <v>1.9055002035724797</v>
      </c>
    </row>
    <row r="333" spans="1:8" x14ac:dyDescent="0.3">
      <c r="A333" s="2">
        <v>90300</v>
      </c>
      <c r="B333" s="2">
        <v>42180</v>
      </c>
      <c r="C333" s="15">
        <f t="shared" si="25"/>
        <v>0.86434426229508199</v>
      </c>
      <c r="D333" s="15">
        <f t="shared" si="26"/>
        <v>50</v>
      </c>
      <c r="E333" s="2">
        <f t="shared" si="27"/>
        <v>45.678278688524593</v>
      </c>
      <c r="F333" s="2">
        <v>5</v>
      </c>
      <c r="G333" s="2">
        <f t="shared" si="28"/>
        <v>0.67827868852458995</v>
      </c>
      <c r="H333" s="2">
        <f t="shared" si="29"/>
        <v>1.9072348201698242</v>
      </c>
    </row>
    <row r="334" spans="1:8" x14ac:dyDescent="0.3">
      <c r="A334" s="2">
        <v>90660</v>
      </c>
      <c r="B334" s="2">
        <v>42646.666666666664</v>
      </c>
      <c r="C334" s="15">
        <f t="shared" si="25"/>
        <v>0.87390710382513659</v>
      </c>
      <c r="D334" s="15">
        <f t="shared" si="26"/>
        <v>50</v>
      </c>
      <c r="E334" s="2">
        <f t="shared" si="27"/>
        <v>45.630464480874316</v>
      </c>
      <c r="F334" s="2">
        <v>5</v>
      </c>
      <c r="G334" s="2">
        <f t="shared" si="28"/>
        <v>0.63046448087431717</v>
      </c>
      <c r="H334" s="2">
        <f t="shared" si="29"/>
        <v>1.9792889411990477</v>
      </c>
    </row>
    <row r="335" spans="1:8" x14ac:dyDescent="0.3">
      <c r="A335" s="2">
        <v>91020</v>
      </c>
      <c r="B335" s="2">
        <v>42759.833333333328</v>
      </c>
      <c r="C335" s="15">
        <f t="shared" si="25"/>
        <v>0.87622609289617481</v>
      </c>
      <c r="D335" s="15">
        <f t="shared" si="26"/>
        <v>50</v>
      </c>
      <c r="E335" s="2">
        <f t="shared" si="27"/>
        <v>45.618869535519124</v>
      </c>
      <c r="F335" s="2">
        <v>5</v>
      </c>
      <c r="G335" s="2">
        <f t="shared" si="28"/>
        <v>0.61886953551912605</v>
      </c>
      <c r="H335" s="2">
        <f t="shared" si="29"/>
        <v>1.9975971385758524</v>
      </c>
    </row>
    <row r="336" spans="1:8" x14ac:dyDescent="0.3">
      <c r="A336" s="2">
        <v>91380</v>
      </c>
      <c r="B336" s="2">
        <v>42174.333333333336</v>
      </c>
      <c r="C336" s="15">
        <f t="shared" si="25"/>
        <v>0.86422814207650278</v>
      </c>
      <c r="D336" s="15">
        <f t="shared" si="26"/>
        <v>50</v>
      </c>
      <c r="E336" s="2">
        <f t="shared" si="27"/>
        <v>45.678859289617485</v>
      </c>
      <c r="F336" s="2">
        <v>5</v>
      </c>
      <c r="G336" s="2">
        <f t="shared" si="28"/>
        <v>0.67885928961748654</v>
      </c>
      <c r="H336" s="2">
        <f t="shared" si="29"/>
        <v>1.9063919049581142</v>
      </c>
    </row>
    <row r="337" spans="1:8" x14ac:dyDescent="0.3">
      <c r="A337" s="2">
        <v>91740</v>
      </c>
      <c r="B337" s="2">
        <v>42252.166666666664</v>
      </c>
      <c r="C337" s="15">
        <f t="shared" si="25"/>
        <v>0.86582308743169389</v>
      </c>
      <c r="D337" s="15">
        <f t="shared" si="26"/>
        <v>50</v>
      </c>
      <c r="E337" s="2">
        <f t="shared" si="27"/>
        <v>45.670884562841529</v>
      </c>
      <c r="F337" s="2">
        <v>5</v>
      </c>
      <c r="G337" s="2">
        <f t="shared" si="28"/>
        <v>0.67088456284153075</v>
      </c>
      <c r="H337" s="2">
        <f t="shared" si="29"/>
        <v>1.9180340968953549</v>
      </c>
    </row>
    <row r="338" spans="1:8" x14ac:dyDescent="0.3">
      <c r="A338" s="2">
        <v>92100</v>
      </c>
      <c r="B338" s="2">
        <v>42395.333333333336</v>
      </c>
      <c r="C338" s="15">
        <f t="shared" si="25"/>
        <v>0.86875683060109299</v>
      </c>
      <c r="D338" s="15">
        <f t="shared" si="26"/>
        <v>50</v>
      </c>
      <c r="E338" s="2">
        <f t="shared" si="27"/>
        <v>45.656215846994535</v>
      </c>
      <c r="F338" s="2">
        <v>5</v>
      </c>
      <c r="G338" s="2">
        <f t="shared" si="28"/>
        <v>0.65621584699453539</v>
      </c>
      <c r="H338" s="2">
        <f t="shared" si="29"/>
        <v>1.9398201770155485</v>
      </c>
    </row>
    <row r="339" spans="1:8" x14ac:dyDescent="0.3">
      <c r="A339" s="2">
        <v>92460</v>
      </c>
      <c r="B339" s="2">
        <v>42254.666666666664</v>
      </c>
      <c r="C339" s="15">
        <f t="shared" si="25"/>
        <v>0.8658743169398907</v>
      </c>
      <c r="D339" s="15">
        <f t="shared" si="26"/>
        <v>50</v>
      </c>
      <c r="E339" s="2">
        <f t="shared" si="27"/>
        <v>45.670628415300548</v>
      </c>
      <c r="F339" s="2">
        <v>5</v>
      </c>
      <c r="G339" s="2">
        <f t="shared" si="28"/>
        <v>0.67062841530054662</v>
      </c>
      <c r="H339" s="2">
        <f t="shared" si="29"/>
        <v>1.9184103669201162</v>
      </c>
    </row>
    <row r="340" spans="1:8" x14ac:dyDescent="0.3">
      <c r="A340" s="2">
        <v>92820</v>
      </c>
      <c r="B340" s="2">
        <v>42933.333333333336</v>
      </c>
      <c r="C340" s="15">
        <f t="shared" si="25"/>
        <v>0.87978142076502741</v>
      </c>
      <c r="D340" s="15">
        <f t="shared" si="26"/>
        <v>50</v>
      </c>
      <c r="E340" s="2">
        <f t="shared" si="27"/>
        <v>45.601092896174862</v>
      </c>
      <c r="F340" s="2">
        <v>5</v>
      </c>
      <c r="G340" s="2">
        <f t="shared" si="28"/>
        <v>0.60109289617486272</v>
      </c>
      <c r="H340" s="2">
        <f t="shared" si="29"/>
        <v>2.0263523773094745</v>
      </c>
    </row>
    <row r="341" spans="1:8" x14ac:dyDescent="0.3">
      <c r="A341" s="2">
        <v>93180</v>
      </c>
      <c r="B341" s="2">
        <v>42447</v>
      </c>
      <c r="C341" s="15">
        <f t="shared" si="25"/>
        <v>0.86981557377049179</v>
      </c>
      <c r="D341" s="15">
        <f t="shared" si="26"/>
        <v>50</v>
      </c>
      <c r="E341" s="2">
        <f t="shared" si="27"/>
        <v>45.650922131147539</v>
      </c>
      <c r="F341" s="2">
        <v>5</v>
      </c>
      <c r="G341" s="2">
        <f t="shared" si="28"/>
        <v>0.65092213114754127</v>
      </c>
      <c r="H341" s="2">
        <f t="shared" si="29"/>
        <v>1.9478039720086562</v>
      </c>
    </row>
    <row r="342" spans="1:8" x14ac:dyDescent="0.3">
      <c r="A342" s="2">
        <v>93540</v>
      </c>
      <c r="B342" s="2">
        <v>42711.333333333336</v>
      </c>
      <c r="C342" s="15">
        <f t="shared" si="25"/>
        <v>0.87523224043715853</v>
      </c>
      <c r="D342" s="15">
        <f t="shared" si="26"/>
        <v>50</v>
      </c>
      <c r="E342" s="2">
        <f t="shared" si="27"/>
        <v>45.623838797814209</v>
      </c>
      <c r="F342" s="2">
        <v>5</v>
      </c>
      <c r="G342" s="2">
        <f t="shared" si="28"/>
        <v>0.6238387978142077</v>
      </c>
      <c r="H342" s="2">
        <f t="shared" si="29"/>
        <v>1.9897085484015391</v>
      </c>
    </row>
    <row r="343" spans="1:8" x14ac:dyDescent="0.3">
      <c r="A343" s="2">
        <v>93900</v>
      </c>
      <c r="B343" s="2">
        <v>42354</v>
      </c>
      <c r="C343" s="15">
        <f t="shared" si="25"/>
        <v>0.86790983606557381</v>
      </c>
      <c r="D343" s="15">
        <f t="shared" si="26"/>
        <v>50</v>
      </c>
      <c r="E343" s="2">
        <f t="shared" si="27"/>
        <v>45.660450819672128</v>
      </c>
      <c r="F343" s="2">
        <v>5</v>
      </c>
      <c r="G343" s="2">
        <f t="shared" si="28"/>
        <v>0.66045081967213104</v>
      </c>
      <c r="H343" s="2">
        <f t="shared" si="29"/>
        <v>1.9334800384956135</v>
      </c>
    </row>
    <row r="344" spans="1:8" x14ac:dyDescent="0.3">
      <c r="A344" s="2">
        <v>94260</v>
      </c>
      <c r="B344" s="2">
        <v>42331.833333333336</v>
      </c>
      <c r="C344" s="15">
        <f t="shared" si="25"/>
        <v>0.86745560109289621</v>
      </c>
      <c r="D344" s="15">
        <f t="shared" si="26"/>
        <v>50</v>
      </c>
      <c r="E344" s="2">
        <f t="shared" si="27"/>
        <v>45.662721994535517</v>
      </c>
      <c r="F344" s="2">
        <v>5</v>
      </c>
      <c r="G344" s="2">
        <f t="shared" si="28"/>
        <v>0.66272199453551917</v>
      </c>
      <c r="H344" s="2">
        <f t="shared" si="29"/>
        <v>1.9300968519125421</v>
      </c>
    </row>
    <row r="345" spans="1:8" x14ac:dyDescent="0.3">
      <c r="A345" s="2">
        <v>94620</v>
      </c>
      <c r="B345" s="2">
        <v>42808.333333333336</v>
      </c>
      <c r="C345" s="15">
        <f t="shared" si="25"/>
        <v>0.87721994535519132</v>
      </c>
      <c r="D345" s="15">
        <f t="shared" si="26"/>
        <v>50</v>
      </c>
      <c r="E345" s="2">
        <f t="shared" si="27"/>
        <v>45.613900273224047</v>
      </c>
      <c r="F345" s="2">
        <v>5</v>
      </c>
      <c r="G345" s="2">
        <f t="shared" si="28"/>
        <v>0.6139002732240435</v>
      </c>
      <c r="H345" s="2">
        <f t="shared" si="29"/>
        <v>2.0055501931140607</v>
      </c>
    </row>
    <row r="346" spans="1:8" x14ac:dyDescent="0.3">
      <c r="A346" s="2">
        <v>94980</v>
      </c>
      <c r="B346" s="2">
        <v>42631.333333333328</v>
      </c>
      <c r="C346" s="15">
        <f t="shared" si="25"/>
        <v>0.87359289617486324</v>
      </c>
      <c r="D346" s="15">
        <f t="shared" si="26"/>
        <v>50</v>
      </c>
      <c r="E346" s="2">
        <f t="shared" si="27"/>
        <v>45.632035519125687</v>
      </c>
      <c r="F346" s="2">
        <v>5</v>
      </c>
      <c r="G346" s="2">
        <f t="shared" si="28"/>
        <v>0.6320355191256839</v>
      </c>
      <c r="H346" s="2">
        <f t="shared" si="29"/>
        <v>1.9768345954457152</v>
      </c>
    </row>
    <row r="347" spans="1:8" x14ac:dyDescent="0.3">
      <c r="A347" s="2">
        <v>95340</v>
      </c>
      <c r="B347" s="2">
        <v>42242.166666666664</v>
      </c>
      <c r="C347" s="15">
        <f t="shared" si="25"/>
        <v>0.86561816939890701</v>
      </c>
      <c r="D347" s="15">
        <f t="shared" si="26"/>
        <v>50</v>
      </c>
      <c r="E347" s="2">
        <f t="shared" si="27"/>
        <v>45.671909153005465</v>
      </c>
      <c r="F347" s="2">
        <v>5</v>
      </c>
      <c r="G347" s="2">
        <f t="shared" si="28"/>
        <v>0.67190915300546461</v>
      </c>
      <c r="H347" s="2">
        <f t="shared" si="29"/>
        <v>1.9165304731257993</v>
      </c>
    </row>
    <row r="348" spans="1:8" x14ac:dyDescent="0.3">
      <c r="A348" s="2">
        <v>95700</v>
      </c>
      <c r="B348" s="2">
        <v>42589.666666666664</v>
      </c>
      <c r="C348" s="15">
        <f t="shared" si="25"/>
        <v>0.87273907103825132</v>
      </c>
      <c r="D348" s="15">
        <f t="shared" si="26"/>
        <v>50</v>
      </c>
      <c r="E348" s="2">
        <f t="shared" si="27"/>
        <v>45.636304644808746</v>
      </c>
      <c r="F348" s="2">
        <v>5</v>
      </c>
      <c r="G348" s="2">
        <f t="shared" si="28"/>
        <v>0.63630464480874327</v>
      </c>
      <c r="H348" s="2">
        <f t="shared" si="29"/>
        <v>1.9701962903097383</v>
      </c>
    </row>
    <row r="349" spans="1:8" x14ac:dyDescent="0.3">
      <c r="A349" s="2">
        <v>96060</v>
      </c>
      <c r="B349" s="2">
        <v>42821.166666666672</v>
      </c>
      <c r="C349" s="15">
        <f t="shared" si="25"/>
        <v>0.87748292349726786</v>
      </c>
      <c r="D349" s="15">
        <f t="shared" si="26"/>
        <v>50</v>
      </c>
      <c r="E349" s="2">
        <f t="shared" si="27"/>
        <v>45.612585382513657</v>
      </c>
      <c r="F349" s="2">
        <v>5</v>
      </c>
      <c r="G349" s="2">
        <f t="shared" si="28"/>
        <v>0.6125853825136609</v>
      </c>
      <c r="H349" s="2">
        <f t="shared" si="29"/>
        <v>2.0076655269334118</v>
      </c>
    </row>
    <row r="350" spans="1:8" x14ac:dyDescent="0.3">
      <c r="A350" s="2">
        <v>96420</v>
      </c>
      <c r="B350" s="2">
        <v>43347</v>
      </c>
      <c r="C350" s="15">
        <f t="shared" si="25"/>
        <v>0.88825819672131145</v>
      </c>
      <c r="D350" s="15">
        <f t="shared" si="26"/>
        <v>50</v>
      </c>
      <c r="E350" s="2">
        <f t="shared" si="27"/>
        <v>45.558709016393443</v>
      </c>
      <c r="F350" s="2">
        <v>5</v>
      </c>
      <c r="G350" s="2">
        <f t="shared" si="28"/>
        <v>0.5587090163934425</v>
      </c>
      <c r="H350" s="2">
        <f t="shared" si="29"/>
        <v>2.0985431937644869</v>
      </c>
    </row>
    <row r="351" spans="1:8" x14ac:dyDescent="0.3">
      <c r="A351" s="2">
        <v>96780</v>
      </c>
      <c r="B351" s="2">
        <v>43630.666666666664</v>
      </c>
      <c r="C351" s="15">
        <f t="shared" si="25"/>
        <v>0.89407103825136602</v>
      </c>
      <c r="D351" s="15">
        <f t="shared" si="26"/>
        <v>50</v>
      </c>
      <c r="E351" s="2">
        <f t="shared" si="27"/>
        <v>45.529644808743171</v>
      </c>
      <c r="F351" s="2">
        <v>5</v>
      </c>
      <c r="G351" s="2">
        <f t="shared" si="28"/>
        <v>0.52964480874316955</v>
      </c>
      <c r="H351" s="2">
        <f t="shared" si="29"/>
        <v>2.1513272243490804</v>
      </c>
    </row>
    <row r="352" spans="1:8" x14ac:dyDescent="0.3">
      <c r="A352" s="2">
        <v>97140</v>
      </c>
      <c r="B352" s="2">
        <v>42632.166666666664</v>
      </c>
      <c r="C352" s="15">
        <f t="shared" si="25"/>
        <v>0.87360997267759555</v>
      </c>
      <c r="D352" s="15">
        <f t="shared" si="26"/>
        <v>50</v>
      </c>
      <c r="E352" s="2">
        <f t="shared" si="27"/>
        <v>45.631950136612019</v>
      </c>
      <c r="F352" s="2">
        <v>5</v>
      </c>
      <c r="G352" s="2">
        <f t="shared" si="28"/>
        <v>0.63195013661202193</v>
      </c>
      <c r="H352" s="2">
        <f t="shared" si="29"/>
        <v>1.9769678247823248</v>
      </c>
    </row>
    <row r="353" spans="1:8" x14ac:dyDescent="0.3">
      <c r="A353" s="2">
        <v>97500</v>
      </c>
      <c r="B353" s="2">
        <v>42883.833333333328</v>
      </c>
      <c r="C353" s="15">
        <f t="shared" si="25"/>
        <v>0.87876707650273211</v>
      </c>
      <c r="D353" s="15">
        <f t="shared" si="26"/>
        <v>50</v>
      </c>
      <c r="E353" s="2">
        <f t="shared" si="27"/>
        <v>45.606164617486343</v>
      </c>
      <c r="F353" s="2">
        <v>5</v>
      </c>
      <c r="G353" s="2">
        <f t="shared" si="28"/>
        <v>0.6061646174863391</v>
      </c>
      <c r="H353" s="2">
        <f t="shared" si="29"/>
        <v>2.0180614871539122</v>
      </c>
    </row>
    <row r="354" spans="1:8" x14ac:dyDescent="0.3">
      <c r="A354" s="2">
        <v>97860</v>
      </c>
      <c r="B354" s="2">
        <v>43309.166666666664</v>
      </c>
      <c r="C354" s="15">
        <f t="shared" si="25"/>
        <v>0.88748292349726776</v>
      </c>
      <c r="D354" s="15">
        <f t="shared" si="26"/>
        <v>50</v>
      </c>
      <c r="E354" s="2">
        <f t="shared" si="27"/>
        <v>45.56258538251366</v>
      </c>
      <c r="F354" s="2">
        <v>5</v>
      </c>
      <c r="G354" s="2">
        <f t="shared" si="28"/>
        <v>0.56258538251366108</v>
      </c>
      <c r="H354" s="2">
        <f t="shared" si="29"/>
        <v>2.0917141560249832</v>
      </c>
    </row>
    <row r="355" spans="1:8" x14ac:dyDescent="0.3">
      <c r="A355" s="2">
        <v>98220</v>
      </c>
      <c r="B355" s="2">
        <v>43103.5</v>
      </c>
      <c r="C355" s="15">
        <f t="shared" si="25"/>
        <v>0.88326844262295079</v>
      </c>
      <c r="D355" s="15">
        <f t="shared" si="26"/>
        <v>50</v>
      </c>
      <c r="E355" s="2">
        <f t="shared" si="27"/>
        <v>45.583657786885247</v>
      </c>
      <c r="F355" s="2">
        <v>5</v>
      </c>
      <c r="G355" s="2">
        <f t="shared" si="28"/>
        <v>0.58365778688524639</v>
      </c>
      <c r="H355" s="2">
        <f t="shared" si="29"/>
        <v>2.0554046266945813</v>
      </c>
    </row>
    <row r="356" spans="1:8" x14ac:dyDescent="0.3">
      <c r="A356" s="2">
        <v>98580</v>
      </c>
      <c r="B356" s="2">
        <v>42978.333333333328</v>
      </c>
      <c r="C356" s="15">
        <f t="shared" si="25"/>
        <v>0.88070355191256822</v>
      </c>
      <c r="D356" s="15">
        <f t="shared" si="26"/>
        <v>50</v>
      </c>
      <c r="E356" s="2">
        <f t="shared" si="27"/>
        <v>45.596482240437162</v>
      </c>
      <c r="F356" s="2">
        <v>5</v>
      </c>
      <c r="G356" s="2">
        <f t="shared" si="28"/>
        <v>0.59648224043715903</v>
      </c>
      <c r="H356" s="2">
        <f t="shared" si="29"/>
        <v>2.0339512875348071</v>
      </c>
    </row>
    <row r="357" spans="1:8" x14ac:dyDescent="0.3">
      <c r="A357" s="2">
        <v>98940</v>
      </c>
      <c r="B357" s="2">
        <v>43219</v>
      </c>
      <c r="C357" s="15">
        <f t="shared" si="25"/>
        <v>0.88563524590163933</v>
      </c>
      <c r="D357" s="15">
        <f t="shared" si="26"/>
        <v>50</v>
      </c>
      <c r="E357" s="2">
        <f t="shared" si="27"/>
        <v>45.571823770491804</v>
      </c>
      <c r="F357" s="2">
        <v>5</v>
      </c>
      <c r="G357" s="2">
        <f t="shared" si="28"/>
        <v>0.571823770491803</v>
      </c>
      <c r="H357" s="2">
        <f t="shared" si="29"/>
        <v>2.0756289613963457</v>
      </c>
    </row>
    <row r="358" spans="1:8" x14ac:dyDescent="0.3">
      <c r="A358" s="2">
        <v>99300</v>
      </c>
      <c r="B358" s="2">
        <v>43434.833333333328</v>
      </c>
      <c r="C358" s="15">
        <f t="shared" si="25"/>
        <v>0.89005806010928956</v>
      </c>
      <c r="D358" s="15">
        <f t="shared" si="26"/>
        <v>50</v>
      </c>
      <c r="E358" s="2">
        <f t="shared" si="27"/>
        <v>45.549709699453551</v>
      </c>
      <c r="F358" s="2">
        <v>5</v>
      </c>
      <c r="G358" s="2">
        <f t="shared" si="28"/>
        <v>0.54970969945355197</v>
      </c>
      <c r="H358" s="2">
        <f t="shared" si="29"/>
        <v>2.1145841167399264</v>
      </c>
    </row>
    <row r="359" spans="1:8" x14ac:dyDescent="0.3">
      <c r="A359" s="2">
        <v>99660</v>
      </c>
      <c r="B359" s="2">
        <v>42745.666666666672</v>
      </c>
      <c r="C359" s="15">
        <f t="shared" si="25"/>
        <v>0.87593579234972685</v>
      </c>
      <c r="D359" s="15">
        <f t="shared" si="26"/>
        <v>50</v>
      </c>
      <c r="E359" s="2">
        <f t="shared" si="27"/>
        <v>45.620321038251362</v>
      </c>
      <c r="F359" s="2">
        <v>5</v>
      </c>
      <c r="G359" s="2">
        <f t="shared" si="28"/>
        <v>0.62032103825136531</v>
      </c>
      <c r="H359" s="2">
        <f t="shared" si="29"/>
        <v>1.995286292389268</v>
      </c>
    </row>
    <row r="360" spans="1:8" x14ac:dyDescent="0.3">
      <c r="A360" s="2">
        <v>100020</v>
      </c>
      <c r="B360" s="2">
        <v>43881</v>
      </c>
      <c r="C360" s="15">
        <f t="shared" si="25"/>
        <v>0.89920081967213117</v>
      </c>
      <c r="D360" s="15">
        <f t="shared" si="26"/>
        <v>50</v>
      </c>
      <c r="E360" s="2">
        <f t="shared" si="27"/>
        <v>45.503995901639342</v>
      </c>
      <c r="F360" s="2">
        <v>5</v>
      </c>
      <c r="G360" s="2">
        <f t="shared" si="28"/>
        <v>0.50399590163934427</v>
      </c>
      <c r="H360" s="2">
        <f t="shared" si="29"/>
        <v>2.2004021937325815</v>
      </c>
    </row>
    <row r="361" spans="1:8" x14ac:dyDescent="0.3">
      <c r="A361" s="2">
        <v>100380</v>
      </c>
      <c r="B361" s="2">
        <v>43340.166666666664</v>
      </c>
      <c r="C361" s="15">
        <f t="shared" si="25"/>
        <v>0.88811816939890709</v>
      </c>
      <c r="D361" s="15">
        <f t="shared" si="26"/>
        <v>50</v>
      </c>
      <c r="E361" s="2">
        <f t="shared" si="27"/>
        <v>45.559409153005461</v>
      </c>
      <c r="F361" s="2">
        <v>5</v>
      </c>
      <c r="G361" s="2">
        <f t="shared" si="28"/>
        <v>0.55940915300546479</v>
      </c>
      <c r="H361" s="2">
        <f t="shared" si="29"/>
        <v>2.0973062131186024</v>
      </c>
    </row>
    <row r="362" spans="1:8" x14ac:dyDescent="0.3">
      <c r="A362" s="2">
        <v>100740</v>
      </c>
      <c r="B362" s="2">
        <v>43417.166666666664</v>
      </c>
      <c r="C362" s="15">
        <f t="shared" si="25"/>
        <v>0.88969603825136612</v>
      </c>
      <c r="D362" s="15">
        <f t="shared" si="26"/>
        <v>50</v>
      </c>
      <c r="E362" s="2">
        <f t="shared" si="27"/>
        <v>45.551519808743166</v>
      </c>
      <c r="F362" s="2">
        <v>5</v>
      </c>
      <c r="G362" s="2">
        <f t="shared" si="28"/>
        <v>0.55151980874316919</v>
      </c>
      <c r="H362" s="2">
        <f t="shared" si="29"/>
        <v>2.1113364188745836</v>
      </c>
    </row>
    <row r="363" spans="1:8" x14ac:dyDescent="0.3">
      <c r="A363" s="2">
        <v>101100</v>
      </c>
      <c r="B363" s="2">
        <v>43367.666666666672</v>
      </c>
      <c r="C363" s="15">
        <f t="shared" si="25"/>
        <v>0.88868169398907115</v>
      </c>
      <c r="D363" s="15">
        <f t="shared" si="26"/>
        <v>50</v>
      </c>
      <c r="E363" s="2">
        <f t="shared" si="27"/>
        <v>45.556591530054646</v>
      </c>
      <c r="F363" s="2">
        <v>5</v>
      </c>
      <c r="G363" s="2">
        <f t="shared" si="28"/>
        <v>0.55659153005464468</v>
      </c>
      <c r="H363" s="2">
        <f t="shared" si="29"/>
        <v>2.102293877312416</v>
      </c>
    </row>
    <row r="364" spans="1:8" x14ac:dyDescent="0.3">
      <c r="A364" s="2">
        <v>101460</v>
      </c>
      <c r="B364" s="2">
        <v>43288.333333333328</v>
      </c>
      <c r="C364" s="15">
        <f t="shared" si="25"/>
        <v>0.88705601092896169</v>
      </c>
      <c r="D364" s="15">
        <f t="shared" si="26"/>
        <v>50</v>
      </c>
      <c r="E364" s="2">
        <f t="shared" si="27"/>
        <v>45.564719945355193</v>
      </c>
      <c r="F364" s="2">
        <v>5</v>
      </c>
      <c r="G364" s="2">
        <f t="shared" si="28"/>
        <v>0.56471994535519165</v>
      </c>
      <c r="H364" s="2">
        <f t="shared" si="29"/>
        <v>2.0879739813277522</v>
      </c>
    </row>
    <row r="365" spans="1:8" x14ac:dyDescent="0.3">
      <c r="A365" s="2">
        <v>101820</v>
      </c>
      <c r="B365" s="2">
        <v>43816.166666666664</v>
      </c>
      <c r="C365" s="15">
        <f t="shared" si="25"/>
        <v>0.89787226775956275</v>
      </c>
      <c r="D365" s="15">
        <f t="shared" si="26"/>
        <v>50</v>
      </c>
      <c r="E365" s="2">
        <f t="shared" si="27"/>
        <v>45.510638661202186</v>
      </c>
      <c r="F365" s="2">
        <v>5</v>
      </c>
      <c r="G365" s="2">
        <f t="shared" si="28"/>
        <v>0.51063866120218648</v>
      </c>
      <c r="H365" s="2">
        <f t="shared" si="29"/>
        <v>2.1874540822031237</v>
      </c>
    </row>
    <row r="366" spans="1:8" x14ac:dyDescent="0.3">
      <c r="A366" s="2">
        <v>102180</v>
      </c>
      <c r="B366" s="2">
        <v>43260.833333333336</v>
      </c>
      <c r="C366" s="15">
        <f t="shared" si="25"/>
        <v>0.88649248633879785</v>
      </c>
      <c r="D366" s="15">
        <f t="shared" si="26"/>
        <v>50</v>
      </c>
      <c r="E366" s="2">
        <f t="shared" si="27"/>
        <v>45.567537568306008</v>
      </c>
      <c r="F366" s="2">
        <v>5</v>
      </c>
      <c r="G366" s="2">
        <f t="shared" si="28"/>
        <v>0.56753756830601088</v>
      </c>
      <c r="H366" s="2">
        <f t="shared" si="29"/>
        <v>2.0830588067360409</v>
      </c>
    </row>
    <row r="367" spans="1:8" x14ac:dyDescent="0.3">
      <c r="A367" s="2">
        <v>102540</v>
      </c>
      <c r="B367" s="2">
        <v>43251.166666666672</v>
      </c>
      <c r="C367" s="15">
        <f t="shared" si="25"/>
        <v>0.88629439890710393</v>
      </c>
      <c r="D367" s="15">
        <f t="shared" si="26"/>
        <v>50</v>
      </c>
      <c r="E367" s="2">
        <f t="shared" si="27"/>
        <v>45.568528005464479</v>
      </c>
      <c r="F367" s="2">
        <v>5</v>
      </c>
      <c r="G367" s="2">
        <f t="shared" si="28"/>
        <v>0.56852800546448012</v>
      </c>
      <c r="H367" s="2">
        <f t="shared" si="29"/>
        <v>2.0813369149010374</v>
      </c>
    </row>
    <row r="368" spans="1:8" x14ac:dyDescent="0.3">
      <c r="A368" s="2">
        <v>102900</v>
      </c>
      <c r="B368" s="2">
        <v>43549.833333333336</v>
      </c>
      <c r="C368" s="15">
        <f t="shared" si="25"/>
        <v>0.89241461748633888</v>
      </c>
      <c r="D368" s="15">
        <f t="shared" si="26"/>
        <v>50</v>
      </c>
      <c r="E368" s="2">
        <f t="shared" si="27"/>
        <v>45.537926912568309</v>
      </c>
      <c r="F368" s="2">
        <v>5</v>
      </c>
      <c r="G368" s="2">
        <f t="shared" si="28"/>
        <v>0.53792691256830594</v>
      </c>
      <c r="H368" s="2">
        <f t="shared" si="29"/>
        <v>2.1359930225574968</v>
      </c>
    </row>
    <row r="369" spans="1:8" x14ac:dyDescent="0.3">
      <c r="A369" s="2">
        <v>103260</v>
      </c>
      <c r="B369" s="2">
        <v>43502.5</v>
      </c>
      <c r="C369" s="15">
        <f t="shared" si="25"/>
        <v>0.89144467213114753</v>
      </c>
      <c r="D369" s="15">
        <f t="shared" si="26"/>
        <v>50</v>
      </c>
      <c r="E369" s="2">
        <f t="shared" si="27"/>
        <v>45.542776639344261</v>
      </c>
      <c r="F369" s="2">
        <v>5</v>
      </c>
      <c r="G369" s="2">
        <f t="shared" si="28"/>
        <v>0.54277663934426279</v>
      </c>
      <c r="H369" s="2">
        <f t="shared" si="29"/>
        <v>2.127124326486816</v>
      </c>
    </row>
    <row r="370" spans="1:8" x14ac:dyDescent="0.3">
      <c r="A370" s="2">
        <v>103620</v>
      </c>
      <c r="B370" s="2">
        <v>43505.5</v>
      </c>
      <c r="C370" s="15">
        <f t="shared" si="25"/>
        <v>0.89150614754098356</v>
      </c>
      <c r="D370" s="15">
        <f t="shared" si="26"/>
        <v>50</v>
      </c>
      <c r="E370" s="2">
        <f t="shared" si="27"/>
        <v>45.542469262295086</v>
      </c>
      <c r="F370" s="2">
        <v>5</v>
      </c>
      <c r="G370" s="2">
        <f t="shared" si="28"/>
        <v>0.54246926229508219</v>
      </c>
      <c r="H370" s="2">
        <f t="shared" si="29"/>
        <v>2.127684042541671</v>
      </c>
    </row>
    <row r="371" spans="1:8" x14ac:dyDescent="0.3">
      <c r="A371" s="2">
        <v>103980</v>
      </c>
      <c r="B371" s="2">
        <v>43253.166666666664</v>
      </c>
      <c r="C371" s="15">
        <f t="shared" si="25"/>
        <v>0.88633538251366117</v>
      </c>
      <c r="D371" s="15">
        <f t="shared" si="26"/>
        <v>50</v>
      </c>
      <c r="E371" s="2">
        <f t="shared" si="27"/>
        <v>45.568323087431693</v>
      </c>
      <c r="F371" s="2">
        <v>5</v>
      </c>
      <c r="G371" s="2">
        <f t="shared" si="28"/>
        <v>0.56832308743169424</v>
      </c>
      <c r="H371" s="2">
        <f t="shared" si="29"/>
        <v>2.0816929190711808</v>
      </c>
    </row>
    <row r="372" spans="1:8" x14ac:dyDescent="0.3">
      <c r="A372" s="2">
        <v>104340</v>
      </c>
      <c r="B372" s="2">
        <v>43482.666666666672</v>
      </c>
      <c r="C372" s="15">
        <f t="shared" si="25"/>
        <v>0.89103825136612036</v>
      </c>
      <c r="D372" s="15">
        <f t="shared" si="26"/>
        <v>50</v>
      </c>
      <c r="E372" s="2">
        <f t="shared" si="27"/>
        <v>45.544808743169398</v>
      </c>
      <c r="F372" s="2">
        <v>5</v>
      </c>
      <c r="G372" s="2">
        <f t="shared" si="28"/>
        <v>0.54480874316939776</v>
      </c>
      <c r="H372" s="2">
        <f t="shared" si="29"/>
        <v>2.123432031773862</v>
      </c>
    </row>
    <row r="373" spans="1:8" x14ac:dyDescent="0.3">
      <c r="A373" s="2">
        <v>104700</v>
      </c>
      <c r="B373" s="2">
        <v>43355.333333333336</v>
      </c>
      <c r="C373" s="15">
        <f t="shared" si="25"/>
        <v>0.88842896174863395</v>
      </c>
      <c r="D373" s="15">
        <f t="shared" si="26"/>
        <v>50</v>
      </c>
      <c r="E373" s="2">
        <f t="shared" si="27"/>
        <v>45.557855191256827</v>
      </c>
      <c r="F373" s="2">
        <v>5</v>
      </c>
      <c r="G373" s="2">
        <f t="shared" si="28"/>
        <v>0.55785519125682992</v>
      </c>
      <c r="H373" s="2">
        <f t="shared" si="29"/>
        <v>2.1000538320591304</v>
      </c>
    </row>
    <row r="374" spans="1:8" x14ac:dyDescent="0.3">
      <c r="A374" s="2">
        <v>105060</v>
      </c>
      <c r="B374" s="2">
        <v>43902</v>
      </c>
      <c r="C374" s="15">
        <f t="shared" si="25"/>
        <v>0.89963114754098361</v>
      </c>
      <c r="D374" s="15">
        <f t="shared" si="26"/>
        <v>50</v>
      </c>
      <c r="E374" s="2">
        <f t="shared" si="27"/>
        <v>45.50184426229508</v>
      </c>
      <c r="F374" s="2">
        <v>5</v>
      </c>
      <c r="G374" s="2">
        <f t="shared" si="28"/>
        <v>0.50184426229508183</v>
      </c>
      <c r="H374" s="2">
        <f t="shared" si="29"/>
        <v>2.2046332072736896</v>
      </c>
    </row>
    <row r="375" spans="1:8" x14ac:dyDescent="0.3">
      <c r="A375" s="2">
        <v>105420</v>
      </c>
      <c r="B375" s="2">
        <v>44220.833333333336</v>
      </c>
      <c r="C375" s="15">
        <f t="shared" si="25"/>
        <v>0.90616461748633881</v>
      </c>
      <c r="D375" s="15">
        <f t="shared" si="26"/>
        <v>50</v>
      </c>
      <c r="E375" s="2">
        <f t="shared" si="27"/>
        <v>45.469176912568308</v>
      </c>
      <c r="F375" s="2">
        <v>5</v>
      </c>
      <c r="G375" s="2">
        <f t="shared" si="28"/>
        <v>0.46917691256830629</v>
      </c>
      <c r="H375" s="2">
        <f t="shared" si="29"/>
        <v>2.2712249422735091</v>
      </c>
    </row>
    <row r="376" spans="1:8" x14ac:dyDescent="0.3">
      <c r="A376" s="2">
        <v>105780</v>
      </c>
      <c r="B376" s="2">
        <v>44150</v>
      </c>
      <c r="C376" s="15">
        <f t="shared" si="25"/>
        <v>0.90471311475409832</v>
      </c>
      <c r="D376" s="15">
        <f t="shared" si="26"/>
        <v>50</v>
      </c>
      <c r="E376" s="2">
        <f t="shared" si="27"/>
        <v>45.47643442622951</v>
      </c>
      <c r="F376" s="2">
        <v>5</v>
      </c>
      <c r="G376" s="2">
        <f t="shared" si="28"/>
        <v>0.47643442622950793</v>
      </c>
      <c r="H376" s="2">
        <f t="shared" si="29"/>
        <v>2.2560343549210184</v>
      </c>
    </row>
    <row r="377" spans="1:8" x14ac:dyDescent="0.3">
      <c r="A377" s="2">
        <v>106140</v>
      </c>
      <c r="B377" s="2">
        <v>44066.833333333328</v>
      </c>
      <c r="C377" s="15">
        <f t="shared" si="25"/>
        <v>0.90300887978142064</v>
      </c>
      <c r="D377" s="15">
        <f t="shared" si="26"/>
        <v>50</v>
      </c>
      <c r="E377" s="2">
        <f t="shared" si="27"/>
        <v>45.484955601092899</v>
      </c>
      <c r="F377" s="2">
        <v>5</v>
      </c>
      <c r="G377" s="2">
        <f t="shared" si="28"/>
        <v>0.48495560109289659</v>
      </c>
      <c r="H377" s="2">
        <f t="shared" si="29"/>
        <v>2.2384944685309804</v>
      </c>
    </row>
    <row r="378" spans="1:8" x14ac:dyDescent="0.3">
      <c r="A378" s="2">
        <v>106500</v>
      </c>
      <c r="B378" s="2">
        <v>43596.666666666672</v>
      </c>
      <c r="C378" s="15">
        <f t="shared" si="25"/>
        <v>0.89337431693989078</v>
      </c>
      <c r="D378" s="15">
        <f t="shared" si="26"/>
        <v>50</v>
      </c>
      <c r="E378" s="2">
        <f t="shared" si="27"/>
        <v>45.533128415300546</v>
      </c>
      <c r="F378" s="2">
        <v>5</v>
      </c>
      <c r="G378" s="2">
        <f t="shared" si="28"/>
        <v>0.53312841530054644</v>
      </c>
      <c r="H378" s="2">
        <f t="shared" si="29"/>
        <v>2.1448480196341428</v>
      </c>
    </row>
    <row r="379" spans="1:8" x14ac:dyDescent="0.3">
      <c r="A379" s="2">
        <v>106860</v>
      </c>
      <c r="B379" s="2">
        <v>44170.833333333336</v>
      </c>
      <c r="C379" s="15">
        <f t="shared" si="25"/>
        <v>0.90514002732240439</v>
      </c>
      <c r="D379" s="15">
        <f t="shared" si="26"/>
        <v>50</v>
      </c>
      <c r="E379" s="2">
        <f t="shared" si="27"/>
        <v>45.474299863387976</v>
      </c>
      <c r="F379" s="2">
        <v>5</v>
      </c>
      <c r="G379" s="2">
        <f t="shared" si="28"/>
        <v>0.47429986338797825</v>
      </c>
      <c r="H379" s="2">
        <f t="shared" si="29"/>
        <v>2.2604777693417519</v>
      </c>
    </row>
    <row r="380" spans="1:8" x14ac:dyDescent="0.3">
      <c r="A380" s="2">
        <v>107220</v>
      </c>
      <c r="B380" s="2">
        <v>43919.666666666672</v>
      </c>
      <c r="C380" s="15">
        <f t="shared" si="25"/>
        <v>0.89999316939890717</v>
      </c>
      <c r="D380" s="15">
        <f t="shared" si="26"/>
        <v>50</v>
      </c>
      <c r="E380" s="2">
        <f t="shared" si="27"/>
        <v>45.500034153005465</v>
      </c>
      <c r="F380" s="2">
        <v>5</v>
      </c>
      <c r="G380" s="2">
        <f t="shared" si="28"/>
        <v>0.50003415300546372</v>
      </c>
      <c r="H380" s="2">
        <f t="shared" si="29"/>
        <v>2.2082068604598493</v>
      </c>
    </row>
    <row r="381" spans="1:8" x14ac:dyDescent="0.3">
      <c r="A381" s="2">
        <v>107580</v>
      </c>
      <c r="B381" s="2">
        <v>44123.833333333336</v>
      </c>
      <c r="C381" s="15">
        <f t="shared" si="25"/>
        <v>0.90417691256830601</v>
      </c>
      <c r="D381" s="15">
        <f t="shared" si="26"/>
        <v>50</v>
      </c>
      <c r="E381" s="2">
        <f t="shared" si="27"/>
        <v>45.47911543715847</v>
      </c>
      <c r="F381" s="2">
        <v>5</v>
      </c>
      <c r="G381" s="2">
        <f t="shared" si="28"/>
        <v>0.4791154371584696</v>
      </c>
      <c r="H381" s="2">
        <f t="shared" si="29"/>
        <v>2.2504818406590088</v>
      </c>
    </row>
    <row r="382" spans="1:8" x14ac:dyDescent="0.3">
      <c r="A382" s="2">
        <v>107940</v>
      </c>
      <c r="B382" s="2">
        <v>44005</v>
      </c>
      <c r="C382" s="15">
        <f t="shared" si="25"/>
        <v>0.90174180327868847</v>
      </c>
      <c r="D382" s="15">
        <f t="shared" si="26"/>
        <v>50</v>
      </c>
      <c r="E382" s="2">
        <f t="shared" si="27"/>
        <v>45.491290983606561</v>
      </c>
      <c r="F382" s="2">
        <v>5</v>
      </c>
      <c r="G382" s="2">
        <f t="shared" si="28"/>
        <v>0.49129098360655732</v>
      </c>
      <c r="H382" s="2">
        <f t="shared" si="29"/>
        <v>2.2256544997781083</v>
      </c>
    </row>
    <row r="383" spans="1:8" x14ac:dyDescent="0.3">
      <c r="A383" s="2">
        <v>108300</v>
      </c>
      <c r="B383" s="2">
        <v>44152.166666666664</v>
      </c>
      <c r="C383" s="15">
        <f t="shared" si="25"/>
        <v>0.90475751366120216</v>
      </c>
      <c r="D383" s="15">
        <f t="shared" si="26"/>
        <v>50</v>
      </c>
      <c r="E383" s="2">
        <f t="shared" si="27"/>
        <v>45.476212431693988</v>
      </c>
      <c r="F383" s="2">
        <v>5</v>
      </c>
      <c r="G383" s="2">
        <f t="shared" si="28"/>
        <v>0.4762124316939893</v>
      </c>
      <c r="H383" s="2">
        <f t="shared" si="29"/>
        <v>2.2564955317891959</v>
      </c>
    </row>
    <row r="384" spans="1:8" x14ac:dyDescent="0.3">
      <c r="A384" s="2">
        <v>108660</v>
      </c>
      <c r="B384" s="2">
        <v>44150</v>
      </c>
      <c r="C384" s="15">
        <f t="shared" si="25"/>
        <v>0.90471311475409832</v>
      </c>
      <c r="D384" s="15">
        <f t="shared" si="26"/>
        <v>50</v>
      </c>
      <c r="E384" s="2">
        <f t="shared" si="27"/>
        <v>45.47643442622951</v>
      </c>
      <c r="F384" s="2">
        <v>5</v>
      </c>
      <c r="G384" s="2">
        <f t="shared" si="28"/>
        <v>0.47643442622950793</v>
      </c>
      <c r="H384" s="2">
        <f t="shared" si="29"/>
        <v>2.2560343549210184</v>
      </c>
    </row>
    <row r="385" spans="1:8" x14ac:dyDescent="0.3">
      <c r="A385" s="2">
        <v>109020</v>
      </c>
      <c r="B385" s="2">
        <v>43777</v>
      </c>
      <c r="C385" s="15">
        <f t="shared" si="25"/>
        <v>0.89706967213114752</v>
      </c>
      <c r="D385" s="15">
        <f t="shared" si="26"/>
        <v>50</v>
      </c>
      <c r="E385" s="2">
        <f t="shared" si="27"/>
        <v>45.514651639344265</v>
      </c>
      <c r="F385" s="2">
        <v>5</v>
      </c>
      <c r="G385" s="2">
        <f t="shared" si="28"/>
        <v>0.51465163934426261</v>
      </c>
      <c r="H385" s="2">
        <f t="shared" si="29"/>
        <v>2.1797142308360771</v>
      </c>
    </row>
    <row r="386" spans="1:8" x14ac:dyDescent="0.3">
      <c r="A386" s="2">
        <v>109380</v>
      </c>
      <c r="B386" s="2">
        <v>43953.666666666664</v>
      </c>
      <c r="C386" s="15">
        <f t="shared" si="25"/>
        <v>0.90068989071038241</v>
      </c>
      <c r="D386" s="15">
        <f t="shared" si="26"/>
        <v>50</v>
      </c>
      <c r="E386" s="2">
        <f t="shared" si="27"/>
        <v>45.496550546448091</v>
      </c>
      <c r="F386" s="2">
        <v>5</v>
      </c>
      <c r="G386" s="2">
        <f t="shared" si="28"/>
        <v>0.49655054644808772</v>
      </c>
      <c r="H386" s="2">
        <f t="shared" si="29"/>
        <v>2.2151214130668171</v>
      </c>
    </row>
    <row r="387" spans="1:8" x14ac:dyDescent="0.3">
      <c r="A387" s="2">
        <v>109740</v>
      </c>
      <c r="B387" s="2">
        <v>44735.166666666672</v>
      </c>
      <c r="C387" s="15">
        <f t="shared" ref="C387:C450" si="30">B387/$J$27</f>
        <v>0.91670423497267772</v>
      </c>
      <c r="D387" s="15">
        <f t="shared" ref="D387:D450" si="31">$J$28</f>
        <v>50</v>
      </c>
      <c r="E387" s="2">
        <f t="shared" si="27"/>
        <v>45.416478825136608</v>
      </c>
      <c r="F387" s="2">
        <v>5</v>
      </c>
      <c r="G387" s="2">
        <f t="shared" si="28"/>
        <v>0.41647882513661116</v>
      </c>
      <c r="H387" s="2">
        <f t="shared" si="29"/>
        <v>2.3892095745881234</v>
      </c>
    </row>
    <row r="388" spans="1:8" x14ac:dyDescent="0.3">
      <c r="A388" s="2">
        <v>110100</v>
      </c>
      <c r="B388" s="2">
        <v>44301.333333333336</v>
      </c>
      <c r="C388" s="15">
        <f t="shared" si="30"/>
        <v>0.90781420765027332</v>
      </c>
      <c r="D388" s="15">
        <f t="shared" si="31"/>
        <v>50</v>
      </c>
      <c r="E388" s="2">
        <f t="shared" ref="E388:E451" si="32">D388-(F388*C388)</f>
        <v>45.460928961748635</v>
      </c>
      <c r="F388" s="2">
        <v>5</v>
      </c>
      <c r="G388" s="2">
        <f t="shared" ref="G388:G451" si="33">F388-(F388*C388)</f>
        <v>0.46092896174863363</v>
      </c>
      <c r="H388" s="2">
        <f t="shared" ref="H388:H451" si="34">LN((F388*E388)/(D388*G388))</f>
        <v>2.2887795037773153</v>
      </c>
    </row>
    <row r="389" spans="1:8" x14ac:dyDescent="0.3">
      <c r="A389" s="2">
        <v>110460</v>
      </c>
      <c r="B389" s="2">
        <v>43786.333333333336</v>
      </c>
      <c r="C389" s="15">
        <f t="shared" si="30"/>
        <v>0.89726092896174869</v>
      </c>
      <c r="D389" s="15">
        <f t="shared" si="31"/>
        <v>50</v>
      </c>
      <c r="E389" s="2">
        <f t="shared" si="32"/>
        <v>45.51369535519126</v>
      </c>
      <c r="F389" s="2">
        <v>5</v>
      </c>
      <c r="G389" s="2">
        <f t="shared" si="33"/>
        <v>0.5136953551912562</v>
      </c>
      <c r="H389" s="2">
        <f t="shared" si="34"/>
        <v>2.1815530679098312</v>
      </c>
    </row>
    <row r="390" spans="1:8" x14ac:dyDescent="0.3">
      <c r="A390" s="2">
        <v>110820</v>
      </c>
      <c r="B390" s="2">
        <v>44299.333333333328</v>
      </c>
      <c r="C390" s="15">
        <f t="shared" si="30"/>
        <v>0.90777322404371574</v>
      </c>
      <c r="D390" s="15">
        <f t="shared" si="31"/>
        <v>50</v>
      </c>
      <c r="E390" s="2">
        <f t="shared" si="32"/>
        <v>45.461133879781421</v>
      </c>
      <c r="F390" s="2">
        <v>5</v>
      </c>
      <c r="G390" s="2">
        <f t="shared" si="33"/>
        <v>0.46113387978142129</v>
      </c>
      <c r="H390" s="2">
        <f t="shared" si="34"/>
        <v>2.2883395339548347</v>
      </c>
    </row>
    <row r="391" spans="1:8" x14ac:dyDescent="0.3">
      <c r="A391" s="2">
        <v>111180</v>
      </c>
      <c r="B391" s="2">
        <v>44519</v>
      </c>
      <c r="C391" s="15">
        <f t="shared" si="30"/>
        <v>0.91227459016393442</v>
      </c>
      <c r="D391" s="15">
        <f t="shared" si="31"/>
        <v>50</v>
      </c>
      <c r="E391" s="2">
        <f t="shared" si="32"/>
        <v>45.438627049180326</v>
      </c>
      <c r="F391" s="2">
        <v>5</v>
      </c>
      <c r="G391" s="2">
        <f t="shared" si="33"/>
        <v>0.43862704918032769</v>
      </c>
      <c r="H391" s="2">
        <f t="shared" si="34"/>
        <v>2.3378832396378724</v>
      </c>
    </row>
    <row r="392" spans="1:8" x14ac:dyDescent="0.3">
      <c r="A392" s="2">
        <v>111540</v>
      </c>
      <c r="B392" s="2">
        <v>44064.166666666664</v>
      </c>
      <c r="C392" s="15">
        <f t="shared" si="30"/>
        <v>0.90295423497267757</v>
      </c>
      <c r="D392" s="15">
        <f t="shared" si="31"/>
        <v>50</v>
      </c>
      <c r="E392" s="2">
        <f t="shared" si="32"/>
        <v>45.485228825136616</v>
      </c>
      <c r="F392" s="2">
        <v>5</v>
      </c>
      <c r="G392" s="2">
        <f t="shared" si="33"/>
        <v>0.48522882513661258</v>
      </c>
      <c r="H392" s="2">
        <f t="shared" si="34"/>
        <v>2.2379372339536769</v>
      </c>
    </row>
    <row r="393" spans="1:8" x14ac:dyDescent="0.3">
      <c r="A393" s="2">
        <v>111900</v>
      </c>
      <c r="B393" s="2">
        <v>44429.833333333336</v>
      </c>
      <c r="C393" s="15">
        <f t="shared" si="30"/>
        <v>0.91044740437158478</v>
      </c>
      <c r="D393" s="15">
        <f t="shared" si="31"/>
        <v>50</v>
      </c>
      <c r="E393" s="2">
        <f t="shared" si="32"/>
        <v>45.447762978142073</v>
      </c>
      <c r="F393" s="2">
        <v>5</v>
      </c>
      <c r="G393" s="2">
        <f t="shared" si="33"/>
        <v>0.44776297814207577</v>
      </c>
      <c r="H393" s="2">
        <f t="shared" si="34"/>
        <v>2.3174697602347591</v>
      </c>
    </row>
    <row r="394" spans="1:8" x14ac:dyDescent="0.3">
      <c r="A394" s="2">
        <v>112260</v>
      </c>
      <c r="B394" s="2">
        <v>44708.666666666664</v>
      </c>
      <c r="C394" s="15">
        <f t="shared" si="30"/>
        <v>0.91616120218579233</v>
      </c>
      <c r="D394" s="15">
        <f t="shared" si="31"/>
        <v>50</v>
      </c>
      <c r="E394" s="2">
        <f t="shared" si="32"/>
        <v>45.41919398907104</v>
      </c>
      <c r="F394" s="2">
        <v>5</v>
      </c>
      <c r="G394" s="2">
        <f t="shared" si="33"/>
        <v>0.41919398907103833</v>
      </c>
      <c r="H394" s="2">
        <f t="shared" si="34"/>
        <v>2.382771182924925</v>
      </c>
    </row>
    <row r="395" spans="1:8" x14ac:dyDescent="0.3">
      <c r="A395" s="2">
        <v>112620</v>
      </c>
      <c r="B395" s="2">
        <v>44340.833333333336</v>
      </c>
      <c r="C395" s="15">
        <f t="shared" si="30"/>
        <v>0.90862363387978151</v>
      </c>
      <c r="D395" s="15">
        <f t="shared" si="31"/>
        <v>50</v>
      </c>
      <c r="E395" s="2">
        <f t="shared" si="32"/>
        <v>45.456881830601091</v>
      </c>
      <c r="F395" s="2">
        <v>5</v>
      </c>
      <c r="G395" s="2">
        <f t="shared" si="33"/>
        <v>0.45688183060109289</v>
      </c>
      <c r="H395" s="2">
        <f t="shared" si="34"/>
        <v>2.2975096294718389</v>
      </c>
    </row>
    <row r="396" spans="1:8" x14ac:dyDescent="0.3">
      <c r="A396" s="2">
        <v>112980</v>
      </c>
      <c r="B396" s="2">
        <v>43863.833333333336</v>
      </c>
      <c r="C396" s="15">
        <f t="shared" si="30"/>
        <v>0.89884904371584706</v>
      </c>
      <c r="D396" s="15">
        <f t="shared" si="31"/>
        <v>50</v>
      </c>
      <c r="E396" s="2">
        <f t="shared" si="32"/>
        <v>45.505754781420762</v>
      </c>
      <c r="F396" s="2">
        <v>5</v>
      </c>
      <c r="G396" s="2">
        <f t="shared" si="33"/>
        <v>0.50575478142076502</v>
      </c>
      <c r="H396" s="2">
        <f t="shared" si="34"/>
        <v>2.1969570525374578</v>
      </c>
    </row>
    <row r="397" spans="1:8" x14ac:dyDescent="0.3">
      <c r="A397" s="2">
        <v>113340</v>
      </c>
      <c r="B397" s="2">
        <v>44427.666666666672</v>
      </c>
      <c r="C397" s="15">
        <f t="shared" si="30"/>
        <v>0.91040300546448094</v>
      </c>
      <c r="D397" s="15">
        <f t="shared" si="31"/>
        <v>50</v>
      </c>
      <c r="E397" s="2">
        <f t="shared" si="32"/>
        <v>45.447984972677595</v>
      </c>
      <c r="F397" s="2">
        <v>5</v>
      </c>
      <c r="G397" s="2">
        <f t="shared" si="33"/>
        <v>0.44798497267759529</v>
      </c>
      <c r="H397" s="2">
        <f t="shared" si="34"/>
        <v>2.316978981872122</v>
      </c>
    </row>
    <row r="398" spans="1:8" x14ac:dyDescent="0.3">
      <c r="A398" s="2">
        <v>113700</v>
      </c>
      <c r="B398" s="2">
        <v>44502.666666666664</v>
      </c>
      <c r="C398" s="15">
        <f t="shared" si="30"/>
        <v>0.91193989071038251</v>
      </c>
      <c r="D398" s="15">
        <f t="shared" si="31"/>
        <v>50</v>
      </c>
      <c r="E398" s="2">
        <f t="shared" si="32"/>
        <v>45.440300546448086</v>
      </c>
      <c r="F398" s="2">
        <v>5</v>
      </c>
      <c r="G398" s="2">
        <f t="shared" si="33"/>
        <v>0.44030054644808736</v>
      </c>
      <c r="H398" s="2">
        <f t="shared" si="34"/>
        <v>2.3341120206752786</v>
      </c>
    </row>
    <row r="399" spans="1:8" x14ac:dyDescent="0.3">
      <c r="A399" s="2">
        <v>114060</v>
      </c>
      <c r="B399" s="2">
        <v>44113.666666666672</v>
      </c>
      <c r="C399" s="15">
        <f t="shared" si="30"/>
        <v>0.90396857923497276</v>
      </c>
      <c r="D399" s="15">
        <f t="shared" si="31"/>
        <v>50</v>
      </c>
      <c r="E399" s="2">
        <f t="shared" si="32"/>
        <v>45.480157103825135</v>
      </c>
      <c r="F399" s="2">
        <v>5</v>
      </c>
      <c r="G399" s="2">
        <f t="shared" si="33"/>
        <v>0.48015710382513621</v>
      </c>
      <c r="H399" s="2">
        <f t="shared" si="34"/>
        <v>2.248332959227382</v>
      </c>
    </row>
    <row r="400" spans="1:8" x14ac:dyDescent="0.3">
      <c r="A400" s="2">
        <v>114420</v>
      </c>
      <c r="B400" s="2">
        <v>44267.833333333336</v>
      </c>
      <c r="C400" s="15">
        <f t="shared" si="30"/>
        <v>0.90712773224043719</v>
      </c>
      <c r="D400" s="15">
        <f t="shared" si="31"/>
        <v>50</v>
      </c>
      <c r="E400" s="2">
        <f t="shared" si="32"/>
        <v>45.464361338797815</v>
      </c>
      <c r="F400" s="2">
        <v>5</v>
      </c>
      <c r="G400" s="2">
        <f t="shared" si="33"/>
        <v>0.46436133879781405</v>
      </c>
      <c r="H400" s="2">
        <f t="shared" si="34"/>
        <v>2.2814359411828327</v>
      </c>
    </row>
    <row r="401" spans="1:8" x14ac:dyDescent="0.3">
      <c r="A401" s="2">
        <v>114780</v>
      </c>
      <c r="B401" s="2">
        <v>44782.833333333336</v>
      </c>
      <c r="C401" s="15">
        <f t="shared" si="30"/>
        <v>0.91768101092896182</v>
      </c>
      <c r="D401" s="15">
        <f t="shared" si="31"/>
        <v>50</v>
      </c>
      <c r="E401" s="2">
        <f t="shared" si="32"/>
        <v>45.411594945355191</v>
      </c>
      <c r="F401" s="2">
        <v>5</v>
      </c>
      <c r="G401" s="2">
        <f t="shared" si="33"/>
        <v>0.41159494535519059</v>
      </c>
      <c r="H401" s="2">
        <f t="shared" si="34"/>
        <v>2.4008979302933819</v>
      </c>
    </row>
    <row r="402" spans="1:8" x14ac:dyDescent="0.3">
      <c r="A402" s="2">
        <v>115140</v>
      </c>
      <c r="B402" s="2">
        <v>44567.666666666664</v>
      </c>
      <c r="C402" s="15">
        <f t="shared" si="30"/>
        <v>0.91327185792349719</v>
      </c>
      <c r="D402" s="15">
        <f t="shared" si="31"/>
        <v>50</v>
      </c>
      <c r="E402" s="2">
        <f t="shared" si="32"/>
        <v>45.433640710382512</v>
      </c>
      <c r="F402" s="2">
        <v>5</v>
      </c>
      <c r="G402" s="2">
        <f t="shared" si="33"/>
        <v>0.43364071038251417</v>
      </c>
      <c r="H402" s="2">
        <f t="shared" si="34"/>
        <v>2.3492066664751943</v>
      </c>
    </row>
    <row r="403" spans="1:8" x14ac:dyDescent="0.3">
      <c r="A403" s="2">
        <v>115500</v>
      </c>
      <c r="B403" s="2">
        <v>44649</v>
      </c>
      <c r="C403" s="15">
        <f t="shared" si="30"/>
        <v>0.91493852459016389</v>
      </c>
      <c r="D403" s="15">
        <f t="shared" si="31"/>
        <v>50</v>
      </c>
      <c r="E403" s="2">
        <f t="shared" si="32"/>
        <v>45.42530737704918</v>
      </c>
      <c r="F403" s="2">
        <v>5</v>
      </c>
      <c r="G403" s="2">
        <f t="shared" si="33"/>
        <v>0.42530737704918042</v>
      </c>
      <c r="H403" s="2">
        <f t="shared" si="34"/>
        <v>2.3684274193128272</v>
      </c>
    </row>
    <row r="404" spans="1:8" x14ac:dyDescent="0.3">
      <c r="A404" s="2">
        <v>115860</v>
      </c>
      <c r="B404" s="2">
        <v>44753.666666666664</v>
      </c>
      <c r="C404" s="15">
        <f t="shared" si="30"/>
        <v>0.91708333333333325</v>
      </c>
      <c r="D404" s="15">
        <f t="shared" si="31"/>
        <v>50</v>
      </c>
      <c r="E404" s="2">
        <f t="shared" si="32"/>
        <v>45.414583333333333</v>
      </c>
      <c r="F404" s="2">
        <v>5</v>
      </c>
      <c r="G404" s="2">
        <f t="shared" si="33"/>
        <v>0.41458333333333375</v>
      </c>
      <c r="H404" s="2">
        <f t="shared" si="34"/>
        <v>2.393729458446876</v>
      </c>
    </row>
    <row r="405" spans="1:8" x14ac:dyDescent="0.3">
      <c r="A405" s="2">
        <v>116220</v>
      </c>
      <c r="B405" s="2">
        <v>45140</v>
      </c>
      <c r="C405" s="15">
        <f t="shared" si="30"/>
        <v>0.92500000000000004</v>
      </c>
      <c r="D405" s="15">
        <f t="shared" si="31"/>
        <v>50</v>
      </c>
      <c r="E405" s="2">
        <f t="shared" si="32"/>
        <v>45.375</v>
      </c>
      <c r="F405" s="2">
        <v>5</v>
      </c>
      <c r="G405" s="2">
        <f t="shared" si="33"/>
        <v>0.375</v>
      </c>
      <c r="H405" s="2">
        <f t="shared" si="34"/>
        <v>2.4932054526026954</v>
      </c>
    </row>
    <row r="406" spans="1:8" x14ac:dyDescent="0.3">
      <c r="A406" s="2">
        <v>116580</v>
      </c>
      <c r="B406" s="2">
        <v>44851.333333333336</v>
      </c>
      <c r="C406" s="15">
        <f t="shared" si="30"/>
        <v>0.91908469945355198</v>
      </c>
      <c r="D406" s="15">
        <f t="shared" si="31"/>
        <v>50</v>
      </c>
      <c r="E406" s="2">
        <f t="shared" si="32"/>
        <v>45.40457650273224</v>
      </c>
      <c r="F406" s="2">
        <v>5</v>
      </c>
      <c r="G406" s="2">
        <f t="shared" si="33"/>
        <v>0.40457650273224033</v>
      </c>
      <c r="H406" s="2">
        <f t="shared" si="34"/>
        <v>2.4179422422361494</v>
      </c>
    </row>
    <row r="407" spans="1:8" x14ac:dyDescent="0.3">
      <c r="A407" s="2">
        <v>116940</v>
      </c>
      <c r="B407" s="2">
        <v>45080.333333333336</v>
      </c>
      <c r="C407" s="15">
        <f t="shared" si="30"/>
        <v>0.9237773224043716</v>
      </c>
      <c r="D407" s="15">
        <f t="shared" si="31"/>
        <v>50</v>
      </c>
      <c r="E407" s="2">
        <f t="shared" si="32"/>
        <v>45.381113387978139</v>
      </c>
      <c r="F407" s="2">
        <v>5</v>
      </c>
      <c r="G407" s="2">
        <f t="shared" si="33"/>
        <v>0.38111338797814209</v>
      </c>
      <c r="H407" s="2">
        <f t="shared" si="34"/>
        <v>2.4771692627187698</v>
      </c>
    </row>
    <row r="408" spans="1:8" x14ac:dyDescent="0.3">
      <c r="A408" s="2">
        <v>117300</v>
      </c>
      <c r="B408" s="2">
        <v>44674.5</v>
      </c>
      <c r="C408" s="15">
        <f t="shared" si="30"/>
        <v>0.91546106557377049</v>
      </c>
      <c r="D408" s="15">
        <f t="shared" si="31"/>
        <v>50</v>
      </c>
      <c r="E408" s="2">
        <f t="shared" si="32"/>
        <v>45.422694672131144</v>
      </c>
      <c r="F408" s="2">
        <v>5</v>
      </c>
      <c r="G408" s="2">
        <f t="shared" si="33"/>
        <v>0.42269467213114709</v>
      </c>
      <c r="H408" s="2">
        <f t="shared" si="34"/>
        <v>2.3745319456623504</v>
      </c>
    </row>
    <row r="409" spans="1:8" x14ac:dyDescent="0.3">
      <c r="A409" s="2">
        <v>117660</v>
      </c>
      <c r="B409" s="2">
        <v>44725.333333333328</v>
      </c>
      <c r="C409" s="15">
        <f t="shared" si="30"/>
        <v>0.9165027322404371</v>
      </c>
      <c r="D409" s="15">
        <f t="shared" si="31"/>
        <v>50</v>
      </c>
      <c r="E409" s="2">
        <f t="shared" si="32"/>
        <v>45.417486338797815</v>
      </c>
      <c r="F409" s="2">
        <v>5</v>
      </c>
      <c r="G409" s="2">
        <f t="shared" si="33"/>
        <v>0.41748633879781494</v>
      </c>
      <c r="H409" s="2">
        <f t="shared" si="34"/>
        <v>2.3868155562140232</v>
      </c>
    </row>
    <row r="410" spans="1:8" x14ac:dyDescent="0.3">
      <c r="A410" s="2">
        <v>118020</v>
      </c>
      <c r="B410" s="2">
        <v>44663.666666666664</v>
      </c>
      <c r="C410" s="15">
        <f t="shared" si="30"/>
        <v>0.91523907103825131</v>
      </c>
      <c r="D410" s="15">
        <f t="shared" si="31"/>
        <v>50</v>
      </c>
      <c r="E410" s="2">
        <f t="shared" si="32"/>
        <v>45.42380464480874</v>
      </c>
      <c r="F410" s="2">
        <v>5</v>
      </c>
      <c r="G410" s="2">
        <f t="shared" si="33"/>
        <v>0.4238046448087438</v>
      </c>
      <c r="H410" s="2">
        <f t="shared" si="34"/>
        <v>2.3719338793236675</v>
      </c>
    </row>
    <row r="411" spans="1:8" x14ac:dyDescent="0.3">
      <c r="A411" s="2">
        <v>118380</v>
      </c>
      <c r="B411" s="2">
        <v>44590.666666666672</v>
      </c>
      <c r="C411" s="15">
        <f t="shared" si="30"/>
        <v>0.91374316939890721</v>
      </c>
      <c r="D411" s="15">
        <f t="shared" si="31"/>
        <v>50</v>
      </c>
      <c r="E411" s="2">
        <f t="shared" si="32"/>
        <v>45.431284153005464</v>
      </c>
      <c r="F411" s="2">
        <v>5</v>
      </c>
      <c r="G411" s="2">
        <f t="shared" si="33"/>
        <v>0.43128415300546408</v>
      </c>
      <c r="H411" s="2">
        <f t="shared" si="34"/>
        <v>2.3546039714052394</v>
      </c>
    </row>
    <row r="412" spans="1:8" x14ac:dyDescent="0.3">
      <c r="A412" s="2">
        <v>118740</v>
      </c>
      <c r="B412" s="2">
        <v>44638.5</v>
      </c>
      <c r="C412" s="15">
        <f t="shared" si="30"/>
        <v>0.91472336065573767</v>
      </c>
      <c r="D412" s="15">
        <f t="shared" si="31"/>
        <v>50</v>
      </c>
      <c r="E412" s="2">
        <f t="shared" si="32"/>
        <v>45.426383196721311</v>
      </c>
      <c r="F412" s="2">
        <v>5</v>
      </c>
      <c r="G412" s="2">
        <f t="shared" si="33"/>
        <v>0.42638319672131164</v>
      </c>
      <c r="H412" s="2">
        <f t="shared" si="34"/>
        <v>2.3659247851660288</v>
      </c>
    </row>
    <row r="413" spans="1:8" x14ac:dyDescent="0.3">
      <c r="A413" s="2">
        <v>119100</v>
      </c>
      <c r="B413" s="2">
        <v>44844</v>
      </c>
      <c r="C413" s="15">
        <f t="shared" si="30"/>
        <v>0.91893442622950816</v>
      </c>
      <c r="D413" s="15">
        <f t="shared" si="31"/>
        <v>50</v>
      </c>
      <c r="E413" s="2">
        <f t="shared" si="32"/>
        <v>45.40532786885246</v>
      </c>
      <c r="F413" s="2">
        <v>5</v>
      </c>
      <c r="G413" s="2">
        <f t="shared" si="33"/>
        <v>0.40532786885245908</v>
      </c>
      <c r="H413" s="2">
        <f t="shared" si="34"/>
        <v>2.4161033457718384</v>
      </c>
    </row>
    <row r="414" spans="1:8" x14ac:dyDescent="0.3">
      <c r="A414" s="2">
        <v>119460</v>
      </c>
      <c r="B414" s="2">
        <v>45022.333333333336</v>
      </c>
      <c r="C414" s="15">
        <f t="shared" si="30"/>
        <v>0.92258879781420766</v>
      </c>
      <c r="D414" s="15">
        <f t="shared" si="31"/>
        <v>50</v>
      </c>
      <c r="E414" s="2">
        <f t="shared" si="32"/>
        <v>45.387056010928958</v>
      </c>
      <c r="F414" s="2">
        <v>5</v>
      </c>
      <c r="G414" s="2">
        <f t="shared" si="33"/>
        <v>0.38705601092896202</v>
      </c>
      <c r="H414" s="2">
        <f t="shared" si="34"/>
        <v>2.4618277268525706</v>
      </c>
    </row>
    <row r="415" spans="1:8" x14ac:dyDescent="0.3">
      <c r="A415" s="2">
        <v>119820</v>
      </c>
      <c r="B415" s="2">
        <v>45063.166666666664</v>
      </c>
      <c r="C415" s="15">
        <f t="shared" si="30"/>
        <v>0.92342554644808739</v>
      </c>
      <c r="D415" s="15">
        <f t="shared" si="31"/>
        <v>50</v>
      </c>
      <c r="E415" s="2">
        <f t="shared" si="32"/>
        <v>45.382872267759566</v>
      </c>
      <c r="F415" s="2">
        <v>5</v>
      </c>
      <c r="G415" s="2">
        <f t="shared" si="33"/>
        <v>0.38287226775956285</v>
      </c>
      <c r="H415" s="2">
        <f t="shared" si="34"/>
        <v>2.4726035280177765</v>
      </c>
    </row>
    <row r="416" spans="1:8" x14ac:dyDescent="0.3">
      <c r="A416" s="2">
        <v>120180</v>
      </c>
      <c r="B416" s="2">
        <v>44822</v>
      </c>
      <c r="C416" s="15">
        <f t="shared" si="30"/>
        <v>0.91848360655737704</v>
      </c>
      <c r="D416" s="15">
        <f t="shared" si="31"/>
        <v>50</v>
      </c>
      <c r="E416" s="2">
        <f t="shared" si="32"/>
        <v>45.407581967213112</v>
      </c>
      <c r="F416" s="2">
        <v>5</v>
      </c>
      <c r="G416" s="2">
        <f t="shared" si="33"/>
        <v>0.40758196721311446</v>
      </c>
      <c r="H416" s="2">
        <f t="shared" si="34"/>
        <v>2.4106072217860235</v>
      </c>
    </row>
    <row r="417" spans="1:8" x14ac:dyDescent="0.3">
      <c r="A417" s="2">
        <v>120540</v>
      </c>
      <c r="B417" s="2">
        <v>45242.5</v>
      </c>
      <c r="C417" s="15">
        <f t="shared" si="30"/>
        <v>0.92710040983606556</v>
      </c>
      <c r="D417" s="15">
        <f t="shared" si="31"/>
        <v>50</v>
      </c>
      <c r="E417" s="2">
        <f t="shared" si="32"/>
        <v>45.364497950819668</v>
      </c>
      <c r="F417" s="2">
        <v>5</v>
      </c>
      <c r="G417" s="2">
        <f t="shared" si="33"/>
        <v>0.36449795081967196</v>
      </c>
      <c r="H417" s="2">
        <f t="shared" si="34"/>
        <v>2.5213790721257112</v>
      </c>
    </row>
    <row r="418" spans="1:8" x14ac:dyDescent="0.3">
      <c r="A418" s="2">
        <v>120900</v>
      </c>
      <c r="B418" s="2">
        <v>45060.166666666672</v>
      </c>
      <c r="C418" s="15">
        <f t="shared" si="30"/>
        <v>0.92336407103825147</v>
      </c>
      <c r="D418" s="15">
        <f t="shared" si="31"/>
        <v>50</v>
      </c>
      <c r="E418" s="2">
        <f t="shared" si="32"/>
        <v>45.383179644808742</v>
      </c>
      <c r="F418" s="2">
        <v>5</v>
      </c>
      <c r="G418" s="2">
        <f t="shared" si="33"/>
        <v>0.38317964480874256</v>
      </c>
      <c r="H418" s="2">
        <f t="shared" si="34"/>
        <v>2.4718078042702873</v>
      </c>
    </row>
    <row r="419" spans="1:8" x14ac:dyDescent="0.3">
      <c r="A419" s="2">
        <v>121260</v>
      </c>
      <c r="B419" s="2">
        <v>45425.5</v>
      </c>
      <c r="C419" s="15">
        <f t="shared" si="30"/>
        <v>0.9308504098360656</v>
      </c>
      <c r="D419" s="15">
        <f t="shared" si="31"/>
        <v>50</v>
      </c>
      <c r="E419" s="2">
        <f t="shared" si="32"/>
        <v>45.345747950819671</v>
      </c>
      <c r="F419" s="2">
        <v>5</v>
      </c>
      <c r="G419" s="2">
        <f t="shared" si="33"/>
        <v>0.34574795081967213</v>
      </c>
      <c r="H419" s="2">
        <f t="shared" si="34"/>
        <v>2.5737765536633148</v>
      </c>
    </row>
    <row r="420" spans="1:8" x14ac:dyDescent="0.3">
      <c r="A420" s="2">
        <v>121620</v>
      </c>
      <c r="B420" s="2">
        <v>44991</v>
      </c>
      <c r="C420" s="15">
        <f t="shared" si="30"/>
        <v>0.92194672131147537</v>
      </c>
      <c r="D420" s="15">
        <f t="shared" si="31"/>
        <v>50</v>
      </c>
      <c r="E420" s="2">
        <f t="shared" si="32"/>
        <v>45.390266393442623</v>
      </c>
      <c r="F420" s="2">
        <v>5</v>
      </c>
      <c r="G420" s="2">
        <f t="shared" si="33"/>
        <v>0.39026639344262293</v>
      </c>
      <c r="H420" s="2">
        <f t="shared" si="34"/>
        <v>2.4536383053753434</v>
      </c>
    </row>
    <row r="421" spans="1:8" x14ac:dyDescent="0.3">
      <c r="A421" s="2">
        <v>121980</v>
      </c>
      <c r="B421" s="2">
        <v>45246.833333333328</v>
      </c>
      <c r="C421" s="15">
        <f t="shared" si="30"/>
        <v>0.92718920765027313</v>
      </c>
      <c r="D421" s="15">
        <f t="shared" si="31"/>
        <v>50</v>
      </c>
      <c r="E421" s="2">
        <f t="shared" si="32"/>
        <v>45.364053961748638</v>
      </c>
      <c r="F421" s="2">
        <v>5</v>
      </c>
      <c r="G421" s="2">
        <f t="shared" si="33"/>
        <v>0.36405396174863469</v>
      </c>
      <c r="H421" s="2">
        <f t="shared" si="34"/>
        <v>2.5225881112569897</v>
      </c>
    </row>
    <row r="422" spans="1:8" x14ac:dyDescent="0.3">
      <c r="A422" s="2">
        <v>122340</v>
      </c>
      <c r="B422" s="2">
        <v>45548.5</v>
      </c>
      <c r="C422" s="15">
        <f t="shared" si="30"/>
        <v>0.93337090163934422</v>
      </c>
      <c r="D422" s="15">
        <f t="shared" si="31"/>
        <v>50</v>
      </c>
      <c r="E422" s="2">
        <f t="shared" si="32"/>
        <v>45.333145491803279</v>
      </c>
      <c r="F422" s="2">
        <v>5</v>
      </c>
      <c r="G422" s="2">
        <f t="shared" si="33"/>
        <v>0.33314549180327901</v>
      </c>
      <c r="H422" s="2">
        <f t="shared" si="34"/>
        <v>2.6106293326000798</v>
      </c>
    </row>
    <row r="423" spans="1:8" x14ac:dyDescent="0.3">
      <c r="A423" s="2">
        <v>122700</v>
      </c>
      <c r="B423" s="2">
        <v>45691.666666666664</v>
      </c>
      <c r="C423" s="15">
        <f t="shared" si="30"/>
        <v>0.93630464480874309</v>
      </c>
      <c r="D423" s="15">
        <f t="shared" si="31"/>
        <v>50</v>
      </c>
      <c r="E423" s="2">
        <f t="shared" si="32"/>
        <v>45.318476775956285</v>
      </c>
      <c r="F423" s="2">
        <v>5</v>
      </c>
      <c r="G423" s="2">
        <f t="shared" si="33"/>
        <v>0.31847677595628454</v>
      </c>
      <c r="H423" s="2">
        <f t="shared" si="34"/>
        <v>2.6553354557483551</v>
      </c>
    </row>
    <row r="424" spans="1:8" x14ac:dyDescent="0.3">
      <c r="A424" s="2">
        <v>123060</v>
      </c>
      <c r="B424" s="2">
        <v>45282.166666666664</v>
      </c>
      <c r="C424" s="15">
        <f t="shared" si="30"/>
        <v>0.92791325136612013</v>
      </c>
      <c r="D424" s="15">
        <f t="shared" si="31"/>
        <v>50</v>
      </c>
      <c r="E424" s="2">
        <f t="shared" si="32"/>
        <v>45.360433743169402</v>
      </c>
      <c r="F424" s="2">
        <v>5</v>
      </c>
      <c r="G424" s="2">
        <f t="shared" si="33"/>
        <v>0.36043374316939936</v>
      </c>
      <c r="H424" s="2">
        <f t="shared" si="34"/>
        <v>2.5325022592534916</v>
      </c>
    </row>
    <row r="425" spans="1:8" x14ac:dyDescent="0.3">
      <c r="A425" s="2">
        <v>123420</v>
      </c>
      <c r="B425" s="2">
        <v>45061</v>
      </c>
      <c r="C425" s="15">
        <f t="shared" si="30"/>
        <v>0.92338114754098366</v>
      </c>
      <c r="D425" s="15">
        <f t="shared" si="31"/>
        <v>50</v>
      </c>
      <c r="E425" s="2">
        <f t="shared" si="32"/>
        <v>45.383094262295081</v>
      </c>
      <c r="F425" s="2">
        <v>5</v>
      </c>
      <c r="G425" s="2">
        <f t="shared" si="33"/>
        <v>0.38309426229508148</v>
      </c>
      <c r="H425" s="2">
        <f t="shared" si="34"/>
        <v>2.4720287740580109</v>
      </c>
    </row>
    <row r="426" spans="1:8" x14ac:dyDescent="0.3">
      <c r="A426" s="2">
        <v>123780</v>
      </c>
      <c r="B426" s="2">
        <v>45564.833333333328</v>
      </c>
      <c r="C426" s="15">
        <f t="shared" si="30"/>
        <v>0.93370560109289602</v>
      </c>
      <c r="D426" s="15">
        <f t="shared" si="31"/>
        <v>50</v>
      </c>
      <c r="E426" s="2">
        <f t="shared" si="32"/>
        <v>45.331471994535519</v>
      </c>
      <c r="F426" s="2">
        <v>5</v>
      </c>
      <c r="G426" s="2">
        <f t="shared" si="33"/>
        <v>0.33147199453552023</v>
      </c>
      <c r="H426" s="2">
        <f t="shared" si="34"/>
        <v>2.6156283982509843</v>
      </c>
    </row>
    <row r="427" spans="1:8" x14ac:dyDescent="0.3">
      <c r="A427" s="2">
        <v>124140</v>
      </c>
      <c r="B427" s="2">
        <v>45294.666666666664</v>
      </c>
      <c r="C427" s="15">
        <f t="shared" si="30"/>
        <v>0.92816939890710382</v>
      </c>
      <c r="D427" s="15">
        <f t="shared" si="31"/>
        <v>50</v>
      </c>
      <c r="E427" s="2">
        <f t="shared" si="32"/>
        <v>45.359153005464478</v>
      </c>
      <c r="F427" s="2">
        <v>5</v>
      </c>
      <c r="G427" s="2">
        <f t="shared" si="33"/>
        <v>0.35915300546448137</v>
      </c>
      <c r="H427" s="2">
        <f t="shared" si="34"/>
        <v>2.536033675757551</v>
      </c>
    </row>
    <row r="428" spans="1:8" x14ac:dyDescent="0.3">
      <c r="A428" s="2">
        <v>124500</v>
      </c>
      <c r="B428" s="2">
        <v>45615.666666666664</v>
      </c>
      <c r="C428" s="15">
        <f t="shared" si="30"/>
        <v>0.93474726775956274</v>
      </c>
      <c r="D428" s="15">
        <f t="shared" si="31"/>
        <v>50</v>
      </c>
      <c r="E428" s="2">
        <f t="shared" si="32"/>
        <v>45.326263661202184</v>
      </c>
      <c r="F428" s="2">
        <v>5</v>
      </c>
      <c r="G428" s="2">
        <f t="shared" si="33"/>
        <v>0.32626366120218631</v>
      </c>
      <c r="H428" s="2">
        <f t="shared" si="34"/>
        <v>2.6313509910679276</v>
      </c>
    </row>
    <row r="429" spans="1:8" x14ac:dyDescent="0.3">
      <c r="A429" s="2">
        <v>124860</v>
      </c>
      <c r="B429" s="2">
        <v>45903</v>
      </c>
      <c r="C429" s="15">
        <f t="shared" si="30"/>
        <v>0.94063524590163938</v>
      </c>
      <c r="D429" s="15">
        <f t="shared" si="31"/>
        <v>50</v>
      </c>
      <c r="E429" s="2">
        <f t="shared" si="32"/>
        <v>45.296823770491805</v>
      </c>
      <c r="F429" s="2">
        <v>5</v>
      </c>
      <c r="G429" s="2">
        <f t="shared" si="33"/>
        <v>0.29682377049180353</v>
      </c>
      <c r="H429" s="2">
        <f t="shared" si="34"/>
        <v>2.725268503232845</v>
      </c>
    </row>
    <row r="430" spans="1:8" x14ac:dyDescent="0.3">
      <c r="A430" s="2">
        <v>125220</v>
      </c>
      <c r="B430" s="2">
        <v>45718.833333333328</v>
      </c>
      <c r="C430" s="15">
        <f t="shared" si="30"/>
        <v>0.93686133879781408</v>
      </c>
      <c r="D430" s="15">
        <f t="shared" si="31"/>
        <v>50</v>
      </c>
      <c r="E430" s="2">
        <f t="shared" si="32"/>
        <v>45.315693306010928</v>
      </c>
      <c r="F430" s="2">
        <v>5</v>
      </c>
      <c r="G430" s="2">
        <f t="shared" si="33"/>
        <v>0.31569330601092993</v>
      </c>
      <c r="H430" s="2">
        <f t="shared" si="34"/>
        <v>2.6640523973807313</v>
      </c>
    </row>
    <row r="431" spans="1:8" x14ac:dyDescent="0.3">
      <c r="A431" s="2">
        <v>125580</v>
      </c>
      <c r="B431" s="2">
        <v>45653.666666666664</v>
      </c>
      <c r="C431" s="15">
        <f t="shared" si="30"/>
        <v>0.93552595628415292</v>
      </c>
      <c r="D431" s="15">
        <f t="shared" si="31"/>
        <v>50</v>
      </c>
      <c r="E431" s="2">
        <f t="shared" si="32"/>
        <v>45.322370218579238</v>
      </c>
      <c r="F431" s="2">
        <v>5</v>
      </c>
      <c r="G431" s="2">
        <f t="shared" si="33"/>
        <v>0.32237021857923587</v>
      </c>
      <c r="H431" s="2">
        <f t="shared" si="34"/>
        <v>2.6432702881640888</v>
      </c>
    </row>
    <row r="432" spans="1:8" x14ac:dyDescent="0.3">
      <c r="A432" s="2">
        <v>125940</v>
      </c>
      <c r="B432" s="2">
        <v>45425</v>
      </c>
      <c r="C432" s="15">
        <f t="shared" si="30"/>
        <v>0.93084016393442626</v>
      </c>
      <c r="D432" s="15">
        <f t="shared" si="31"/>
        <v>50</v>
      </c>
      <c r="E432" s="2">
        <f t="shared" si="32"/>
        <v>45.345799180327866</v>
      </c>
      <c r="F432" s="2">
        <v>5</v>
      </c>
      <c r="G432" s="2">
        <f t="shared" si="33"/>
        <v>0.3457991803278686</v>
      </c>
      <c r="H432" s="2">
        <f t="shared" si="34"/>
        <v>2.5736295242928038</v>
      </c>
    </row>
    <row r="433" spans="1:8" x14ac:dyDescent="0.3">
      <c r="A433" s="2">
        <v>126300</v>
      </c>
      <c r="B433" s="2">
        <v>45787.5</v>
      </c>
      <c r="C433" s="15">
        <f t="shared" si="30"/>
        <v>0.93826844262295084</v>
      </c>
      <c r="D433" s="15">
        <f t="shared" si="31"/>
        <v>50</v>
      </c>
      <c r="E433" s="2">
        <f t="shared" si="32"/>
        <v>45.308657786885249</v>
      </c>
      <c r="F433" s="2">
        <v>5</v>
      </c>
      <c r="G433" s="2">
        <f t="shared" si="33"/>
        <v>0.30865778688524603</v>
      </c>
      <c r="H433" s="2">
        <f t="shared" si="34"/>
        <v>2.6864351439651495</v>
      </c>
    </row>
    <row r="434" spans="1:8" x14ac:dyDescent="0.3">
      <c r="A434" s="2">
        <v>126660</v>
      </c>
      <c r="B434" s="2">
        <v>45665.833333333336</v>
      </c>
      <c r="C434" s="15">
        <f t="shared" si="30"/>
        <v>0.93577527322404375</v>
      </c>
      <c r="D434" s="15">
        <f t="shared" si="31"/>
        <v>50</v>
      </c>
      <c r="E434" s="2">
        <f t="shared" si="32"/>
        <v>45.321123633879779</v>
      </c>
      <c r="F434" s="2">
        <v>5</v>
      </c>
      <c r="G434" s="2">
        <f t="shared" si="33"/>
        <v>0.3211236338797816</v>
      </c>
      <c r="H434" s="2">
        <f t="shared" si="34"/>
        <v>2.6471172139227885</v>
      </c>
    </row>
    <row r="435" spans="1:8" x14ac:dyDescent="0.3">
      <c r="A435" s="2">
        <v>127020</v>
      </c>
      <c r="B435" s="2">
        <v>45241</v>
      </c>
      <c r="C435" s="15">
        <f t="shared" si="30"/>
        <v>0.92706967213114755</v>
      </c>
      <c r="D435" s="15">
        <f t="shared" si="31"/>
        <v>50</v>
      </c>
      <c r="E435" s="2">
        <f t="shared" si="32"/>
        <v>45.36465163934426</v>
      </c>
      <c r="F435" s="2">
        <v>5</v>
      </c>
      <c r="G435" s="2">
        <f t="shared" si="33"/>
        <v>0.36465163934426226</v>
      </c>
      <c r="H435" s="2">
        <f t="shared" si="34"/>
        <v>2.5209609044328292</v>
      </c>
    </row>
    <row r="436" spans="1:8" x14ac:dyDescent="0.3">
      <c r="A436" s="2">
        <v>127380</v>
      </c>
      <c r="B436" s="2">
        <v>45058.666666666664</v>
      </c>
      <c r="C436" s="15">
        <f t="shared" si="30"/>
        <v>0.92333333333333323</v>
      </c>
      <c r="D436" s="15">
        <f t="shared" si="31"/>
        <v>50</v>
      </c>
      <c r="E436" s="2">
        <f t="shared" si="32"/>
        <v>45.383333333333333</v>
      </c>
      <c r="F436" s="2">
        <v>5</v>
      </c>
      <c r="G436" s="2">
        <f t="shared" si="33"/>
        <v>0.38333333333333375</v>
      </c>
      <c r="H436" s="2">
        <f t="shared" si="34"/>
        <v>2.4714101837505633</v>
      </c>
    </row>
    <row r="437" spans="1:8" x14ac:dyDescent="0.3">
      <c r="A437" s="2">
        <v>127740</v>
      </c>
      <c r="B437" s="2">
        <v>45437.333333333328</v>
      </c>
      <c r="C437" s="15">
        <f t="shared" si="30"/>
        <v>0.93109289617486324</v>
      </c>
      <c r="D437" s="15">
        <f t="shared" si="31"/>
        <v>50</v>
      </c>
      <c r="E437" s="2">
        <f t="shared" si="32"/>
        <v>45.344535519125685</v>
      </c>
      <c r="F437" s="2">
        <v>5</v>
      </c>
      <c r="G437" s="2">
        <f t="shared" si="33"/>
        <v>0.34453551912568336</v>
      </c>
      <c r="H437" s="2">
        <f t="shared" si="34"/>
        <v>2.5772626710180093</v>
      </c>
    </row>
    <row r="438" spans="1:8" x14ac:dyDescent="0.3">
      <c r="A438" s="2">
        <v>128100</v>
      </c>
      <c r="B438" s="2">
        <v>45953.5</v>
      </c>
      <c r="C438" s="15">
        <f t="shared" si="30"/>
        <v>0.94167008196721314</v>
      </c>
      <c r="D438" s="15">
        <f t="shared" si="31"/>
        <v>50</v>
      </c>
      <c r="E438" s="2">
        <f t="shared" si="32"/>
        <v>45.291649590163935</v>
      </c>
      <c r="F438" s="2">
        <v>5</v>
      </c>
      <c r="G438" s="2">
        <f t="shared" si="33"/>
        <v>0.29164959016393421</v>
      </c>
      <c r="H438" s="2">
        <f t="shared" si="34"/>
        <v>2.7427398177610502</v>
      </c>
    </row>
    <row r="439" spans="1:8" x14ac:dyDescent="0.3">
      <c r="A439" s="2">
        <v>128460</v>
      </c>
      <c r="B439" s="2">
        <v>45636.333333333336</v>
      </c>
      <c r="C439" s="15">
        <f t="shared" si="30"/>
        <v>0.93517076502732244</v>
      </c>
      <c r="D439" s="15">
        <f t="shared" si="31"/>
        <v>50</v>
      </c>
      <c r="E439" s="2">
        <f t="shared" si="32"/>
        <v>45.324146174863387</v>
      </c>
      <c r="F439" s="2">
        <v>5</v>
      </c>
      <c r="G439" s="2">
        <f t="shared" si="33"/>
        <v>0.32414617486338759</v>
      </c>
      <c r="H439" s="2">
        <f t="shared" si="34"/>
        <v>2.63781553357334</v>
      </c>
    </row>
    <row r="440" spans="1:8" x14ac:dyDescent="0.3">
      <c r="A440" s="2">
        <v>128820</v>
      </c>
      <c r="B440" s="2">
        <v>45757.333333333336</v>
      </c>
      <c r="C440" s="15">
        <f t="shared" si="30"/>
        <v>0.93765027322404382</v>
      </c>
      <c r="D440" s="15">
        <f t="shared" si="31"/>
        <v>50</v>
      </c>
      <c r="E440" s="2">
        <f t="shared" si="32"/>
        <v>45.31174863387978</v>
      </c>
      <c r="F440" s="2">
        <v>5</v>
      </c>
      <c r="G440" s="2">
        <f t="shared" si="33"/>
        <v>0.31174863387978125</v>
      </c>
      <c r="H440" s="2">
        <f t="shared" si="34"/>
        <v>2.676539334143706</v>
      </c>
    </row>
    <row r="441" spans="1:8" x14ac:dyDescent="0.3">
      <c r="A441" s="2">
        <v>129180</v>
      </c>
      <c r="B441" s="2">
        <v>45735.333333333328</v>
      </c>
      <c r="C441" s="15">
        <f t="shared" si="30"/>
        <v>0.93719945355191248</v>
      </c>
      <c r="D441" s="15">
        <f t="shared" si="31"/>
        <v>50</v>
      </c>
      <c r="E441" s="2">
        <f t="shared" si="32"/>
        <v>45.314002732240439</v>
      </c>
      <c r="F441" s="2">
        <v>5</v>
      </c>
      <c r="G441" s="2">
        <f t="shared" si="33"/>
        <v>0.31400273224043751</v>
      </c>
      <c r="H441" s="2">
        <f t="shared" si="34"/>
        <v>2.6693845945260124</v>
      </c>
    </row>
    <row r="442" spans="1:8" x14ac:dyDescent="0.3">
      <c r="A442" s="2">
        <v>129540</v>
      </c>
      <c r="B442" s="2">
        <v>45038.666666666664</v>
      </c>
      <c r="C442" s="15">
        <f t="shared" si="30"/>
        <v>0.92292349726775946</v>
      </c>
      <c r="D442" s="15">
        <f t="shared" si="31"/>
        <v>50</v>
      </c>
      <c r="E442" s="2">
        <f t="shared" si="32"/>
        <v>45.385382513661199</v>
      </c>
      <c r="F442" s="2">
        <v>5</v>
      </c>
      <c r="G442" s="2">
        <f t="shared" si="33"/>
        <v>0.38538251366120235</v>
      </c>
      <c r="H442" s="2">
        <f t="shared" si="34"/>
        <v>2.466123885098074</v>
      </c>
    </row>
    <row r="443" spans="1:8" x14ac:dyDescent="0.3">
      <c r="A443" s="2">
        <v>129900</v>
      </c>
      <c r="B443" s="2">
        <v>45608.666666666672</v>
      </c>
      <c r="C443" s="15">
        <f t="shared" si="30"/>
        <v>0.93460382513661211</v>
      </c>
      <c r="D443" s="15">
        <f t="shared" si="31"/>
        <v>50</v>
      </c>
      <c r="E443" s="2">
        <f t="shared" si="32"/>
        <v>45.326980874316938</v>
      </c>
      <c r="F443" s="2">
        <v>5</v>
      </c>
      <c r="G443" s="2">
        <f t="shared" si="33"/>
        <v>0.32698087431693956</v>
      </c>
      <c r="H443" s="2">
        <f t="shared" si="34"/>
        <v>2.6291709646054571</v>
      </c>
    </row>
    <row r="444" spans="1:8" x14ac:dyDescent="0.3">
      <c r="A444" s="2">
        <v>130260</v>
      </c>
      <c r="B444" s="2">
        <v>46016.5</v>
      </c>
      <c r="C444" s="15">
        <f t="shared" si="30"/>
        <v>0.94296106557377046</v>
      </c>
      <c r="D444" s="15">
        <f t="shared" si="31"/>
        <v>50</v>
      </c>
      <c r="E444" s="2">
        <f t="shared" si="32"/>
        <v>45.285194672131148</v>
      </c>
      <c r="F444" s="2">
        <v>5</v>
      </c>
      <c r="G444" s="2">
        <f t="shared" si="33"/>
        <v>0.2851946721311478</v>
      </c>
      <c r="H444" s="2">
        <f t="shared" si="34"/>
        <v>2.7649783294286903</v>
      </c>
    </row>
    <row r="445" spans="1:8" x14ac:dyDescent="0.3">
      <c r="A445" s="2">
        <v>130620</v>
      </c>
      <c r="B445" s="2">
        <v>45386.666666666664</v>
      </c>
      <c r="C445" s="15">
        <f t="shared" si="30"/>
        <v>0.93005464480874311</v>
      </c>
      <c r="D445" s="15">
        <f t="shared" si="31"/>
        <v>50</v>
      </c>
      <c r="E445" s="2">
        <f t="shared" si="32"/>
        <v>45.349726775956285</v>
      </c>
      <c r="F445" s="2">
        <v>5</v>
      </c>
      <c r="G445" s="2">
        <f t="shared" si="33"/>
        <v>0.34972677595628454</v>
      </c>
      <c r="H445" s="2">
        <f t="shared" si="34"/>
        <v>2.5624221282447293</v>
      </c>
    </row>
    <row r="446" spans="1:8" x14ac:dyDescent="0.3">
      <c r="A446" s="2">
        <v>130980</v>
      </c>
      <c r="B446" s="2">
        <v>46081.833333333336</v>
      </c>
      <c r="C446" s="15">
        <f t="shared" si="30"/>
        <v>0.94429986338797822</v>
      </c>
      <c r="D446" s="15">
        <f t="shared" si="31"/>
        <v>50</v>
      </c>
      <c r="E446" s="2">
        <f t="shared" si="32"/>
        <v>45.278500683060109</v>
      </c>
      <c r="F446" s="2">
        <v>5</v>
      </c>
      <c r="G446" s="2">
        <f t="shared" si="33"/>
        <v>0.27850068306010911</v>
      </c>
      <c r="H446" s="2">
        <f t="shared" si="34"/>
        <v>2.7885819952077084</v>
      </c>
    </row>
    <row r="447" spans="1:8" x14ac:dyDescent="0.3">
      <c r="A447" s="2">
        <v>131340</v>
      </c>
      <c r="B447" s="2">
        <v>45894.333333333336</v>
      </c>
      <c r="C447" s="15">
        <f t="shared" si="30"/>
        <v>0.94045765027322414</v>
      </c>
      <c r="D447" s="15">
        <f t="shared" si="31"/>
        <v>50</v>
      </c>
      <c r="E447" s="2">
        <f t="shared" si="32"/>
        <v>45.29771174863388</v>
      </c>
      <c r="F447" s="2">
        <v>5</v>
      </c>
      <c r="G447" s="2">
        <f t="shared" si="33"/>
        <v>0.29771174863387895</v>
      </c>
      <c r="H447" s="2">
        <f t="shared" si="34"/>
        <v>2.7223009720075884</v>
      </c>
    </row>
    <row r="448" spans="1:8" x14ac:dyDescent="0.3">
      <c r="A448" s="2">
        <v>131700</v>
      </c>
      <c r="B448" s="2">
        <v>46156</v>
      </c>
      <c r="C448" s="15">
        <f t="shared" si="30"/>
        <v>0.94581967213114759</v>
      </c>
      <c r="D448" s="15">
        <f t="shared" si="31"/>
        <v>50</v>
      </c>
      <c r="E448" s="2">
        <f t="shared" si="32"/>
        <v>45.27090163934426</v>
      </c>
      <c r="F448" s="2">
        <v>5</v>
      </c>
      <c r="G448" s="2">
        <f t="shared" si="33"/>
        <v>0.27090163934426226</v>
      </c>
      <c r="H448" s="2">
        <f t="shared" si="34"/>
        <v>2.8160788636193459</v>
      </c>
    </row>
    <row r="449" spans="1:8" x14ac:dyDescent="0.3">
      <c r="A449" s="2">
        <v>132060</v>
      </c>
      <c r="B449" s="2">
        <v>45817.666666666664</v>
      </c>
      <c r="C449" s="15">
        <f t="shared" si="30"/>
        <v>0.93888661202185786</v>
      </c>
      <c r="D449" s="15">
        <f t="shared" si="31"/>
        <v>50</v>
      </c>
      <c r="E449" s="2">
        <f t="shared" si="32"/>
        <v>45.30556693989071</v>
      </c>
      <c r="F449" s="2">
        <v>5</v>
      </c>
      <c r="G449" s="2">
        <f t="shared" si="33"/>
        <v>0.30556693989071082</v>
      </c>
      <c r="H449" s="2">
        <f t="shared" si="34"/>
        <v>2.6964312309774869</v>
      </c>
    </row>
    <row r="450" spans="1:8" x14ac:dyDescent="0.3">
      <c r="A450" s="2">
        <v>132420</v>
      </c>
      <c r="B450" s="2">
        <v>46075.166666666672</v>
      </c>
      <c r="C450" s="15">
        <f t="shared" si="30"/>
        <v>0.94416325136612034</v>
      </c>
      <c r="D450" s="15">
        <f t="shared" si="31"/>
        <v>50</v>
      </c>
      <c r="E450" s="2">
        <f t="shared" si="32"/>
        <v>45.279183743169398</v>
      </c>
      <c r="F450" s="2">
        <v>5</v>
      </c>
      <c r="G450" s="2">
        <f t="shared" si="33"/>
        <v>0.27918374316939865</v>
      </c>
      <c r="H450" s="2">
        <f t="shared" si="34"/>
        <v>2.7861474501247101</v>
      </c>
    </row>
    <row r="451" spans="1:8" x14ac:dyDescent="0.3">
      <c r="A451" s="2">
        <v>132780</v>
      </c>
      <c r="B451" s="2">
        <v>45583.666666666664</v>
      </c>
      <c r="C451" s="15">
        <f t="shared" ref="C451:C514" si="35">B451/$J$27</f>
        <v>0.93409153005464474</v>
      </c>
      <c r="D451" s="15">
        <f t="shared" ref="D451:D514" si="36">$J$28</f>
        <v>50</v>
      </c>
      <c r="E451" s="2">
        <f t="shared" si="32"/>
        <v>45.329542349726779</v>
      </c>
      <c r="F451" s="2">
        <v>5</v>
      </c>
      <c r="G451" s="2">
        <f t="shared" si="33"/>
        <v>0.32954234972677643</v>
      </c>
      <c r="H451" s="2">
        <f t="shared" si="34"/>
        <v>2.6214242819936446</v>
      </c>
    </row>
    <row r="452" spans="1:8" x14ac:dyDescent="0.3">
      <c r="A452" s="2">
        <v>133140</v>
      </c>
      <c r="B452" s="2">
        <v>45849.833333333336</v>
      </c>
      <c r="C452" s="15">
        <f t="shared" si="35"/>
        <v>0.93954576502732245</v>
      </c>
      <c r="D452" s="15">
        <f t="shared" si="36"/>
        <v>50</v>
      </c>
      <c r="E452" s="2">
        <f t="shared" ref="E452:E515" si="37">D452-(F452*C452)</f>
        <v>45.302271174863385</v>
      </c>
      <c r="F452" s="2">
        <v>5</v>
      </c>
      <c r="G452" s="2">
        <f t="shared" ref="G452:G515" si="38">F452-(F452*C452)</f>
        <v>0.30227117486338795</v>
      </c>
      <c r="H452" s="2">
        <f t="shared" ref="H452:H515" si="39">LN((F452*E452)/(D452*G452))</f>
        <v>2.7072028090426468</v>
      </c>
    </row>
    <row r="453" spans="1:8" x14ac:dyDescent="0.3">
      <c r="A453" s="2">
        <v>133500</v>
      </c>
      <c r="B453" s="2">
        <v>46500.666666666664</v>
      </c>
      <c r="C453" s="15">
        <f t="shared" si="35"/>
        <v>0.95288251366120214</v>
      </c>
      <c r="D453" s="15">
        <f t="shared" si="36"/>
        <v>50</v>
      </c>
      <c r="E453" s="2">
        <f t="shared" si="37"/>
        <v>45.235587431693986</v>
      </c>
      <c r="F453" s="2">
        <v>5</v>
      </c>
      <c r="G453" s="2">
        <f t="shared" si="38"/>
        <v>0.23558743169398966</v>
      </c>
      <c r="H453" s="2">
        <f t="shared" si="39"/>
        <v>2.9549721911985118</v>
      </c>
    </row>
    <row r="454" spans="1:8" x14ac:dyDescent="0.3">
      <c r="A454" s="2">
        <v>133860</v>
      </c>
      <c r="B454" s="2">
        <v>45810.333333333336</v>
      </c>
      <c r="C454" s="15">
        <f t="shared" si="35"/>
        <v>0.93873633879781426</v>
      </c>
      <c r="D454" s="15">
        <f t="shared" si="36"/>
        <v>50</v>
      </c>
      <c r="E454" s="2">
        <f t="shared" si="37"/>
        <v>45.30631830601093</v>
      </c>
      <c r="F454" s="2">
        <v>5</v>
      </c>
      <c r="G454" s="2">
        <f t="shared" si="38"/>
        <v>0.30631830601092869</v>
      </c>
      <c r="H454" s="2">
        <f t="shared" si="39"/>
        <v>2.6939919086800659</v>
      </c>
    </row>
    <row r="455" spans="1:8" x14ac:dyDescent="0.3">
      <c r="A455" s="2">
        <v>134220</v>
      </c>
      <c r="B455" s="2">
        <v>46368</v>
      </c>
      <c r="C455" s="15">
        <f t="shared" si="35"/>
        <v>0.95016393442622948</v>
      </c>
      <c r="D455" s="15">
        <f t="shared" si="36"/>
        <v>50</v>
      </c>
      <c r="E455" s="2">
        <f t="shared" si="37"/>
        <v>45.249180327868856</v>
      </c>
      <c r="F455" s="2">
        <v>5</v>
      </c>
      <c r="G455" s="2">
        <f t="shared" si="38"/>
        <v>0.24918032786885291</v>
      </c>
      <c r="H455" s="2">
        <f t="shared" si="39"/>
        <v>2.8991778990076615</v>
      </c>
    </row>
    <row r="456" spans="1:8" x14ac:dyDescent="0.3">
      <c r="A456" s="2">
        <v>134580</v>
      </c>
      <c r="B456" s="2">
        <v>45911.666666666664</v>
      </c>
      <c r="C456" s="15">
        <f t="shared" si="35"/>
        <v>0.94081284153005462</v>
      </c>
      <c r="D456" s="15">
        <f t="shared" si="36"/>
        <v>50</v>
      </c>
      <c r="E456" s="2">
        <f t="shared" si="37"/>
        <v>45.295935792349724</v>
      </c>
      <c r="F456" s="2">
        <v>5</v>
      </c>
      <c r="G456" s="2">
        <f t="shared" si="38"/>
        <v>0.29593579234972722</v>
      </c>
      <c r="H456" s="2">
        <f t="shared" si="39"/>
        <v>2.7282449837874432</v>
      </c>
    </row>
    <row r="457" spans="1:8" x14ac:dyDescent="0.3">
      <c r="A457" s="2">
        <v>134940</v>
      </c>
      <c r="B457" s="2">
        <v>46383.166666666664</v>
      </c>
      <c r="C457" s="15">
        <f t="shared" si="35"/>
        <v>0.95047472677595624</v>
      </c>
      <c r="D457" s="15">
        <f t="shared" si="36"/>
        <v>50</v>
      </c>
      <c r="E457" s="2">
        <f t="shared" si="37"/>
        <v>45.247626366120215</v>
      </c>
      <c r="F457" s="2">
        <v>5</v>
      </c>
      <c r="G457" s="2">
        <f t="shared" si="38"/>
        <v>0.24762636612021893</v>
      </c>
      <c r="H457" s="2">
        <f t="shared" si="39"/>
        <v>2.9053993768659789</v>
      </c>
    </row>
    <row r="458" spans="1:8" x14ac:dyDescent="0.3">
      <c r="A458" s="2">
        <v>135300</v>
      </c>
      <c r="B458" s="2">
        <v>45529.666666666672</v>
      </c>
      <c r="C458" s="15">
        <f t="shared" si="35"/>
        <v>0.93298497267759573</v>
      </c>
      <c r="D458" s="15">
        <f t="shared" si="36"/>
        <v>50</v>
      </c>
      <c r="E458" s="2">
        <f t="shared" si="37"/>
        <v>45.335075136612019</v>
      </c>
      <c r="F458" s="2">
        <v>5</v>
      </c>
      <c r="G458" s="2">
        <f t="shared" si="38"/>
        <v>0.33507513661202104</v>
      </c>
      <c r="H458" s="2">
        <f t="shared" si="39"/>
        <v>2.6048964093787927</v>
      </c>
    </row>
    <row r="459" spans="1:8" x14ac:dyDescent="0.3">
      <c r="A459" s="2">
        <v>135660</v>
      </c>
      <c r="B459" s="2">
        <v>45575.5</v>
      </c>
      <c r="C459" s="15">
        <f t="shared" si="35"/>
        <v>0.93392418032786884</v>
      </c>
      <c r="D459" s="15">
        <f t="shared" si="36"/>
        <v>50</v>
      </c>
      <c r="E459" s="2">
        <f t="shared" si="37"/>
        <v>45.330379098360652</v>
      </c>
      <c r="F459" s="2">
        <v>5</v>
      </c>
      <c r="G459" s="2">
        <f t="shared" si="38"/>
        <v>0.33037909836065538</v>
      </c>
      <c r="H459" s="2">
        <f t="shared" si="39"/>
        <v>2.6189068359592191</v>
      </c>
    </row>
    <row r="460" spans="1:8" x14ac:dyDescent="0.3">
      <c r="A460" s="2">
        <v>136020</v>
      </c>
      <c r="B460" s="2">
        <v>46194.166666666664</v>
      </c>
      <c r="C460" s="15">
        <f t="shared" si="35"/>
        <v>0.94660177595628414</v>
      </c>
      <c r="D460" s="15">
        <f t="shared" si="36"/>
        <v>50</v>
      </c>
      <c r="E460" s="2">
        <f t="shared" si="37"/>
        <v>45.266991120218577</v>
      </c>
      <c r="F460" s="2">
        <v>5</v>
      </c>
      <c r="G460" s="2">
        <f t="shared" si="38"/>
        <v>0.26699112021857907</v>
      </c>
      <c r="H460" s="2">
        <f t="shared" si="39"/>
        <v>2.8305328797842448</v>
      </c>
    </row>
    <row r="461" spans="1:8" x14ac:dyDescent="0.3">
      <c r="A461" s="2">
        <v>136380</v>
      </c>
      <c r="B461" s="2">
        <v>45950.333333333328</v>
      </c>
      <c r="C461" s="15">
        <f t="shared" si="35"/>
        <v>0.94160519125683051</v>
      </c>
      <c r="D461" s="15">
        <f t="shared" si="36"/>
        <v>50</v>
      </c>
      <c r="E461" s="2">
        <f t="shared" si="37"/>
        <v>45.291974043715847</v>
      </c>
      <c r="F461" s="2">
        <v>5</v>
      </c>
      <c r="G461" s="2">
        <f t="shared" si="38"/>
        <v>0.29197404371584756</v>
      </c>
      <c r="H461" s="2">
        <f t="shared" si="39"/>
        <v>2.7416351224189826</v>
      </c>
    </row>
    <row r="462" spans="1:8" x14ac:dyDescent="0.3">
      <c r="A462" s="2">
        <v>136740</v>
      </c>
      <c r="B462" s="2">
        <v>45806.333333333336</v>
      </c>
      <c r="C462" s="15">
        <f t="shared" si="35"/>
        <v>0.93865437158469955</v>
      </c>
      <c r="D462" s="15">
        <f t="shared" si="36"/>
        <v>50</v>
      </c>
      <c r="E462" s="2">
        <f t="shared" si="37"/>
        <v>45.306728142076501</v>
      </c>
      <c r="F462" s="2">
        <v>5</v>
      </c>
      <c r="G462" s="2">
        <f t="shared" si="38"/>
        <v>0.30672814207650223</v>
      </c>
      <c r="H462" s="2">
        <f t="shared" si="39"/>
        <v>2.6926639069782783</v>
      </c>
    </row>
    <row r="463" spans="1:8" x14ac:dyDescent="0.3">
      <c r="A463" s="2">
        <v>137100</v>
      </c>
      <c r="B463" s="2">
        <v>46351.166666666664</v>
      </c>
      <c r="C463" s="15">
        <f t="shared" si="35"/>
        <v>0.94981898907103823</v>
      </c>
      <c r="D463" s="15">
        <f t="shared" si="36"/>
        <v>50</v>
      </c>
      <c r="E463" s="2">
        <f t="shared" si="37"/>
        <v>45.250905054644811</v>
      </c>
      <c r="F463" s="2">
        <v>5</v>
      </c>
      <c r="G463" s="2">
        <f t="shared" si="38"/>
        <v>0.25090505464480906</v>
      </c>
      <c r="H463" s="2">
        <f t="shared" si="39"/>
        <v>2.8923182579187339</v>
      </c>
    </row>
    <row r="464" spans="1:8" x14ac:dyDescent="0.3">
      <c r="A464" s="2">
        <v>137460</v>
      </c>
      <c r="B464" s="2">
        <v>46865.333333333336</v>
      </c>
      <c r="C464" s="15">
        <f t="shared" si="35"/>
        <v>0.96035519125683066</v>
      </c>
      <c r="D464" s="15">
        <f t="shared" si="36"/>
        <v>50</v>
      </c>
      <c r="E464" s="2">
        <f t="shared" si="37"/>
        <v>45.198224043715847</v>
      </c>
      <c r="F464" s="2">
        <v>5</v>
      </c>
      <c r="G464" s="2">
        <f t="shared" si="38"/>
        <v>0.19822404371584668</v>
      </c>
      <c r="H464" s="2">
        <f t="shared" si="39"/>
        <v>3.1268300560751632</v>
      </c>
    </row>
    <row r="465" spans="1:8" x14ac:dyDescent="0.3">
      <c r="A465" s="2">
        <v>137820</v>
      </c>
      <c r="B465" s="2">
        <v>45989.333333333336</v>
      </c>
      <c r="C465" s="15">
        <f t="shared" si="35"/>
        <v>0.94240437158469947</v>
      </c>
      <c r="D465" s="15">
        <f t="shared" si="36"/>
        <v>50</v>
      </c>
      <c r="E465" s="2">
        <f t="shared" si="37"/>
        <v>45.287978142076504</v>
      </c>
      <c r="F465" s="2">
        <v>5</v>
      </c>
      <c r="G465" s="2">
        <f t="shared" si="38"/>
        <v>0.28797814207650241</v>
      </c>
      <c r="H465" s="2">
        <f t="shared" si="39"/>
        <v>2.755327218391582</v>
      </c>
    </row>
    <row r="466" spans="1:8" x14ac:dyDescent="0.3">
      <c r="A466" s="2">
        <v>138180</v>
      </c>
      <c r="B466" s="2">
        <v>45646.166666666664</v>
      </c>
      <c r="C466" s="15">
        <f t="shared" si="35"/>
        <v>0.93537226775956284</v>
      </c>
      <c r="D466" s="15">
        <f t="shared" si="36"/>
        <v>50</v>
      </c>
      <c r="E466" s="2">
        <f t="shared" si="37"/>
        <v>45.323138661202186</v>
      </c>
      <c r="F466" s="2">
        <v>5</v>
      </c>
      <c r="G466" s="2">
        <f t="shared" si="38"/>
        <v>0.3231386612021856</v>
      </c>
      <c r="H466" s="2">
        <f t="shared" si="39"/>
        <v>2.6409063525417036</v>
      </c>
    </row>
    <row r="467" spans="1:8" x14ac:dyDescent="0.3">
      <c r="A467" s="2">
        <v>138540</v>
      </c>
      <c r="B467" s="2">
        <v>46355</v>
      </c>
      <c r="C467" s="15">
        <f t="shared" si="35"/>
        <v>0.94989754098360657</v>
      </c>
      <c r="D467" s="15">
        <f t="shared" si="36"/>
        <v>50</v>
      </c>
      <c r="E467" s="2">
        <f t="shared" si="37"/>
        <v>45.250512295081968</v>
      </c>
      <c r="F467" s="2">
        <v>5</v>
      </c>
      <c r="G467" s="2">
        <f t="shared" si="38"/>
        <v>0.25051229508196737</v>
      </c>
      <c r="H467" s="2">
        <f t="shared" si="39"/>
        <v>2.8938761760242429</v>
      </c>
    </row>
    <row r="468" spans="1:8" x14ac:dyDescent="0.3">
      <c r="A468" s="2">
        <v>138900</v>
      </c>
      <c r="B468" s="2">
        <v>46126.166666666664</v>
      </c>
      <c r="C468" s="15">
        <f t="shared" si="35"/>
        <v>0.94520833333333332</v>
      </c>
      <c r="D468" s="15">
        <f t="shared" si="36"/>
        <v>50</v>
      </c>
      <c r="E468" s="2">
        <f t="shared" si="37"/>
        <v>45.273958333333333</v>
      </c>
      <c r="F468" s="2">
        <v>5</v>
      </c>
      <c r="G468" s="2">
        <f t="shared" si="38"/>
        <v>0.27395833333333375</v>
      </c>
      <c r="H468" s="2">
        <f t="shared" si="39"/>
        <v>2.8049261552483942</v>
      </c>
    </row>
    <row r="469" spans="1:8" x14ac:dyDescent="0.3">
      <c r="A469" s="2">
        <v>139260</v>
      </c>
      <c r="B469" s="2">
        <v>45899.5</v>
      </c>
      <c r="C469" s="15">
        <f t="shared" si="35"/>
        <v>0.9405635245901639</v>
      </c>
      <c r="D469" s="15">
        <f t="shared" si="36"/>
        <v>50</v>
      </c>
      <c r="E469" s="2">
        <f t="shared" si="37"/>
        <v>45.297182377049182</v>
      </c>
      <c r="F469" s="2">
        <v>5</v>
      </c>
      <c r="G469" s="2">
        <f t="shared" si="38"/>
        <v>0.2971823770491806</v>
      </c>
      <c r="H469" s="2">
        <f t="shared" si="39"/>
        <v>2.7240690028793741</v>
      </c>
    </row>
    <row r="470" spans="1:8" x14ac:dyDescent="0.3">
      <c r="A470" s="2">
        <v>139620</v>
      </c>
      <c r="B470" s="2">
        <v>46191.5</v>
      </c>
      <c r="C470" s="15">
        <f t="shared" si="35"/>
        <v>0.94654713114754097</v>
      </c>
      <c r="D470" s="15">
        <f t="shared" si="36"/>
        <v>50</v>
      </c>
      <c r="E470" s="2">
        <f t="shared" si="37"/>
        <v>45.267264344262294</v>
      </c>
      <c r="F470" s="2">
        <v>5</v>
      </c>
      <c r="G470" s="2">
        <f t="shared" si="38"/>
        <v>0.26726434426229506</v>
      </c>
      <c r="H470" s="2">
        <f t="shared" si="39"/>
        <v>2.8295160938014599</v>
      </c>
    </row>
    <row r="471" spans="1:8" x14ac:dyDescent="0.3">
      <c r="A471" s="2">
        <v>139980</v>
      </c>
      <c r="B471" s="2">
        <v>45996.166666666672</v>
      </c>
      <c r="C471" s="15">
        <f t="shared" si="35"/>
        <v>0.94254439890710395</v>
      </c>
      <c r="D471" s="15">
        <f t="shared" si="36"/>
        <v>50</v>
      </c>
      <c r="E471" s="2">
        <f t="shared" si="37"/>
        <v>45.287278005464479</v>
      </c>
      <c r="F471" s="2">
        <v>5</v>
      </c>
      <c r="G471" s="2">
        <f t="shared" si="38"/>
        <v>0.28727800546448012</v>
      </c>
      <c r="H471" s="2">
        <f t="shared" si="39"/>
        <v>2.7577459332369281</v>
      </c>
    </row>
    <row r="472" spans="1:8" x14ac:dyDescent="0.3">
      <c r="A472" s="2">
        <v>140340</v>
      </c>
      <c r="B472" s="2">
        <v>46719.666666666672</v>
      </c>
      <c r="C472" s="15">
        <f t="shared" si="35"/>
        <v>0.9573702185792351</v>
      </c>
      <c r="D472" s="15">
        <f t="shared" si="36"/>
        <v>50</v>
      </c>
      <c r="E472" s="2">
        <f t="shared" si="37"/>
        <v>45.213148907103822</v>
      </c>
      <c r="F472" s="2">
        <v>5</v>
      </c>
      <c r="G472" s="2">
        <f t="shared" si="38"/>
        <v>0.21314890710382439</v>
      </c>
      <c r="H472" s="2">
        <f t="shared" si="39"/>
        <v>3.0545671197051067</v>
      </c>
    </row>
    <row r="473" spans="1:8" x14ac:dyDescent="0.3">
      <c r="A473" s="2">
        <v>140700</v>
      </c>
      <c r="B473" s="2">
        <v>45943</v>
      </c>
      <c r="C473" s="15">
        <f t="shared" si="35"/>
        <v>0.94145491803278691</v>
      </c>
      <c r="D473" s="15">
        <f t="shared" si="36"/>
        <v>50</v>
      </c>
      <c r="E473" s="2">
        <f t="shared" si="37"/>
        <v>45.292725409836066</v>
      </c>
      <c r="F473" s="2">
        <v>5</v>
      </c>
      <c r="G473" s="2">
        <f t="shared" si="38"/>
        <v>0.29272540983606543</v>
      </c>
      <c r="H473" s="2">
        <f t="shared" si="39"/>
        <v>2.7390816167965024</v>
      </c>
    </row>
    <row r="474" spans="1:8" x14ac:dyDescent="0.3">
      <c r="A474" s="2">
        <v>141060</v>
      </c>
      <c r="B474" s="2">
        <v>45944</v>
      </c>
      <c r="C474" s="15">
        <f t="shared" si="35"/>
        <v>0.94147540983606559</v>
      </c>
      <c r="D474" s="15">
        <f t="shared" si="36"/>
        <v>50</v>
      </c>
      <c r="E474" s="2">
        <f t="shared" si="37"/>
        <v>45.29262295081967</v>
      </c>
      <c r="F474" s="2">
        <v>5</v>
      </c>
      <c r="G474" s="2">
        <f t="shared" si="38"/>
        <v>0.2926229508196716</v>
      </c>
      <c r="H474" s="2">
        <f t="shared" si="39"/>
        <v>2.7394294334135294</v>
      </c>
    </row>
    <row r="475" spans="1:8" x14ac:dyDescent="0.3">
      <c r="A475" s="2">
        <v>141420</v>
      </c>
      <c r="B475" s="2">
        <v>46746</v>
      </c>
      <c r="C475" s="15">
        <f t="shared" si="35"/>
        <v>0.95790983606557378</v>
      </c>
      <c r="D475" s="15">
        <f t="shared" si="36"/>
        <v>50</v>
      </c>
      <c r="E475" s="2">
        <f t="shared" si="37"/>
        <v>45.210450819672133</v>
      </c>
      <c r="F475" s="2">
        <v>5</v>
      </c>
      <c r="G475" s="2">
        <f t="shared" si="38"/>
        <v>0.21045081967213086</v>
      </c>
      <c r="H475" s="2">
        <f t="shared" si="39"/>
        <v>3.0672464688618146</v>
      </c>
    </row>
    <row r="476" spans="1:8" x14ac:dyDescent="0.3">
      <c r="A476" s="2">
        <v>141780</v>
      </c>
      <c r="B476" s="2">
        <v>46416.833333333336</v>
      </c>
      <c r="C476" s="15">
        <f t="shared" si="35"/>
        <v>0.95116461748633885</v>
      </c>
      <c r="D476" s="15">
        <f t="shared" si="36"/>
        <v>50</v>
      </c>
      <c r="E476" s="2">
        <f t="shared" si="37"/>
        <v>45.244176912568307</v>
      </c>
      <c r="F476" s="2">
        <v>5</v>
      </c>
      <c r="G476" s="2">
        <f t="shared" si="38"/>
        <v>0.24417691256830576</v>
      </c>
      <c r="H476" s="2">
        <f t="shared" si="39"/>
        <v>2.9193511467582871</v>
      </c>
    </row>
    <row r="477" spans="1:8" x14ac:dyDescent="0.3">
      <c r="A477" s="2">
        <v>142140</v>
      </c>
      <c r="B477" s="2">
        <v>46804.833333333328</v>
      </c>
      <c r="C477" s="15">
        <f t="shared" si="35"/>
        <v>0.95911543715846981</v>
      </c>
      <c r="D477" s="15">
        <f t="shared" si="36"/>
        <v>50</v>
      </c>
      <c r="E477" s="2">
        <f t="shared" si="37"/>
        <v>45.204422814207653</v>
      </c>
      <c r="F477" s="2">
        <v>5</v>
      </c>
      <c r="G477" s="2">
        <f t="shared" si="38"/>
        <v>0.20442281420765074</v>
      </c>
      <c r="H477" s="2">
        <f t="shared" si="39"/>
        <v>3.0961746503128253</v>
      </c>
    </row>
    <row r="478" spans="1:8" x14ac:dyDescent="0.3">
      <c r="A478" s="2">
        <v>142500</v>
      </c>
      <c r="B478" s="2">
        <v>46497</v>
      </c>
      <c r="C478" s="15">
        <f t="shared" si="35"/>
        <v>0.95280737704918028</v>
      </c>
      <c r="D478" s="15">
        <f t="shared" si="36"/>
        <v>50</v>
      </c>
      <c r="E478" s="2">
        <f t="shared" si="37"/>
        <v>45.235963114754099</v>
      </c>
      <c r="F478" s="2">
        <v>5</v>
      </c>
      <c r="G478" s="2">
        <f t="shared" si="38"/>
        <v>0.23596311475409859</v>
      </c>
      <c r="H478" s="2">
        <f t="shared" si="39"/>
        <v>2.9533871012053217</v>
      </c>
    </row>
    <row r="479" spans="1:8" x14ac:dyDescent="0.3">
      <c r="A479" s="2">
        <v>142860</v>
      </c>
      <c r="B479" s="2">
        <v>46167.833333333336</v>
      </c>
      <c r="C479" s="15">
        <f t="shared" si="35"/>
        <v>0.94606215846994546</v>
      </c>
      <c r="D479" s="15">
        <f t="shared" si="36"/>
        <v>50</v>
      </c>
      <c r="E479" s="2">
        <f t="shared" si="37"/>
        <v>45.269689207650273</v>
      </c>
      <c r="F479" s="2">
        <v>5</v>
      </c>
      <c r="G479" s="2">
        <f t="shared" si="38"/>
        <v>0.2696892076502726</v>
      </c>
      <c r="H479" s="2">
        <f t="shared" si="39"/>
        <v>2.8205376688905646</v>
      </c>
    </row>
    <row r="480" spans="1:8" x14ac:dyDescent="0.3">
      <c r="A480" s="2">
        <v>143220</v>
      </c>
      <c r="B480" s="2">
        <v>46033.166666666664</v>
      </c>
      <c r="C480" s="15">
        <f t="shared" si="35"/>
        <v>0.94330259562841523</v>
      </c>
      <c r="D480" s="15">
        <f t="shared" si="36"/>
        <v>50</v>
      </c>
      <c r="E480" s="2">
        <f t="shared" si="37"/>
        <v>45.283487021857923</v>
      </c>
      <c r="F480" s="2">
        <v>5</v>
      </c>
      <c r="G480" s="2">
        <f t="shared" si="38"/>
        <v>0.28348702185792352</v>
      </c>
      <c r="H480" s="2">
        <f t="shared" si="39"/>
        <v>2.7709462832769081</v>
      </c>
    </row>
    <row r="481" spans="1:8" x14ac:dyDescent="0.3">
      <c r="A481" s="2">
        <v>143580</v>
      </c>
      <c r="B481" s="2">
        <v>46120.166666666672</v>
      </c>
      <c r="C481" s="15">
        <f t="shared" si="35"/>
        <v>0.94508538251366125</v>
      </c>
      <c r="D481" s="15">
        <f t="shared" si="36"/>
        <v>50</v>
      </c>
      <c r="E481" s="2">
        <f t="shared" si="37"/>
        <v>45.274573087431691</v>
      </c>
      <c r="F481" s="2">
        <v>5</v>
      </c>
      <c r="G481" s="2">
        <f t="shared" si="38"/>
        <v>0.27457308743169406</v>
      </c>
      <c r="H481" s="2">
        <f t="shared" si="39"/>
        <v>2.8026982782994305</v>
      </c>
    </row>
    <row r="482" spans="1:8" x14ac:dyDescent="0.3">
      <c r="A482" s="2">
        <v>143940</v>
      </c>
      <c r="B482" s="2">
        <v>46736.5</v>
      </c>
      <c r="C482" s="15">
        <f t="shared" si="35"/>
        <v>0.95771516393442624</v>
      </c>
      <c r="D482" s="15">
        <f t="shared" si="36"/>
        <v>50</v>
      </c>
      <c r="E482" s="2">
        <f t="shared" si="37"/>
        <v>45.211424180327867</v>
      </c>
      <c r="F482" s="2">
        <v>5</v>
      </c>
      <c r="G482" s="2">
        <f t="shared" si="38"/>
        <v>0.21142418032786914</v>
      </c>
      <c r="H482" s="2">
        <f t="shared" si="39"/>
        <v>3.0626535394757957</v>
      </c>
    </row>
    <row r="483" spans="1:8" x14ac:dyDescent="0.3">
      <c r="A483" s="2">
        <v>144300</v>
      </c>
      <c r="B483" s="2">
        <v>46674.666666666664</v>
      </c>
      <c r="C483" s="15">
        <f t="shared" si="35"/>
        <v>0.95644808743169396</v>
      </c>
      <c r="D483" s="15">
        <f t="shared" si="36"/>
        <v>50</v>
      </c>
      <c r="E483" s="2">
        <f t="shared" si="37"/>
        <v>45.217759562841529</v>
      </c>
      <c r="F483" s="2">
        <v>5</v>
      </c>
      <c r="G483" s="2">
        <f t="shared" si="38"/>
        <v>0.21775956284152986</v>
      </c>
      <c r="H483" s="2">
        <f t="shared" si="39"/>
        <v>3.0332685749624835</v>
      </c>
    </row>
    <row r="484" spans="1:8" x14ac:dyDescent="0.3">
      <c r="A484" s="2">
        <v>144660</v>
      </c>
      <c r="B484" s="2">
        <v>46429.833333333336</v>
      </c>
      <c r="C484" s="15">
        <f t="shared" si="35"/>
        <v>0.95143101092896176</v>
      </c>
      <c r="D484" s="15">
        <f t="shared" si="36"/>
        <v>50</v>
      </c>
      <c r="E484" s="2">
        <f t="shared" si="37"/>
        <v>45.242844945355188</v>
      </c>
      <c r="F484" s="2">
        <v>5</v>
      </c>
      <c r="G484" s="2">
        <f t="shared" si="38"/>
        <v>0.2428449453551913</v>
      </c>
      <c r="H484" s="2">
        <f t="shared" si="39"/>
        <v>2.9247915661570838</v>
      </c>
    </row>
    <row r="485" spans="1:8" x14ac:dyDescent="0.3">
      <c r="A485" s="2">
        <v>145020</v>
      </c>
      <c r="B485" s="2">
        <v>47043.666666666664</v>
      </c>
      <c r="C485" s="15">
        <f t="shared" si="35"/>
        <v>0.96400956284153005</v>
      </c>
      <c r="D485" s="15">
        <f t="shared" si="36"/>
        <v>50</v>
      </c>
      <c r="E485" s="2">
        <f t="shared" si="37"/>
        <v>45.179952185792352</v>
      </c>
      <c r="F485" s="2">
        <v>5</v>
      </c>
      <c r="G485" s="2">
        <f t="shared" si="38"/>
        <v>0.17995218579234962</v>
      </c>
      <c r="H485" s="2">
        <f t="shared" si="39"/>
        <v>3.2231324576064853</v>
      </c>
    </row>
    <row r="486" spans="1:8" x14ac:dyDescent="0.3">
      <c r="A486" s="2">
        <v>145380</v>
      </c>
      <c r="B486" s="2">
        <v>46340.166666666664</v>
      </c>
      <c r="C486" s="15">
        <f t="shared" si="35"/>
        <v>0.94959357923497267</v>
      </c>
      <c r="D486" s="15">
        <f t="shared" si="36"/>
        <v>50</v>
      </c>
      <c r="E486" s="2">
        <f t="shared" si="37"/>
        <v>45.252032103825137</v>
      </c>
      <c r="F486" s="2">
        <v>5</v>
      </c>
      <c r="G486" s="2">
        <f t="shared" si="38"/>
        <v>0.25203210382513674</v>
      </c>
      <c r="H486" s="2">
        <f t="shared" si="39"/>
        <v>2.8878612879687817</v>
      </c>
    </row>
    <row r="487" spans="1:8" x14ac:dyDescent="0.3">
      <c r="A487" s="2">
        <v>145740</v>
      </c>
      <c r="B487" s="2">
        <v>46896</v>
      </c>
      <c r="C487" s="15">
        <f t="shared" si="35"/>
        <v>0.96098360655737702</v>
      </c>
      <c r="D487" s="15">
        <f t="shared" si="36"/>
        <v>50</v>
      </c>
      <c r="E487" s="2">
        <f t="shared" si="37"/>
        <v>45.195081967213113</v>
      </c>
      <c r="F487" s="2">
        <v>5</v>
      </c>
      <c r="G487" s="2">
        <f t="shared" si="38"/>
        <v>0.19508196721311499</v>
      </c>
      <c r="H487" s="2">
        <f t="shared" si="39"/>
        <v>3.1427386459450521</v>
      </c>
    </row>
    <row r="488" spans="1:8" x14ac:dyDescent="0.3">
      <c r="A488" s="2">
        <v>146100</v>
      </c>
      <c r="B488" s="2">
        <v>46835</v>
      </c>
      <c r="C488" s="15">
        <f t="shared" si="35"/>
        <v>0.95973360655737705</v>
      </c>
      <c r="D488" s="15">
        <f t="shared" si="36"/>
        <v>50</v>
      </c>
      <c r="E488" s="2">
        <f t="shared" si="37"/>
        <v>45.201331967213115</v>
      </c>
      <c r="F488" s="2">
        <v>5</v>
      </c>
      <c r="G488" s="2">
        <f t="shared" si="38"/>
        <v>0.20133196721311464</v>
      </c>
      <c r="H488" s="2">
        <f t="shared" si="39"/>
        <v>3.1113416168149102</v>
      </c>
    </row>
    <row r="489" spans="1:8" x14ac:dyDescent="0.3">
      <c r="A489" s="2">
        <v>146460</v>
      </c>
      <c r="B489" s="2">
        <v>46593.666666666672</v>
      </c>
      <c r="C489" s="15">
        <f t="shared" si="35"/>
        <v>0.95478825136612033</v>
      </c>
      <c r="D489" s="15">
        <f t="shared" si="36"/>
        <v>50</v>
      </c>
      <c r="E489" s="2">
        <f t="shared" si="37"/>
        <v>45.226058743169396</v>
      </c>
      <c r="F489" s="2">
        <v>5</v>
      </c>
      <c r="G489" s="2">
        <f t="shared" si="38"/>
        <v>0.22605874316939811</v>
      </c>
      <c r="H489" s="2">
        <f t="shared" si="39"/>
        <v>2.9960487365427393</v>
      </c>
    </row>
    <row r="490" spans="1:8" x14ac:dyDescent="0.3">
      <c r="A490" s="2">
        <v>146820</v>
      </c>
      <c r="B490" s="2">
        <v>46129.666666666664</v>
      </c>
      <c r="C490" s="15">
        <f t="shared" si="35"/>
        <v>0.94528005464480869</v>
      </c>
      <c r="D490" s="15">
        <f t="shared" si="36"/>
        <v>50</v>
      </c>
      <c r="E490" s="2">
        <f t="shared" si="37"/>
        <v>45.273599726775956</v>
      </c>
      <c r="F490" s="2">
        <v>5</v>
      </c>
      <c r="G490" s="2">
        <f t="shared" si="38"/>
        <v>0.27359972677595668</v>
      </c>
      <c r="H490" s="2">
        <f t="shared" si="39"/>
        <v>2.806228073980046</v>
      </c>
    </row>
    <row r="491" spans="1:8" x14ac:dyDescent="0.3">
      <c r="A491" s="2">
        <v>147180</v>
      </c>
      <c r="B491" s="2">
        <v>46639.333333333328</v>
      </c>
      <c r="C491" s="15">
        <f t="shared" si="35"/>
        <v>0.95572404371584685</v>
      </c>
      <c r="D491" s="15">
        <f t="shared" si="36"/>
        <v>50</v>
      </c>
      <c r="E491" s="2">
        <f t="shared" si="37"/>
        <v>45.221379781420765</v>
      </c>
      <c r="F491" s="2">
        <v>5</v>
      </c>
      <c r="G491" s="2">
        <f t="shared" si="38"/>
        <v>0.22137978142076609</v>
      </c>
      <c r="H491" s="2">
        <f t="shared" si="39"/>
        <v>3.0168604704004882</v>
      </c>
    </row>
    <row r="492" spans="1:8" x14ac:dyDescent="0.3">
      <c r="A492" s="2">
        <v>147540</v>
      </c>
      <c r="B492" s="2">
        <v>46482.5</v>
      </c>
      <c r="C492" s="15">
        <f t="shared" si="35"/>
        <v>0.95251024590163935</v>
      </c>
      <c r="D492" s="15">
        <f t="shared" si="36"/>
        <v>50</v>
      </c>
      <c r="E492" s="2">
        <f t="shared" si="37"/>
        <v>45.237448770491802</v>
      </c>
      <c r="F492" s="2">
        <v>5</v>
      </c>
      <c r="G492" s="2">
        <f t="shared" si="38"/>
        <v>0.23744877049180335</v>
      </c>
      <c r="H492" s="2">
        <f t="shared" si="39"/>
        <v>2.9471435454056407</v>
      </c>
    </row>
    <row r="493" spans="1:8" x14ac:dyDescent="0.3">
      <c r="A493" s="2">
        <v>147900</v>
      </c>
      <c r="B493" s="2">
        <v>46424.666666666672</v>
      </c>
      <c r="C493" s="15">
        <f t="shared" si="35"/>
        <v>0.951325136612022</v>
      </c>
      <c r="D493" s="15">
        <f t="shared" si="36"/>
        <v>50</v>
      </c>
      <c r="E493" s="2">
        <f t="shared" si="37"/>
        <v>45.243374316939892</v>
      </c>
      <c r="F493" s="2">
        <v>5</v>
      </c>
      <c r="G493" s="2">
        <f t="shared" si="38"/>
        <v>0.24337431693988965</v>
      </c>
      <c r="H493" s="2">
        <f t="shared" si="39"/>
        <v>2.9226257644052995</v>
      </c>
    </row>
    <row r="494" spans="1:8" x14ac:dyDescent="0.3">
      <c r="A494" s="2">
        <v>148260</v>
      </c>
      <c r="B494" s="2">
        <v>46590.333333333336</v>
      </c>
      <c r="C494" s="15">
        <f t="shared" si="35"/>
        <v>0.95471994535519134</v>
      </c>
      <c r="D494" s="15">
        <f t="shared" si="36"/>
        <v>50</v>
      </c>
      <c r="E494" s="2">
        <f t="shared" si="37"/>
        <v>45.226400273224044</v>
      </c>
      <c r="F494" s="2">
        <v>5</v>
      </c>
      <c r="G494" s="2">
        <f t="shared" si="38"/>
        <v>0.22640027322404332</v>
      </c>
      <c r="H494" s="2">
        <f t="shared" si="39"/>
        <v>2.9945466260127489</v>
      </c>
    </row>
    <row r="495" spans="1:8" x14ac:dyDescent="0.3">
      <c r="A495" s="2">
        <v>148620</v>
      </c>
      <c r="B495" s="2">
        <v>46614</v>
      </c>
      <c r="C495" s="15">
        <f t="shared" si="35"/>
        <v>0.95520491803278684</v>
      </c>
      <c r="D495" s="15">
        <f t="shared" si="36"/>
        <v>50</v>
      </c>
      <c r="E495" s="2">
        <f t="shared" si="37"/>
        <v>45.223975409836065</v>
      </c>
      <c r="F495" s="2">
        <v>5</v>
      </c>
      <c r="G495" s="2">
        <f t="shared" si="38"/>
        <v>0.22397540983606579</v>
      </c>
      <c r="H495" s="2">
        <f t="shared" si="39"/>
        <v>3.0052612933079863</v>
      </c>
    </row>
    <row r="496" spans="1:8" x14ac:dyDescent="0.3">
      <c r="A496" s="2">
        <v>148980</v>
      </c>
      <c r="B496" s="2">
        <v>46528</v>
      </c>
      <c r="C496" s="15">
        <f t="shared" si="35"/>
        <v>0.95344262295081972</v>
      </c>
      <c r="D496" s="15">
        <f t="shared" si="36"/>
        <v>50</v>
      </c>
      <c r="E496" s="2">
        <f t="shared" si="37"/>
        <v>45.232786885245901</v>
      </c>
      <c r="F496" s="2">
        <v>5</v>
      </c>
      <c r="G496" s="2">
        <f t="shared" si="38"/>
        <v>0.23278688524590141</v>
      </c>
      <c r="H496" s="2">
        <f t="shared" si="39"/>
        <v>2.9668690040213712</v>
      </c>
    </row>
    <row r="497" spans="1:8" x14ac:dyDescent="0.3">
      <c r="A497" s="2">
        <v>149340</v>
      </c>
      <c r="B497" s="2">
        <v>46433.666666666672</v>
      </c>
      <c r="C497" s="15">
        <f t="shared" si="35"/>
        <v>0.9515095628415301</v>
      </c>
      <c r="D497" s="15">
        <f t="shared" si="36"/>
        <v>50</v>
      </c>
      <c r="E497" s="2">
        <f t="shared" si="37"/>
        <v>45.242452185792352</v>
      </c>
      <c r="F497" s="2">
        <v>5</v>
      </c>
      <c r="G497" s="2">
        <f t="shared" si="38"/>
        <v>0.24245218579234962</v>
      </c>
      <c r="H497" s="2">
        <f t="shared" si="39"/>
        <v>2.9264015207507379</v>
      </c>
    </row>
    <row r="498" spans="1:8" x14ac:dyDescent="0.3">
      <c r="A498" s="2">
        <v>149700</v>
      </c>
      <c r="B498" s="2">
        <v>46375.833333333328</v>
      </c>
      <c r="C498" s="15">
        <f t="shared" si="35"/>
        <v>0.95032445355191242</v>
      </c>
      <c r="D498" s="15">
        <f t="shared" si="36"/>
        <v>50</v>
      </c>
      <c r="E498" s="2">
        <f t="shared" si="37"/>
        <v>45.248377732240435</v>
      </c>
      <c r="F498" s="2">
        <v>5</v>
      </c>
      <c r="G498" s="2">
        <f t="shared" si="38"/>
        <v>0.24837773224043769</v>
      </c>
      <c r="H498" s="2">
        <f t="shared" si="39"/>
        <v>2.9023863029939023</v>
      </c>
    </row>
    <row r="499" spans="1:8" x14ac:dyDescent="0.3">
      <c r="A499" s="2">
        <v>150060</v>
      </c>
      <c r="B499" s="2">
        <v>46539.5</v>
      </c>
      <c r="C499" s="15">
        <f t="shared" si="35"/>
        <v>0.95367827868852462</v>
      </c>
      <c r="D499" s="15">
        <f t="shared" si="36"/>
        <v>50</v>
      </c>
      <c r="E499" s="2">
        <f t="shared" si="37"/>
        <v>45.23160860655738</v>
      </c>
      <c r="F499" s="2">
        <v>5</v>
      </c>
      <c r="G499" s="2">
        <f t="shared" si="38"/>
        <v>0.23160860655737725</v>
      </c>
      <c r="H499" s="2">
        <f t="shared" si="39"/>
        <v>2.9719174275713005</v>
      </c>
    </row>
    <row r="500" spans="1:8" x14ac:dyDescent="0.3">
      <c r="A500" s="2">
        <v>150420</v>
      </c>
      <c r="B500" s="2">
        <v>46847.5</v>
      </c>
      <c r="C500" s="15">
        <f t="shared" si="35"/>
        <v>0.95998975409836063</v>
      </c>
      <c r="D500" s="15">
        <f t="shared" si="36"/>
        <v>50</v>
      </c>
      <c r="E500" s="2">
        <f t="shared" si="37"/>
        <v>45.200051229508198</v>
      </c>
      <c r="F500" s="2">
        <v>5</v>
      </c>
      <c r="G500" s="2">
        <f t="shared" si="38"/>
        <v>0.20005122950819665</v>
      </c>
      <c r="H500" s="2">
        <f t="shared" si="39"/>
        <v>3.1176949249329939</v>
      </c>
    </row>
    <row r="501" spans="1:8" x14ac:dyDescent="0.3">
      <c r="A501" s="2">
        <v>150780</v>
      </c>
      <c r="B501" s="2">
        <v>46529.833333333336</v>
      </c>
      <c r="C501" s="15">
        <f t="shared" si="35"/>
        <v>0.9534801912568307</v>
      </c>
      <c r="D501" s="15">
        <f t="shared" si="36"/>
        <v>50</v>
      </c>
      <c r="E501" s="2">
        <f t="shared" si="37"/>
        <v>45.232599043715844</v>
      </c>
      <c r="F501" s="2">
        <v>5</v>
      </c>
      <c r="G501" s="2">
        <f t="shared" si="38"/>
        <v>0.2325990437158465</v>
      </c>
      <c r="H501" s="2">
        <f t="shared" si="39"/>
        <v>2.9676721018607544</v>
      </c>
    </row>
    <row r="502" spans="1:8" x14ac:dyDescent="0.3">
      <c r="A502" s="2">
        <v>151140</v>
      </c>
      <c r="B502" s="2">
        <v>46697.5</v>
      </c>
      <c r="C502" s="15">
        <f t="shared" si="35"/>
        <v>0.95691598360655739</v>
      </c>
      <c r="D502" s="15">
        <f t="shared" si="36"/>
        <v>50</v>
      </c>
      <c r="E502" s="2">
        <f t="shared" si="37"/>
        <v>45.21542008196721</v>
      </c>
      <c r="F502" s="2">
        <v>5</v>
      </c>
      <c r="G502" s="2">
        <f t="shared" si="38"/>
        <v>0.21542008196721341</v>
      </c>
      <c r="H502" s="2">
        <f t="shared" si="39"/>
        <v>3.0440183754808858</v>
      </c>
    </row>
    <row r="503" spans="1:8" x14ac:dyDescent="0.3">
      <c r="A503" s="2">
        <v>151500</v>
      </c>
      <c r="B503" s="2">
        <v>46734.666666666672</v>
      </c>
      <c r="C503" s="15">
        <f t="shared" si="35"/>
        <v>0.95767759562841537</v>
      </c>
      <c r="D503" s="15">
        <f t="shared" si="36"/>
        <v>50</v>
      </c>
      <c r="E503" s="2">
        <f t="shared" si="37"/>
        <v>45.211612021857924</v>
      </c>
      <c r="F503" s="2">
        <v>5</v>
      </c>
      <c r="G503" s="2">
        <f t="shared" si="38"/>
        <v>0.21161202185792316</v>
      </c>
      <c r="H503" s="2">
        <f t="shared" si="39"/>
        <v>3.0617696305271189</v>
      </c>
    </row>
    <row r="504" spans="1:8" x14ac:dyDescent="0.3">
      <c r="A504" s="2">
        <v>151860</v>
      </c>
      <c r="B504" s="2">
        <v>46673.833333333328</v>
      </c>
      <c r="C504" s="15">
        <f t="shared" si="35"/>
        <v>0.95643101092896166</v>
      </c>
      <c r="D504" s="15">
        <f t="shared" si="36"/>
        <v>50</v>
      </c>
      <c r="E504" s="2">
        <f t="shared" si="37"/>
        <v>45.217844945355189</v>
      </c>
      <c r="F504" s="2">
        <v>5</v>
      </c>
      <c r="G504" s="2">
        <f t="shared" si="38"/>
        <v>0.21784494535519183</v>
      </c>
      <c r="H504" s="2">
        <f t="shared" si="39"/>
        <v>3.0328784447041537</v>
      </c>
    </row>
    <row r="505" spans="1:8" x14ac:dyDescent="0.3">
      <c r="A505" s="2">
        <v>152220</v>
      </c>
      <c r="B505" s="2">
        <v>46854.5</v>
      </c>
      <c r="C505" s="15">
        <f t="shared" si="35"/>
        <v>0.96013319672131148</v>
      </c>
      <c r="D505" s="15">
        <f t="shared" si="36"/>
        <v>50</v>
      </c>
      <c r="E505" s="2">
        <f t="shared" si="37"/>
        <v>45.199334016393443</v>
      </c>
      <c r="F505" s="2">
        <v>5</v>
      </c>
      <c r="G505" s="2">
        <f t="shared" si="38"/>
        <v>0.1993340163934425</v>
      </c>
      <c r="H505" s="2">
        <f t="shared" si="39"/>
        <v>3.1212706465675342</v>
      </c>
    </row>
    <row r="506" spans="1:8" x14ac:dyDescent="0.3">
      <c r="A506" s="2">
        <v>152580</v>
      </c>
      <c r="B506" s="2">
        <v>46228.833333333328</v>
      </c>
      <c r="C506" s="15">
        <f t="shared" si="35"/>
        <v>0.94731215846994521</v>
      </c>
      <c r="D506" s="15">
        <f t="shared" si="36"/>
        <v>50</v>
      </c>
      <c r="E506" s="2">
        <f t="shared" si="37"/>
        <v>45.263439207650272</v>
      </c>
      <c r="F506" s="2">
        <v>5</v>
      </c>
      <c r="G506" s="2">
        <f t="shared" si="38"/>
        <v>0.26343920765027384</v>
      </c>
      <c r="H506" s="2">
        <f t="shared" si="39"/>
        <v>2.8438471807437438</v>
      </c>
    </row>
    <row r="507" spans="1:8" x14ac:dyDescent="0.3">
      <c r="A507" s="2">
        <v>152940</v>
      </c>
      <c r="B507" s="2">
        <v>46482</v>
      </c>
      <c r="C507" s="15">
        <f t="shared" si="35"/>
        <v>0.95250000000000001</v>
      </c>
      <c r="D507" s="15">
        <f t="shared" si="36"/>
        <v>50</v>
      </c>
      <c r="E507" s="2">
        <f t="shared" si="37"/>
        <v>45.237499999999997</v>
      </c>
      <c r="F507" s="2">
        <v>5</v>
      </c>
      <c r="G507" s="2">
        <f t="shared" si="38"/>
        <v>0.23749999999999982</v>
      </c>
      <c r="H507" s="2">
        <f t="shared" si="39"/>
        <v>2.9469289514032568</v>
      </c>
    </row>
    <row r="508" spans="1:8" x14ac:dyDescent="0.3">
      <c r="A508" s="2">
        <v>153300</v>
      </c>
      <c r="B508" s="2">
        <v>46941.666666666672</v>
      </c>
      <c r="C508" s="15">
        <f t="shared" si="35"/>
        <v>0.96191939890710387</v>
      </c>
      <c r="D508" s="15">
        <f t="shared" si="36"/>
        <v>50</v>
      </c>
      <c r="E508" s="2">
        <f t="shared" si="37"/>
        <v>45.190403005464482</v>
      </c>
      <c r="F508" s="2">
        <v>5</v>
      </c>
      <c r="G508" s="2">
        <f t="shared" si="38"/>
        <v>0.1904030054644803</v>
      </c>
      <c r="H508" s="2">
        <f t="shared" si="39"/>
        <v>3.1669120201594216</v>
      </c>
    </row>
    <row r="509" spans="1:8" x14ac:dyDescent="0.3">
      <c r="A509" s="2">
        <v>153660</v>
      </c>
      <c r="B509" s="2">
        <v>47245.833333333328</v>
      </c>
      <c r="C509" s="15">
        <f t="shared" si="35"/>
        <v>0.96815232240437143</v>
      </c>
      <c r="D509" s="15">
        <f t="shared" si="36"/>
        <v>50</v>
      </c>
      <c r="E509" s="2">
        <f t="shared" si="37"/>
        <v>45.159238387978142</v>
      </c>
      <c r="F509" s="2">
        <v>5</v>
      </c>
      <c r="G509" s="2">
        <f t="shared" si="38"/>
        <v>0.15923838797814316</v>
      </c>
      <c r="H509" s="2">
        <f t="shared" si="39"/>
        <v>3.3449626855203261</v>
      </c>
    </row>
    <row r="510" spans="1:8" x14ac:dyDescent="0.3">
      <c r="A510" s="2">
        <v>154020</v>
      </c>
      <c r="B510" s="2">
        <v>46206.5</v>
      </c>
      <c r="C510" s="15">
        <f t="shared" si="35"/>
        <v>0.94685450819672135</v>
      </c>
      <c r="D510" s="15">
        <f t="shared" si="36"/>
        <v>50</v>
      </c>
      <c r="E510" s="2">
        <f t="shared" si="37"/>
        <v>45.265727459016389</v>
      </c>
      <c r="F510" s="2">
        <v>5</v>
      </c>
      <c r="G510" s="2">
        <f t="shared" si="38"/>
        <v>0.26572745901639294</v>
      </c>
      <c r="H510" s="2">
        <f t="shared" si="39"/>
        <v>2.835249170534814</v>
      </c>
    </row>
    <row r="511" spans="1:8" x14ac:dyDescent="0.3">
      <c r="A511" s="2">
        <v>154380</v>
      </c>
      <c r="B511" s="2">
        <v>46825.166666666664</v>
      </c>
      <c r="C511" s="15">
        <f t="shared" si="35"/>
        <v>0.95953210382513654</v>
      </c>
      <c r="D511" s="15">
        <f t="shared" si="36"/>
        <v>50</v>
      </c>
      <c r="E511" s="2">
        <f t="shared" si="37"/>
        <v>45.202339480874315</v>
      </c>
      <c r="F511" s="2">
        <v>5</v>
      </c>
      <c r="G511" s="2">
        <f t="shared" si="38"/>
        <v>0.20233948087431752</v>
      </c>
      <c r="H511" s="2">
        <f t="shared" si="39"/>
        <v>3.1063721447495918</v>
      </c>
    </row>
    <row r="512" spans="1:8" x14ac:dyDescent="0.3">
      <c r="A512" s="2">
        <v>154740</v>
      </c>
      <c r="B512" s="2">
        <v>46991.666666666664</v>
      </c>
      <c r="C512" s="15">
        <f t="shared" si="35"/>
        <v>0.96294398907103818</v>
      </c>
      <c r="D512" s="15">
        <f t="shared" si="36"/>
        <v>50</v>
      </c>
      <c r="E512" s="2">
        <f t="shared" si="37"/>
        <v>45.185280054644807</v>
      </c>
      <c r="F512" s="2">
        <v>5</v>
      </c>
      <c r="G512" s="2">
        <f t="shared" si="38"/>
        <v>0.18528005464480923</v>
      </c>
      <c r="H512" s="2">
        <f t="shared" si="39"/>
        <v>3.1940730679633162</v>
      </c>
    </row>
    <row r="513" spans="1:8" x14ac:dyDescent="0.3">
      <c r="A513" s="2">
        <v>155100</v>
      </c>
      <c r="B513" s="2">
        <v>47061.666666666664</v>
      </c>
      <c r="C513" s="15">
        <f t="shared" si="35"/>
        <v>0.96437841530054635</v>
      </c>
      <c r="D513" s="15">
        <f t="shared" si="36"/>
        <v>50</v>
      </c>
      <c r="E513" s="2">
        <f t="shared" si="37"/>
        <v>45.178107923497265</v>
      </c>
      <c r="F513" s="2">
        <v>5</v>
      </c>
      <c r="G513" s="2">
        <f t="shared" si="38"/>
        <v>0.17810792349726867</v>
      </c>
      <c r="H513" s="2">
        <f t="shared" si="39"/>
        <v>3.2333931391792619</v>
      </c>
    </row>
    <row r="514" spans="1:8" x14ac:dyDescent="0.3">
      <c r="A514" s="2">
        <v>155460</v>
      </c>
      <c r="B514" s="2">
        <v>46770.5</v>
      </c>
      <c r="C514" s="15">
        <f t="shared" si="35"/>
        <v>0.9584118852459016</v>
      </c>
      <c r="D514" s="15">
        <f t="shared" si="36"/>
        <v>50</v>
      </c>
      <c r="E514" s="2">
        <f t="shared" si="37"/>
        <v>45.207940573770493</v>
      </c>
      <c r="F514" s="2">
        <v>5</v>
      </c>
      <c r="G514" s="2">
        <f t="shared" si="38"/>
        <v>0.20794057377049224</v>
      </c>
      <c r="H514" s="2">
        <f t="shared" si="39"/>
        <v>3.0791905979538816</v>
      </c>
    </row>
    <row r="515" spans="1:8" x14ac:dyDescent="0.3">
      <c r="A515" s="2">
        <v>155820</v>
      </c>
      <c r="B515" s="2">
        <v>46381.333333333328</v>
      </c>
      <c r="C515" s="15">
        <f t="shared" ref="C515:C578" si="40">B515/$J$27</f>
        <v>0.95043715846994525</v>
      </c>
      <c r="D515" s="15">
        <f t="shared" ref="D515:D578" si="41">$J$28</f>
        <v>50</v>
      </c>
      <c r="E515" s="2">
        <f t="shared" si="37"/>
        <v>45.247814207650272</v>
      </c>
      <c r="F515" s="2">
        <v>5</v>
      </c>
      <c r="G515" s="2">
        <f t="shared" si="38"/>
        <v>0.24781420765027384</v>
      </c>
      <c r="H515" s="2">
        <f t="shared" si="39"/>
        <v>2.9046452474621387</v>
      </c>
    </row>
    <row r="516" spans="1:8" x14ac:dyDescent="0.3">
      <c r="A516" s="2">
        <v>156180</v>
      </c>
      <c r="B516" s="2">
        <v>46801.833333333336</v>
      </c>
      <c r="C516" s="15">
        <f t="shared" si="40"/>
        <v>0.95905396174863389</v>
      </c>
      <c r="D516" s="15">
        <f t="shared" si="41"/>
        <v>50</v>
      </c>
      <c r="E516" s="2">
        <f t="shared" ref="E516:E579" si="42">D516-(F516*C516)</f>
        <v>45.204730191256829</v>
      </c>
      <c r="F516" s="2">
        <v>5</v>
      </c>
      <c r="G516" s="2">
        <f t="shared" ref="G516:G579" si="43">F516-(F516*C516)</f>
        <v>0.20473019125683045</v>
      </c>
      <c r="H516" s="2">
        <f t="shared" ref="H516:H579" si="44">LN((F516*E516)/(D516*G516))</f>
        <v>3.0946789455452697</v>
      </c>
    </row>
    <row r="517" spans="1:8" x14ac:dyDescent="0.3">
      <c r="A517" s="2">
        <v>156540</v>
      </c>
      <c r="B517" s="2">
        <v>46766.666666666664</v>
      </c>
      <c r="C517" s="15">
        <f t="shared" si="40"/>
        <v>0.95833333333333326</v>
      </c>
      <c r="D517" s="15">
        <f t="shared" si="41"/>
        <v>50</v>
      </c>
      <c r="E517" s="2">
        <f t="shared" si="42"/>
        <v>45.208333333333336</v>
      </c>
      <c r="F517" s="2">
        <v>5</v>
      </c>
      <c r="G517" s="2">
        <f t="shared" si="43"/>
        <v>0.20833333333333393</v>
      </c>
      <c r="H517" s="2">
        <f t="shared" si="44"/>
        <v>3.0773122605464112</v>
      </c>
    </row>
    <row r="518" spans="1:8" x14ac:dyDescent="0.3">
      <c r="A518" s="2">
        <v>156900</v>
      </c>
      <c r="B518" s="2">
        <v>46563.5</v>
      </c>
      <c r="C518" s="15">
        <f t="shared" si="40"/>
        <v>0.95417008196721309</v>
      </c>
      <c r="D518" s="15">
        <f t="shared" si="41"/>
        <v>50</v>
      </c>
      <c r="E518" s="2">
        <f t="shared" si="42"/>
        <v>45.229149590163935</v>
      </c>
      <c r="F518" s="2">
        <v>5</v>
      </c>
      <c r="G518" s="2">
        <f t="shared" si="43"/>
        <v>0.22914959016393421</v>
      </c>
      <c r="H518" s="2">
        <f t="shared" si="44"/>
        <v>2.9825369449554158</v>
      </c>
    </row>
    <row r="519" spans="1:8" x14ac:dyDescent="0.3">
      <c r="A519" s="2">
        <v>157260</v>
      </c>
      <c r="B519" s="2">
        <v>46799.166666666664</v>
      </c>
      <c r="C519" s="15">
        <f t="shared" si="40"/>
        <v>0.95899931693989071</v>
      </c>
      <c r="D519" s="15">
        <f t="shared" si="41"/>
        <v>50</v>
      </c>
      <c r="E519" s="2">
        <f t="shared" si="42"/>
        <v>45.205003415300546</v>
      </c>
      <c r="F519" s="2">
        <v>5</v>
      </c>
      <c r="G519" s="2">
        <f t="shared" si="43"/>
        <v>0.20500341530054644</v>
      </c>
      <c r="H519" s="2">
        <f t="shared" si="44"/>
        <v>3.0933513227265101</v>
      </c>
    </row>
    <row r="520" spans="1:8" x14ac:dyDescent="0.3">
      <c r="A520" s="2">
        <v>157620</v>
      </c>
      <c r="B520" s="2">
        <v>47340.833333333336</v>
      </c>
      <c r="C520" s="15">
        <f t="shared" si="40"/>
        <v>0.9700990437158471</v>
      </c>
      <c r="D520" s="15">
        <f t="shared" si="41"/>
        <v>50</v>
      </c>
      <c r="E520" s="2">
        <f t="shared" si="42"/>
        <v>45.149504781420767</v>
      </c>
      <c r="F520" s="2">
        <v>5</v>
      </c>
      <c r="G520" s="2">
        <f t="shared" si="43"/>
        <v>0.14950478142076484</v>
      </c>
      <c r="H520" s="2">
        <f t="shared" si="44"/>
        <v>3.4078211224277104</v>
      </c>
    </row>
    <row r="521" spans="1:8" x14ac:dyDescent="0.3">
      <c r="A521" s="2">
        <v>157980</v>
      </c>
      <c r="B521" s="2">
        <v>47058</v>
      </c>
      <c r="C521" s="15">
        <f t="shared" si="40"/>
        <v>0.96430327868852461</v>
      </c>
      <c r="D521" s="15">
        <f t="shared" si="41"/>
        <v>50</v>
      </c>
      <c r="E521" s="2">
        <f t="shared" si="42"/>
        <v>45.178483606557378</v>
      </c>
      <c r="F521" s="2">
        <v>5</v>
      </c>
      <c r="G521" s="2">
        <f t="shared" si="43"/>
        <v>0.17848360655737672</v>
      </c>
      <c r="H521" s="2">
        <f t="shared" si="44"/>
        <v>3.2312943760986967</v>
      </c>
    </row>
    <row r="522" spans="1:8" x14ac:dyDescent="0.3">
      <c r="A522" s="2">
        <v>158340</v>
      </c>
      <c r="B522" s="2">
        <v>46525.333333333328</v>
      </c>
      <c r="C522" s="15">
        <f t="shared" si="40"/>
        <v>0.95338797814207643</v>
      </c>
      <c r="D522" s="15">
        <f t="shared" si="41"/>
        <v>50</v>
      </c>
      <c r="E522" s="2">
        <f t="shared" si="42"/>
        <v>45.233060109289617</v>
      </c>
      <c r="F522" s="2">
        <v>5</v>
      </c>
      <c r="G522" s="2">
        <f t="shared" si="43"/>
        <v>0.2330601092896174</v>
      </c>
      <c r="H522" s="2">
        <f t="shared" si="44"/>
        <v>2.9657020237389475</v>
      </c>
    </row>
    <row r="523" spans="1:8" x14ac:dyDescent="0.3">
      <c r="A523" s="2">
        <v>158700</v>
      </c>
      <c r="B523" s="2">
        <v>47021.166666666664</v>
      </c>
      <c r="C523" s="15">
        <f t="shared" si="40"/>
        <v>0.96354849726775949</v>
      </c>
      <c r="D523" s="15">
        <f t="shared" si="41"/>
        <v>50</v>
      </c>
      <c r="E523" s="2">
        <f t="shared" si="42"/>
        <v>45.182257513661199</v>
      </c>
      <c r="F523" s="2">
        <v>5</v>
      </c>
      <c r="G523" s="2">
        <f t="shared" si="43"/>
        <v>0.18225751366120235</v>
      </c>
      <c r="H523" s="2">
        <f t="shared" si="44"/>
        <v>3.2104540656205662</v>
      </c>
    </row>
    <row r="524" spans="1:8" x14ac:dyDescent="0.3">
      <c r="A524" s="2">
        <v>159060</v>
      </c>
      <c r="B524" s="2">
        <v>46641.5</v>
      </c>
      <c r="C524" s="15">
        <f t="shared" si="40"/>
        <v>0.9557684426229508</v>
      </c>
      <c r="D524" s="15">
        <f t="shared" si="41"/>
        <v>50</v>
      </c>
      <c r="E524" s="2">
        <f t="shared" si="42"/>
        <v>45.221157786885243</v>
      </c>
      <c r="F524" s="2">
        <v>5</v>
      </c>
      <c r="G524" s="2">
        <f t="shared" si="43"/>
        <v>0.22115778688524568</v>
      </c>
      <c r="H524" s="2">
        <f t="shared" si="44"/>
        <v>3.017858841364772</v>
      </c>
    </row>
    <row r="525" spans="1:8" x14ac:dyDescent="0.3">
      <c r="A525" s="2">
        <v>159420</v>
      </c>
      <c r="B525" s="2">
        <v>47128.666666666664</v>
      </c>
      <c r="C525" s="15">
        <f t="shared" si="40"/>
        <v>0.9657513661202185</v>
      </c>
      <c r="D525" s="15">
        <f t="shared" si="41"/>
        <v>50</v>
      </c>
      <c r="E525" s="2">
        <f t="shared" si="42"/>
        <v>45.171243169398906</v>
      </c>
      <c r="F525" s="2">
        <v>5</v>
      </c>
      <c r="G525" s="2">
        <f t="shared" si="43"/>
        <v>0.17124316939890782</v>
      </c>
      <c r="H525" s="2">
        <f t="shared" si="44"/>
        <v>3.2725462676653354</v>
      </c>
    </row>
    <row r="526" spans="1:8" x14ac:dyDescent="0.3">
      <c r="A526" s="2">
        <v>159780</v>
      </c>
      <c r="B526" s="2">
        <v>47027.166666666664</v>
      </c>
      <c r="C526" s="15">
        <f t="shared" si="40"/>
        <v>0.96367144808743166</v>
      </c>
      <c r="D526" s="15">
        <f t="shared" si="41"/>
        <v>50</v>
      </c>
      <c r="E526" s="2">
        <f t="shared" si="42"/>
        <v>45.181642759562841</v>
      </c>
      <c r="F526" s="2">
        <v>5</v>
      </c>
      <c r="G526" s="2">
        <f t="shared" si="43"/>
        <v>0.18164275956284204</v>
      </c>
      <c r="H526" s="2">
        <f t="shared" si="44"/>
        <v>3.2138191580950726</v>
      </c>
    </row>
    <row r="527" spans="1:8" x14ac:dyDescent="0.3">
      <c r="A527" s="2">
        <v>160140</v>
      </c>
      <c r="B527" s="2">
        <v>47227.166666666672</v>
      </c>
      <c r="C527" s="15">
        <f t="shared" si="40"/>
        <v>0.96776980874316954</v>
      </c>
      <c r="D527" s="15">
        <f t="shared" si="41"/>
        <v>50</v>
      </c>
      <c r="E527" s="2">
        <f t="shared" si="42"/>
        <v>45.161150956284153</v>
      </c>
      <c r="F527" s="2">
        <v>5</v>
      </c>
      <c r="G527" s="2">
        <f t="shared" si="43"/>
        <v>0.16115095628415244</v>
      </c>
      <c r="H527" s="2">
        <f t="shared" si="44"/>
        <v>3.3330658687652663</v>
      </c>
    </row>
    <row r="528" spans="1:8" x14ac:dyDescent="0.3">
      <c r="A528" s="2">
        <v>160500</v>
      </c>
      <c r="B528" s="2">
        <v>46600.833333333336</v>
      </c>
      <c r="C528" s="15">
        <f t="shared" si="40"/>
        <v>0.95493510928961756</v>
      </c>
      <c r="D528" s="15">
        <f t="shared" si="41"/>
        <v>50</v>
      </c>
      <c r="E528" s="2">
        <f t="shared" si="42"/>
        <v>45.225324453551913</v>
      </c>
      <c r="F528" s="2">
        <v>5</v>
      </c>
      <c r="G528" s="2">
        <f t="shared" si="43"/>
        <v>0.22532445355191211</v>
      </c>
      <c r="H528" s="2">
        <f t="shared" si="44"/>
        <v>2.9992860121672416</v>
      </c>
    </row>
    <row r="529" spans="1:8" x14ac:dyDescent="0.3">
      <c r="A529" s="2">
        <v>160860</v>
      </c>
      <c r="B529" s="2">
        <v>47228.333333333328</v>
      </c>
      <c r="C529" s="15">
        <f t="shared" si="40"/>
        <v>0.96779371584699447</v>
      </c>
      <c r="D529" s="15">
        <f t="shared" si="41"/>
        <v>50</v>
      </c>
      <c r="E529" s="2">
        <f t="shared" si="42"/>
        <v>45.161031420765028</v>
      </c>
      <c r="F529" s="2">
        <v>5</v>
      </c>
      <c r="G529" s="2">
        <f t="shared" si="43"/>
        <v>0.16103142076502763</v>
      </c>
      <c r="H529" s="2">
        <f t="shared" si="44"/>
        <v>3.3338052582894964</v>
      </c>
    </row>
    <row r="530" spans="1:8" x14ac:dyDescent="0.3">
      <c r="A530" s="2">
        <v>161220</v>
      </c>
      <c r="B530" s="2">
        <v>47181.833333333328</v>
      </c>
      <c r="C530" s="15">
        <f t="shared" si="40"/>
        <v>0.96684084699453543</v>
      </c>
      <c r="D530" s="15">
        <f t="shared" si="41"/>
        <v>50</v>
      </c>
      <c r="E530" s="2">
        <f t="shared" si="42"/>
        <v>45.165795765027326</v>
      </c>
      <c r="F530" s="2">
        <v>5</v>
      </c>
      <c r="G530" s="2">
        <f t="shared" si="43"/>
        <v>0.16579576502732252</v>
      </c>
      <c r="H530" s="2">
        <f t="shared" si="44"/>
        <v>3.3047535557816339</v>
      </c>
    </row>
    <row r="531" spans="1:8" x14ac:dyDescent="0.3">
      <c r="A531" s="2">
        <v>161580</v>
      </c>
      <c r="B531" s="2">
        <v>47405</v>
      </c>
      <c r="C531" s="15">
        <f t="shared" si="40"/>
        <v>0.97141393442622948</v>
      </c>
      <c r="D531" s="15">
        <f t="shared" si="41"/>
        <v>50</v>
      </c>
      <c r="E531" s="2">
        <f t="shared" si="42"/>
        <v>45.142930327868854</v>
      </c>
      <c r="F531" s="2">
        <v>5</v>
      </c>
      <c r="G531" s="2">
        <f t="shared" si="43"/>
        <v>0.14293032786885274</v>
      </c>
      <c r="H531" s="2">
        <f t="shared" si="44"/>
        <v>3.4526465778748774</v>
      </c>
    </row>
    <row r="532" spans="1:8" x14ac:dyDescent="0.3">
      <c r="A532" s="2">
        <v>161940</v>
      </c>
      <c r="B532" s="2">
        <v>47203.166666666664</v>
      </c>
      <c r="C532" s="15">
        <f t="shared" si="40"/>
        <v>0.96727800546448084</v>
      </c>
      <c r="D532" s="15">
        <f t="shared" si="41"/>
        <v>50</v>
      </c>
      <c r="E532" s="2">
        <f t="shared" si="42"/>
        <v>45.163609972677598</v>
      </c>
      <c r="F532" s="2">
        <v>5</v>
      </c>
      <c r="G532" s="2">
        <f t="shared" si="43"/>
        <v>0.16360997267759547</v>
      </c>
      <c r="H532" s="2">
        <f t="shared" si="44"/>
        <v>3.3179764794701283</v>
      </c>
    </row>
    <row r="533" spans="1:8" x14ac:dyDescent="0.3">
      <c r="A533" s="2">
        <v>162300</v>
      </c>
      <c r="B533" s="2">
        <v>47390.5</v>
      </c>
      <c r="C533" s="15">
        <f t="shared" si="40"/>
        <v>0.97111680327868855</v>
      </c>
      <c r="D533" s="15">
        <f t="shared" si="41"/>
        <v>50</v>
      </c>
      <c r="E533" s="2">
        <f t="shared" si="42"/>
        <v>45.144415983606557</v>
      </c>
      <c r="F533" s="2">
        <v>5</v>
      </c>
      <c r="G533" s="2">
        <f t="shared" si="43"/>
        <v>0.1444159836065575</v>
      </c>
      <c r="H533" s="2">
        <f t="shared" si="44"/>
        <v>3.442338871076756</v>
      </c>
    </row>
    <row r="534" spans="1:8" x14ac:dyDescent="0.3">
      <c r="A534" s="2">
        <v>162660</v>
      </c>
      <c r="B534" s="2">
        <v>47078.833333333328</v>
      </c>
      <c r="C534" s="15">
        <f t="shared" si="40"/>
        <v>0.96473019125683046</v>
      </c>
      <c r="D534" s="15">
        <f t="shared" si="41"/>
        <v>50</v>
      </c>
      <c r="E534" s="2">
        <f t="shared" si="42"/>
        <v>45.176349043715845</v>
      </c>
      <c r="F534" s="2">
        <v>5</v>
      </c>
      <c r="G534" s="2">
        <f t="shared" si="43"/>
        <v>0.17634904371584792</v>
      </c>
      <c r="H534" s="2">
        <f t="shared" si="44"/>
        <v>3.2432786506189935</v>
      </c>
    </row>
    <row r="535" spans="1:8" x14ac:dyDescent="0.3">
      <c r="A535" s="2">
        <v>163020</v>
      </c>
      <c r="B535" s="2">
        <v>47007.333333333336</v>
      </c>
      <c r="C535" s="15">
        <f t="shared" si="40"/>
        <v>0.96326502732240438</v>
      </c>
      <c r="D535" s="15">
        <f t="shared" si="41"/>
        <v>50</v>
      </c>
      <c r="E535" s="2">
        <f t="shared" si="42"/>
        <v>45.183674863387978</v>
      </c>
      <c r="F535" s="2">
        <v>5</v>
      </c>
      <c r="G535" s="2">
        <f t="shared" si="43"/>
        <v>0.18367486338797789</v>
      </c>
      <c r="H535" s="2">
        <f t="shared" si="44"/>
        <v>3.2027388842622053</v>
      </c>
    </row>
    <row r="536" spans="1:8" x14ac:dyDescent="0.3">
      <c r="A536" s="2">
        <v>163380</v>
      </c>
      <c r="B536" s="2">
        <v>47473.666666666664</v>
      </c>
      <c r="C536" s="15">
        <f t="shared" si="40"/>
        <v>0.97282103825136612</v>
      </c>
      <c r="D536" s="15">
        <f t="shared" si="41"/>
        <v>50</v>
      </c>
      <c r="E536" s="2">
        <f t="shared" si="42"/>
        <v>45.135894808743167</v>
      </c>
      <c r="F536" s="2">
        <v>5</v>
      </c>
      <c r="G536" s="2">
        <f t="shared" si="43"/>
        <v>0.13589480874316973</v>
      </c>
      <c r="H536" s="2">
        <f t="shared" si="44"/>
        <v>3.5029668883711205</v>
      </c>
    </row>
    <row r="537" spans="1:8" x14ac:dyDescent="0.3">
      <c r="A537" s="2">
        <v>163740</v>
      </c>
      <c r="B537" s="2">
        <v>47134</v>
      </c>
      <c r="C537" s="15">
        <f t="shared" si="40"/>
        <v>0.96586065573770497</v>
      </c>
      <c r="D537" s="15">
        <f t="shared" si="41"/>
        <v>50</v>
      </c>
      <c r="E537" s="2">
        <f t="shared" si="42"/>
        <v>45.170696721311472</v>
      </c>
      <c r="F537" s="2">
        <v>5</v>
      </c>
      <c r="G537" s="2">
        <f t="shared" si="43"/>
        <v>0.17069672131147495</v>
      </c>
      <c r="H537" s="2">
        <f t="shared" si="44"/>
        <v>3.2757303376596223</v>
      </c>
    </row>
    <row r="538" spans="1:8" x14ac:dyDescent="0.3">
      <c r="A538" s="2">
        <v>164100</v>
      </c>
      <c r="B538" s="2">
        <v>47101.166666666672</v>
      </c>
      <c r="C538" s="15">
        <f t="shared" si="40"/>
        <v>0.96518784153005477</v>
      </c>
      <c r="D538" s="15">
        <f t="shared" si="41"/>
        <v>50</v>
      </c>
      <c r="E538" s="2">
        <f t="shared" si="42"/>
        <v>45.174060792349728</v>
      </c>
      <c r="F538" s="2">
        <v>5</v>
      </c>
      <c r="G538" s="2">
        <f t="shared" si="43"/>
        <v>0.17406079234972616</v>
      </c>
      <c r="H538" s="2">
        <f t="shared" si="44"/>
        <v>3.2562886123054593</v>
      </c>
    </row>
    <row r="539" spans="1:8" x14ac:dyDescent="0.3">
      <c r="A539" s="2">
        <v>164460</v>
      </c>
      <c r="B539" s="2">
        <v>47205.333333333336</v>
      </c>
      <c r="C539" s="15">
        <f t="shared" si="40"/>
        <v>0.96732240437158479</v>
      </c>
      <c r="D539" s="15">
        <f t="shared" si="41"/>
        <v>50</v>
      </c>
      <c r="E539" s="2">
        <f t="shared" si="42"/>
        <v>45.163387978142076</v>
      </c>
      <c r="F539" s="2">
        <v>5</v>
      </c>
      <c r="G539" s="2">
        <f t="shared" si="43"/>
        <v>0.16338797814207595</v>
      </c>
      <c r="H539" s="2">
        <f t="shared" si="44"/>
        <v>3.3193293375776944</v>
      </c>
    </row>
    <row r="540" spans="1:8" x14ac:dyDescent="0.3">
      <c r="A540" s="2">
        <v>164820</v>
      </c>
      <c r="B540" s="2">
        <v>46913.833333333336</v>
      </c>
      <c r="C540" s="15">
        <f t="shared" si="40"/>
        <v>0.96134904371584706</v>
      </c>
      <c r="D540" s="15">
        <f t="shared" si="41"/>
        <v>50</v>
      </c>
      <c r="E540" s="2">
        <f t="shared" si="42"/>
        <v>45.193254781420762</v>
      </c>
      <c r="F540" s="2">
        <v>5</v>
      </c>
      <c r="G540" s="2">
        <f t="shared" si="43"/>
        <v>0.19325478142076502</v>
      </c>
      <c r="H540" s="2">
        <f t="shared" si="44"/>
        <v>3.1521086018778717</v>
      </c>
    </row>
    <row r="541" spans="1:8" x14ac:dyDescent="0.3">
      <c r="A541" s="2">
        <v>165180</v>
      </c>
      <c r="B541" s="2">
        <v>47564.166666666664</v>
      </c>
      <c r="C541" s="15">
        <f t="shared" si="40"/>
        <v>0.9746755464480874</v>
      </c>
      <c r="D541" s="15">
        <f t="shared" si="41"/>
        <v>50</v>
      </c>
      <c r="E541" s="2">
        <f t="shared" si="42"/>
        <v>45.126622267759565</v>
      </c>
      <c r="F541" s="2">
        <v>5</v>
      </c>
      <c r="G541" s="2">
        <f t="shared" si="43"/>
        <v>0.1266222677595632</v>
      </c>
      <c r="H541" s="2">
        <f t="shared" si="44"/>
        <v>3.5734341676080201</v>
      </c>
    </row>
    <row r="542" spans="1:8" x14ac:dyDescent="0.3">
      <c r="A542" s="2">
        <v>165540</v>
      </c>
      <c r="B542" s="2">
        <v>47431.5</v>
      </c>
      <c r="C542" s="15">
        <f t="shared" si="40"/>
        <v>0.97195696721311475</v>
      </c>
      <c r="D542" s="15">
        <f t="shared" si="41"/>
        <v>50</v>
      </c>
      <c r="E542" s="2">
        <f t="shared" si="42"/>
        <v>45.140215163934428</v>
      </c>
      <c r="F542" s="2">
        <v>5</v>
      </c>
      <c r="G542" s="2">
        <f t="shared" si="43"/>
        <v>0.14021516393442646</v>
      </c>
      <c r="H542" s="2">
        <f t="shared" si="44"/>
        <v>3.4717655959017564</v>
      </c>
    </row>
    <row r="543" spans="1:8" x14ac:dyDescent="0.3">
      <c r="A543" s="2">
        <v>165900</v>
      </c>
      <c r="B543" s="2">
        <v>46650.333333333328</v>
      </c>
      <c r="C543" s="15">
        <f t="shared" si="40"/>
        <v>0.95594945355191252</v>
      </c>
      <c r="D543" s="15">
        <f t="shared" si="41"/>
        <v>50</v>
      </c>
      <c r="E543" s="2">
        <f t="shared" si="42"/>
        <v>45.220252732240439</v>
      </c>
      <c r="F543" s="2">
        <v>5</v>
      </c>
      <c r="G543" s="2">
        <f t="shared" si="43"/>
        <v>0.22025273224043751</v>
      </c>
      <c r="H543" s="2">
        <f t="shared" si="44"/>
        <v>3.0219395718532915</v>
      </c>
    </row>
    <row r="544" spans="1:8" x14ac:dyDescent="0.3">
      <c r="A544" s="2">
        <v>166260</v>
      </c>
      <c r="B544" s="2">
        <v>47204.166666666672</v>
      </c>
      <c r="C544" s="15">
        <f t="shared" si="40"/>
        <v>0.96729849726775963</v>
      </c>
      <c r="D544" s="15">
        <f t="shared" si="41"/>
        <v>50</v>
      </c>
      <c r="E544" s="2">
        <f t="shared" si="42"/>
        <v>45.163507513661202</v>
      </c>
      <c r="F544" s="2">
        <v>5</v>
      </c>
      <c r="G544" s="2">
        <f t="shared" si="43"/>
        <v>0.16350751366120164</v>
      </c>
      <c r="H544" s="2">
        <f t="shared" si="44"/>
        <v>3.3186006464507458</v>
      </c>
    </row>
    <row r="545" spans="1:8" x14ac:dyDescent="0.3">
      <c r="A545" s="2">
        <v>166620</v>
      </c>
      <c r="B545" s="2">
        <v>47368.666666666672</v>
      </c>
      <c r="C545" s="15">
        <f t="shared" si="40"/>
        <v>0.97066939890710391</v>
      </c>
      <c r="D545" s="15">
        <f t="shared" si="41"/>
        <v>50</v>
      </c>
      <c r="E545" s="2">
        <f t="shared" si="42"/>
        <v>45.146653005464479</v>
      </c>
      <c r="F545" s="2">
        <v>5</v>
      </c>
      <c r="G545" s="2">
        <f t="shared" si="43"/>
        <v>0.14665300546448012</v>
      </c>
      <c r="H545" s="2">
        <f t="shared" si="44"/>
        <v>3.4270170432031732</v>
      </c>
    </row>
    <row r="546" spans="1:8" x14ac:dyDescent="0.3">
      <c r="A546" s="2">
        <v>166980</v>
      </c>
      <c r="B546" s="2">
        <v>47535.166666666672</v>
      </c>
      <c r="C546" s="15">
        <f t="shared" si="40"/>
        <v>0.97408128415300554</v>
      </c>
      <c r="D546" s="15">
        <f t="shared" si="41"/>
        <v>50</v>
      </c>
      <c r="E546" s="2">
        <f t="shared" si="42"/>
        <v>45.129593579234971</v>
      </c>
      <c r="F546" s="2">
        <v>5</v>
      </c>
      <c r="G546" s="2">
        <f t="shared" si="43"/>
        <v>0.12959357923497272</v>
      </c>
      <c r="H546" s="2">
        <f t="shared" si="44"/>
        <v>3.5503051544790898</v>
      </c>
    </row>
    <row r="547" spans="1:8" x14ac:dyDescent="0.3">
      <c r="A547" s="2">
        <v>167340</v>
      </c>
      <c r="B547" s="2">
        <v>47084.666666666664</v>
      </c>
      <c r="C547" s="15">
        <f t="shared" si="40"/>
        <v>0.96484972677595626</v>
      </c>
      <c r="D547" s="15">
        <f t="shared" si="41"/>
        <v>50</v>
      </c>
      <c r="E547" s="2">
        <f t="shared" si="42"/>
        <v>45.175751366120217</v>
      </c>
      <c r="F547" s="2">
        <v>5</v>
      </c>
      <c r="G547" s="2">
        <f t="shared" si="43"/>
        <v>0.17575136612021858</v>
      </c>
      <c r="H547" s="2">
        <f t="shared" si="44"/>
        <v>3.2466603509230465</v>
      </c>
    </row>
    <row r="548" spans="1:8" x14ac:dyDescent="0.3">
      <c r="A548" s="2">
        <v>167700</v>
      </c>
      <c r="B548" s="2">
        <v>46787</v>
      </c>
      <c r="C548" s="15">
        <f t="shared" si="40"/>
        <v>0.95874999999999999</v>
      </c>
      <c r="D548" s="15">
        <f t="shared" si="41"/>
        <v>50</v>
      </c>
      <c r="E548" s="2">
        <f t="shared" si="42"/>
        <v>45.206249999999997</v>
      </c>
      <c r="F548" s="2">
        <v>5</v>
      </c>
      <c r="G548" s="2">
        <f t="shared" si="43"/>
        <v>0.20624999999999982</v>
      </c>
      <c r="H548" s="2">
        <f t="shared" si="44"/>
        <v>3.0873165123887558</v>
      </c>
    </row>
    <row r="549" spans="1:8" x14ac:dyDescent="0.3">
      <c r="A549" s="2">
        <v>168060</v>
      </c>
      <c r="B549" s="2">
        <v>47567.833333333328</v>
      </c>
      <c r="C549" s="15">
        <f t="shared" si="40"/>
        <v>0.97475068306010915</v>
      </c>
      <c r="D549" s="15">
        <f t="shared" si="41"/>
        <v>50</v>
      </c>
      <c r="E549" s="2">
        <f t="shared" si="42"/>
        <v>45.126246584699452</v>
      </c>
      <c r="F549" s="2">
        <v>5</v>
      </c>
      <c r="G549" s="2">
        <f t="shared" si="43"/>
        <v>0.12624658469945427</v>
      </c>
      <c r="H549" s="2">
        <f t="shared" si="44"/>
        <v>3.5763972115012139</v>
      </c>
    </row>
    <row r="550" spans="1:8" x14ac:dyDescent="0.3">
      <c r="A550" s="2">
        <v>168420</v>
      </c>
      <c r="B550" s="2">
        <v>46908.833333333336</v>
      </c>
      <c r="C550" s="15">
        <f t="shared" si="40"/>
        <v>0.96124658469945357</v>
      </c>
      <c r="D550" s="15">
        <f t="shared" si="41"/>
        <v>50</v>
      </c>
      <c r="E550" s="2">
        <f t="shared" si="42"/>
        <v>45.193767076502731</v>
      </c>
      <c r="F550" s="2">
        <v>5</v>
      </c>
      <c r="G550" s="2">
        <f t="shared" si="43"/>
        <v>0.19376707650273239</v>
      </c>
      <c r="H550" s="2">
        <f t="shared" si="44"/>
        <v>3.1494725656421907</v>
      </c>
    </row>
    <row r="551" spans="1:8" x14ac:dyDescent="0.3">
      <c r="A551" s="2">
        <v>168780</v>
      </c>
      <c r="B551" s="2">
        <v>47297.333333333328</v>
      </c>
      <c r="C551" s="15">
        <f t="shared" si="40"/>
        <v>0.96920765027322398</v>
      </c>
      <c r="D551" s="15">
        <f t="shared" si="41"/>
        <v>50</v>
      </c>
      <c r="E551" s="2">
        <f t="shared" si="42"/>
        <v>45.153961748633883</v>
      </c>
      <c r="F551" s="2">
        <v>5</v>
      </c>
      <c r="G551" s="2">
        <f t="shared" si="43"/>
        <v>0.15396174863388001</v>
      </c>
      <c r="H551" s="2">
        <f t="shared" si="44"/>
        <v>3.3785440223056691</v>
      </c>
    </row>
    <row r="552" spans="1:8" x14ac:dyDescent="0.3">
      <c r="A552" s="2">
        <v>169140</v>
      </c>
      <c r="B552" s="2">
        <v>47595.166666666664</v>
      </c>
      <c r="C552" s="15">
        <f t="shared" si="40"/>
        <v>0.97531079234972673</v>
      </c>
      <c r="D552" s="15">
        <f t="shared" si="41"/>
        <v>50</v>
      </c>
      <c r="E552" s="2">
        <f t="shared" si="42"/>
        <v>45.123446038251366</v>
      </c>
      <c r="F552" s="2">
        <v>5</v>
      </c>
      <c r="G552" s="2">
        <f t="shared" si="43"/>
        <v>0.12344603825136602</v>
      </c>
      <c r="H552" s="2">
        <f t="shared" si="44"/>
        <v>3.5987680418754806</v>
      </c>
    </row>
    <row r="553" spans="1:8" x14ac:dyDescent="0.3">
      <c r="A553" s="2">
        <v>169500</v>
      </c>
      <c r="B553" s="2">
        <v>47213.666666666664</v>
      </c>
      <c r="C553" s="15">
        <f t="shared" si="40"/>
        <v>0.96749316939890706</v>
      </c>
      <c r="D553" s="15">
        <f t="shared" si="41"/>
        <v>50</v>
      </c>
      <c r="E553" s="2">
        <f t="shared" si="42"/>
        <v>45.162534153005467</v>
      </c>
      <c r="F553" s="2">
        <v>5</v>
      </c>
      <c r="G553" s="2">
        <f t="shared" si="43"/>
        <v>0.16253415300546514</v>
      </c>
      <c r="H553" s="2">
        <f t="shared" si="44"/>
        <v>3.3245498866584255</v>
      </c>
    </row>
    <row r="554" spans="1:8" x14ac:dyDescent="0.3">
      <c r="A554" s="2">
        <v>169860</v>
      </c>
      <c r="B554" s="2">
        <v>47533.333333333328</v>
      </c>
      <c r="C554" s="15">
        <f t="shared" si="40"/>
        <v>0.97404371584699445</v>
      </c>
      <c r="D554" s="15">
        <f t="shared" si="41"/>
        <v>50</v>
      </c>
      <c r="E554" s="2">
        <f t="shared" si="42"/>
        <v>45.129781420765028</v>
      </c>
      <c r="F554" s="2">
        <v>5</v>
      </c>
      <c r="G554" s="2">
        <f t="shared" si="43"/>
        <v>0.12978142076502763</v>
      </c>
      <c r="H554" s="2">
        <f t="shared" si="44"/>
        <v>3.5488608998693971</v>
      </c>
    </row>
    <row r="555" spans="1:8" x14ac:dyDescent="0.3">
      <c r="A555" s="2">
        <v>170220</v>
      </c>
      <c r="B555" s="2">
        <v>47091.5</v>
      </c>
      <c r="C555" s="15">
        <f t="shared" si="40"/>
        <v>0.96498975409836063</v>
      </c>
      <c r="D555" s="15">
        <f t="shared" si="41"/>
        <v>50</v>
      </c>
      <c r="E555" s="2">
        <f t="shared" si="42"/>
        <v>45.175051229508199</v>
      </c>
      <c r="F555" s="2">
        <v>5</v>
      </c>
      <c r="G555" s="2">
        <f t="shared" si="43"/>
        <v>0.17505122950819718</v>
      </c>
      <c r="H555" s="2">
        <f t="shared" si="44"/>
        <v>3.2506364853588168</v>
      </c>
    </row>
    <row r="556" spans="1:8" x14ac:dyDescent="0.3">
      <c r="A556" s="2">
        <v>170580</v>
      </c>
      <c r="B556" s="2">
        <v>47038.333333333336</v>
      </c>
      <c r="C556" s="15">
        <f t="shared" si="40"/>
        <v>0.96390027322404381</v>
      </c>
      <c r="D556" s="15">
        <f t="shared" si="41"/>
        <v>50</v>
      </c>
      <c r="E556" s="2">
        <f t="shared" si="42"/>
        <v>45.180498633879779</v>
      </c>
      <c r="F556" s="2">
        <v>5</v>
      </c>
      <c r="G556" s="2">
        <f t="shared" si="43"/>
        <v>0.18049863387978071</v>
      </c>
      <c r="H556" s="2">
        <f t="shared" si="44"/>
        <v>3.2201125243622806</v>
      </c>
    </row>
    <row r="557" spans="1:8" x14ac:dyDescent="0.3">
      <c r="A557" s="2">
        <v>170940</v>
      </c>
      <c r="B557" s="2">
        <v>46939.5</v>
      </c>
      <c r="C557" s="15">
        <f t="shared" si="40"/>
        <v>0.96187500000000004</v>
      </c>
      <c r="D557" s="15">
        <f t="shared" si="41"/>
        <v>50</v>
      </c>
      <c r="E557" s="2">
        <f t="shared" si="42"/>
        <v>45.190624999999997</v>
      </c>
      <c r="F557" s="2">
        <v>5</v>
      </c>
      <c r="G557" s="2">
        <f t="shared" si="43"/>
        <v>0.19062499999999982</v>
      </c>
      <c r="H557" s="2">
        <f t="shared" si="44"/>
        <v>3.165751692447436</v>
      </c>
    </row>
    <row r="558" spans="1:8" x14ac:dyDescent="0.3">
      <c r="A558" s="2">
        <v>171300</v>
      </c>
      <c r="B558" s="2">
        <v>46881.5</v>
      </c>
      <c r="C558" s="15">
        <f t="shared" si="40"/>
        <v>0.96068647540983609</v>
      </c>
      <c r="D558" s="15">
        <f t="shared" si="41"/>
        <v>50</v>
      </c>
      <c r="E558" s="2">
        <f t="shared" si="42"/>
        <v>45.196567622950823</v>
      </c>
      <c r="F558" s="2">
        <v>5</v>
      </c>
      <c r="G558" s="2">
        <f t="shared" si="43"/>
        <v>0.19656762295081975</v>
      </c>
      <c r="H558" s="2">
        <f t="shared" si="44"/>
        <v>3.1351848231355333</v>
      </c>
    </row>
    <row r="559" spans="1:8" x14ac:dyDescent="0.3">
      <c r="A559" s="2">
        <v>171660</v>
      </c>
      <c r="B559" s="2">
        <v>46779.666666666672</v>
      </c>
      <c r="C559" s="15">
        <f t="shared" si="40"/>
        <v>0.9585997267759564</v>
      </c>
      <c r="D559" s="15">
        <f t="shared" si="41"/>
        <v>50</v>
      </c>
      <c r="E559" s="2">
        <f t="shared" si="42"/>
        <v>45.207001366120217</v>
      </c>
      <c r="F559" s="2">
        <v>5</v>
      </c>
      <c r="G559" s="2">
        <f t="shared" si="43"/>
        <v>0.20700136612021769</v>
      </c>
      <c r="H559" s="2">
        <f t="shared" si="44"/>
        <v>3.0836967654532668</v>
      </c>
    </row>
    <row r="560" spans="1:8" x14ac:dyDescent="0.3">
      <c r="A560" s="2">
        <v>172020</v>
      </c>
      <c r="B560" s="2">
        <v>46917</v>
      </c>
      <c r="C560" s="15">
        <f t="shared" si="40"/>
        <v>0.96141393442622947</v>
      </c>
      <c r="D560" s="15">
        <f t="shared" si="41"/>
        <v>50</v>
      </c>
      <c r="E560" s="2">
        <f t="shared" si="42"/>
        <v>45.192930327868851</v>
      </c>
      <c r="F560" s="2">
        <v>5</v>
      </c>
      <c r="G560" s="2">
        <f t="shared" si="43"/>
        <v>0.19293032786885256</v>
      </c>
      <c r="H560" s="2">
        <f t="shared" si="44"/>
        <v>3.1537817236855448</v>
      </c>
    </row>
    <row r="561" spans="1:8" x14ac:dyDescent="0.3">
      <c r="A561" s="2">
        <v>172380</v>
      </c>
      <c r="B561" s="2">
        <v>46880</v>
      </c>
      <c r="C561" s="15">
        <f t="shared" si="40"/>
        <v>0.96065573770491808</v>
      </c>
      <c r="D561" s="15">
        <f t="shared" si="41"/>
        <v>50</v>
      </c>
      <c r="E561" s="2">
        <f t="shared" si="42"/>
        <v>45.196721311475407</v>
      </c>
      <c r="F561" s="2">
        <v>5</v>
      </c>
      <c r="G561" s="2">
        <f t="shared" si="43"/>
        <v>0.19672131147540917</v>
      </c>
      <c r="H561" s="2">
        <f t="shared" si="44"/>
        <v>3.1344066682417542</v>
      </c>
    </row>
    <row r="562" spans="1:8" x14ac:dyDescent="0.3">
      <c r="A562" s="2">
        <v>172740</v>
      </c>
      <c r="B562" s="2">
        <v>46759.333333333328</v>
      </c>
      <c r="C562" s="15">
        <f t="shared" si="40"/>
        <v>0.95818306010928955</v>
      </c>
      <c r="D562" s="15">
        <f t="shared" si="41"/>
        <v>50</v>
      </c>
      <c r="E562" s="2">
        <f t="shared" si="42"/>
        <v>45.209084699453555</v>
      </c>
      <c r="F562" s="2">
        <v>5</v>
      </c>
      <c r="G562" s="2">
        <f t="shared" si="43"/>
        <v>0.20908469945355179</v>
      </c>
      <c r="H562" s="2">
        <f t="shared" si="44"/>
        <v>3.0737288111444259</v>
      </c>
    </row>
    <row r="563" spans="1:8" x14ac:dyDescent="0.3">
      <c r="A563" s="2">
        <v>173100</v>
      </c>
      <c r="B563" s="2">
        <v>47146.166666666664</v>
      </c>
      <c r="C563" s="15">
        <f t="shared" si="40"/>
        <v>0.96610997267759557</v>
      </c>
      <c r="D563" s="15">
        <f t="shared" si="41"/>
        <v>50</v>
      </c>
      <c r="E563" s="2">
        <f t="shared" si="42"/>
        <v>45.169450136612021</v>
      </c>
      <c r="F563" s="2">
        <v>5</v>
      </c>
      <c r="G563" s="2">
        <f t="shared" si="43"/>
        <v>0.16945013661202246</v>
      </c>
      <c r="H563" s="2">
        <f t="shared" si="44"/>
        <v>3.2830324581205614</v>
      </c>
    </row>
    <row r="564" spans="1:8" x14ac:dyDescent="0.3">
      <c r="A564" s="2">
        <v>173460</v>
      </c>
      <c r="B564" s="2">
        <v>46972.5</v>
      </c>
      <c r="C564" s="15">
        <f t="shared" si="40"/>
        <v>0.96255122950819672</v>
      </c>
      <c r="D564" s="15">
        <f t="shared" si="41"/>
        <v>50</v>
      </c>
      <c r="E564" s="2">
        <f t="shared" si="42"/>
        <v>45.187243852459019</v>
      </c>
      <c r="F564" s="2">
        <v>5</v>
      </c>
      <c r="G564" s="2">
        <f t="shared" si="43"/>
        <v>0.18724385245901676</v>
      </c>
      <c r="H564" s="2">
        <f t="shared" si="44"/>
        <v>3.1835732261434493</v>
      </c>
    </row>
    <row r="565" spans="1:8" x14ac:dyDescent="0.3">
      <c r="A565" s="2">
        <v>173820</v>
      </c>
      <c r="B565" s="2">
        <v>47210</v>
      </c>
      <c r="C565" s="15">
        <f t="shared" si="40"/>
        <v>0.96741803278688521</v>
      </c>
      <c r="D565" s="15">
        <f t="shared" si="41"/>
        <v>50</v>
      </c>
      <c r="E565" s="2">
        <f t="shared" si="42"/>
        <v>45.162909836065573</v>
      </c>
      <c r="F565" s="2">
        <v>5</v>
      </c>
      <c r="G565" s="2">
        <f t="shared" si="43"/>
        <v>0.16290983606557408</v>
      </c>
      <c r="H565" s="2">
        <f t="shared" si="44"/>
        <v>3.3222494623297769</v>
      </c>
    </row>
    <row r="566" spans="1:8" x14ac:dyDescent="0.3">
      <c r="A566" s="2">
        <v>174180</v>
      </c>
      <c r="B566" s="2">
        <v>47202.666666666664</v>
      </c>
      <c r="C566" s="15">
        <f t="shared" si="40"/>
        <v>0.9672677595628415</v>
      </c>
      <c r="D566" s="15">
        <f t="shared" si="41"/>
        <v>50</v>
      </c>
      <c r="E566" s="2">
        <f t="shared" si="42"/>
        <v>45.163661202185793</v>
      </c>
      <c r="F566" s="2">
        <v>5</v>
      </c>
      <c r="G566" s="2">
        <f t="shared" si="43"/>
        <v>0.16366120218579283</v>
      </c>
      <c r="H566" s="2">
        <f t="shared" si="44"/>
        <v>3.3176645430745428</v>
      </c>
    </row>
    <row r="567" spans="1:8" x14ac:dyDescent="0.3">
      <c r="A567" s="2">
        <v>174540</v>
      </c>
      <c r="B567" s="2">
        <v>46761.333333333336</v>
      </c>
      <c r="C567" s="15">
        <f t="shared" si="40"/>
        <v>0.95822404371584702</v>
      </c>
      <c r="D567" s="15">
        <f t="shared" si="41"/>
        <v>50</v>
      </c>
      <c r="E567" s="2">
        <f t="shared" si="42"/>
        <v>45.208879781420762</v>
      </c>
      <c r="F567" s="2">
        <v>5</v>
      </c>
      <c r="G567" s="2">
        <f t="shared" si="43"/>
        <v>0.20887978142076502</v>
      </c>
      <c r="H567" s="2">
        <f t="shared" si="44"/>
        <v>3.0747048309167786</v>
      </c>
    </row>
    <row r="568" spans="1:8" x14ac:dyDescent="0.3">
      <c r="A568" s="2">
        <v>174900</v>
      </c>
      <c r="B568" s="2">
        <v>47012.833333333336</v>
      </c>
      <c r="C568" s="15">
        <f t="shared" si="40"/>
        <v>0.96337773224043721</v>
      </c>
      <c r="D568" s="15">
        <f t="shared" si="41"/>
        <v>50</v>
      </c>
      <c r="E568" s="2">
        <f t="shared" si="42"/>
        <v>45.183111338797815</v>
      </c>
      <c r="F568" s="2">
        <v>5</v>
      </c>
      <c r="G568" s="2">
        <f t="shared" si="43"/>
        <v>0.18311133879781405</v>
      </c>
      <c r="H568" s="2">
        <f t="shared" si="44"/>
        <v>3.2057991834903183</v>
      </c>
    </row>
    <row r="569" spans="1:8" x14ac:dyDescent="0.3">
      <c r="A569" s="2">
        <v>175260</v>
      </c>
      <c r="B569" s="2">
        <v>46948</v>
      </c>
      <c r="C569" s="15">
        <f t="shared" si="40"/>
        <v>0.9620491803278689</v>
      </c>
      <c r="D569" s="15">
        <f t="shared" si="41"/>
        <v>50</v>
      </c>
      <c r="E569" s="2">
        <f t="shared" si="42"/>
        <v>45.189754098360652</v>
      </c>
      <c r="F569" s="2">
        <v>5</v>
      </c>
      <c r="G569" s="2">
        <f t="shared" si="43"/>
        <v>0.18975409836065538</v>
      </c>
      <c r="H569" s="2">
        <f t="shared" si="44"/>
        <v>3.1703115531097246</v>
      </c>
    </row>
    <row r="570" spans="1:8" x14ac:dyDescent="0.3">
      <c r="A570" s="2">
        <v>175620</v>
      </c>
      <c r="B570" s="2">
        <v>47272.166666666672</v>
      </c>
      <c r="C570" s="15">
        <f t="shared" si="40"/>
        <v>0.96869193989071045</v>
      </c>
      <c r="D570" s="15">
        <f t="shared" si="41"/>
        <v>50</v>
      </c>
      <c r="E570" s="2">
        <f t="shared" si="42"/>
        <v>45.156540300546446</v>
      </c>
      <c r="F570" s="2">
        <v>5</v>
      </c>
      <c r="G570" s="2">
        <f t="shared" si="43"/>
        <v>0.15654030054644785</v>
      </c>
      <c r="H570" s="2">
        <f t="shared" si="44"/>
        <v>3.3619918242065432</v>
      </c>
    </row>
    <row r="571" spans="1:8" x14ac:dyDescent="0.3">
      <c r="A571" s="2">
        <v>175980</v>
      </c>
      <c r="B571" s="2">
        <v>46956.166666666672</v>
      </c>
      <c r="C571" s="15">
        <f t="shared" si="40"/>
        <v>0.96221653005464491</v>
      </c>
      <c r="D571" s="15">
        <f t="shared" si="41"/>
        <v>50</v>
      </c>
      <c r="E571" s="2">
        <f t="shared" si="42"/>
        <v>45.188917349726779</v>
      </c>
      <c r="F571" s="2">
        <v>5</v>
      </c>
      <c r="G571" s="2">
        <f t="shared" si="43"/>
        <v>0.18891734972677554</v>
      </c>
      <c r="H571" s="2">
        <f t="shared" si="44"/>
        <v>3.1747124350023781</v>
      </c>
    </row>
    <row r="572" spans="1:8" x14ac:dyDescent="0.3">
      <c r="A572" s="2">
        <v>176340</v>
      </c>
      <c r="B572" s="2">
        <v>47204</v>
      </c>
      <c r="C572" s="15">
        <f t="shared" si="40"/>
        <v>0.96729508196721314</v>
      </c>
      <c r="D572" s="15">
        <f t="shared" si="41"/>
        <v>50</v>
      </c>
      <c r="E572" s="2">
        <f t="shared" si="42"/>
        <v>45.163524590163931</v>
      </c>
      <c r="F572" s="2">
        <v>5</v>
      </c>
      <c r="G572" s="2">
        <f t="shared" si="43"/>
        <v>0.16352459016393439</v>
      </c>
      <c r="H572" s="2">
        <f t="shared" si="44"/>
        <v>3.3184965913657063</v>
      </c>
    </row>
    <row r="573" spans="1:8" x14ac:dyDescent="0.3">
      <c r="A573" s="2">
        <v>176700</v>
      </c>
      <c r="B573" s="2">
        <v>47356.5</v>
      </c>
      <c r="C573" s="15">
        <f t="shared" si="40"/>
        <v>0.97042008196721308</v>
      </c>
      <c r="D573" s="15">
        <f t="shared" si="41"/>
        <v>50</v>
      </c>
      <c r="E573" s="2">
        <f t="shared" si="42"/>
        <v>45.147899590163931</v>
      </c>
      <c r="F573" s="2">
        <v>5</v>
      </c>
      <c r="G573" s="2">
        <f t="shared" si="43"/>
        <v>0.14789959016393439</v>
      </c>
      <c r="H573" s="2">
        <f t="shared" si="44"/>
        <v>3.4185803453858581</v>
      </c>
    </row>
    <row r="574" spans="1:8" x14ac:dyDescent="0.3">
      <c r="A574" s="2">
        <v>177060</v>
      </c>
      <c r="B574" s="2">
        <v>47529</v>
      </c>
      <c r="C574" s="15">
        <f t="shared" si="40"/>
        <v>0.97395491803278689</v>
      </c>
      <c r="D574" s="15">
        <f t="shared" si="41"/>
        <v>50</v>
      </c>
      <c r="E574" s="2">
        <f t="shared" si="42"/>
        <v>45.130225409836065</v>
      </c>
      <c r="F574" s="2">
        <v>5</v>
      </c>
      <c r="G574" s="2">
        <f t="shared" si="43"/>
        <v>0.13022540983606579</v>
      </c>
      <c r="H574" s="2">
        <f t="shared" si="44"/>
        <v>3.5454555237284704</v>
      </c>
    </row>
    <row r="575" spans="1:8" x14ac:dyDescent="0.3">
      <c r="A575" s="2">
        <v>177420</v>
      </c>
      <c r="B575" s="2">
        <v>46662.333333333336</v>
      </c>
      <c r="C575" s="15">
        <f t="shared" si="40"/>
        <v>0.95619535519125687</v>
      </c>
      <c r="D575" s="15">
        <f t="shared" si="41"/>
        <v>50</v>
      </c>
      <c r="E575" s="2">
        <f t="shared" si="42"/>
        <v>45.219023224043717</v>
      </c>
      <c r="F575" s="2">
        <v>5</v>
      </c>
      <c r="G575" s="2">
        <f t="shared" si="43"/>
        <v>0.21902322404371599</v>
      </c>
      <c r="H575" s="2">
        <f t="shared" si="44"/>
        <v>3.0275102820190956</v>
      </c>
    </row>
    <row r="576" spans="1:8" x14ac:dyDescent="0.3">
      <c r="A576" s="2">
        <v>177780</v>
      </c>
      <c r="B576" s="2">
        <v>47070.5</v>
      </c>
      <c r="C576" s="15">
        <f t="shared" si="40"/>
        <v>0.96455942622950819</v>
      </c>
      <c r="D576" s="15">
        <f t="shared" si="41"/>
        <v>50</v>
      </c>
      <c r="E576" s="2">
        <f t="shared" si="42"/>
        <v>45.177202868852461</v>
      </c>
      <c r="F576" s="2">
        <v>5</v>
      </c>
      <c r="G576" s="2">
        <f t="shared" si="43"/>
        <v>0.17720286885245873</v>
      </c>
      <c r="H576" s="2">
        <f t="shared" si="44"/>
        <v>3.2384675563325347</v>
      </c>
    </row>
    <row r="577" spans="1:8" x14ac:dyDescent="0.3">
      <c r="A577" s="2">
        <v>178140</v>
      </c>
      <c r="B577" s="2">
        <v>47619.5</v>
      </c>
      <c r="C577" s="15">
        <f t="shared" si="40"/>
        <v>0.97580942622950817</v>
      </c>
      <c r="D577" s="15">
        <f t="shared" si="41"/>
        <v>50</v>
      </c>
      <c r="E577" s="2">
        <f t="shared" si="42"/>
        <v>45.120952868852456</v>
      </c>
      <c r="F577" s="2">
        <v>5</v>
      </c>
      <c r="G577" s="2">
        <f t="shared" si="43"/>
        <v>0.12095286885245926</v>
      </c>
      <c r="H577" s="2">
        <f t="shared" si="44"/>
        <v>3.6191159554015946</v>
      </c>
    </row>
    <row r="578" spans="1:8" x14ac:dyDescent="0.3">
      <c r="A578" s="2">
        <v>178500</v>
      </c>
      <c r="B578" s="2">
        <v>47087.833333333336</v>
      </c>
      <c r="C578" s="15">
        <f t="shared" si="40"/>
        <v>0.96491461748633889</v>
      </c>
      <c r="D578" s="15">
        <f t="shared" si="41"/>
        <v>50</v>
      </c>
      <c r="E578" s="2">
        <f t="shared" si="42"/>
        <v>45.175426912568305</v>
      </c>
      <c r="F578" s="2">
        <v>5</v>
      </c>
      <c r="G578" s="2">
        <f t="shared" si="43"/>
        <v>0.17542691256830523</v>
      </c>
      <c r="H578" s="2">
        <f t="shared" si="44"/>
        <v>3.248500969053731</v>
      </c>
    </row>
    <row r="579" spans="1:8" x14ac:dyDescent="0.3">
      <c r="A579" s="2">
        <v>178860</v>
      </c>
      <c r="B579" s="2">
        <v>47634.5</v>
      </c>
      <c r="C579" s="15">
        <f t="shared" ref="C579:C642" si="45">B579/$J$27</f>
        <v>0.97611680327868855</v>
      </c>
      <c r="D579" s="15">
        <f t="shared" ref="D579:D642" si="46">$J$28</f>
        <v>50</v>
      </c>
      <c r="E579" s="2">
        <f t="shared" si="42"/>
        <v>45.119415983606558</v>
      </c>
      <c r="F579" s="2">
        <v>5</v>
      </c>
      <c r="G579" s="2">
        <f t="shared" si="43"/>
        <v>0.11941598360655714</v>
      </c>
      <c r="H579" s="2">
        <f t="shared" si="44"/>
        <v>3.6318697914175755</v>
      </c>
    </row>
    <row r="580" spans="1:8" x14ac:dyDescent="0.3">
      <c r="A580" s="2">
        <v>179220</v>
      </c>
      <c r="B580" s="2">
        <v>47016.833333333336</v>
      </c>
      <c r="C580" s="15">
        <f t="shared" si="45"/>
        <v>0.96345969945355192</v>
      </c>
      <c r="D580" s="15">
        <f t="shared" si="46"/>
        <v>50</v>
      </c>
      <c r="E580" s="2">
        <f t="shared" ref="E580:E643" si="47">D580-(F580*C580)</f>
        <v>45.182701502732243</v>
      </c>
      <c r="F580" s="2">
        <v>5</v>
      </c>
      <c r="G580" s="2">
        <f t="shared" ref="G580:G643" si="48">F580-(F580*C580)</f>
        <v>0.18270150273224051</v>
      </c>
      <c r="H580" s="2">
        <f t="shared" ref="H580:H643" si="49">LN((F580*E580)/(D580*G580))</f>
        <v>3.2080308009719758</v>
      </c>
    </row>
    <row r="581" spans="1:8" x14ac:dyDescent="0.3">
      <c r="A581" s="2">
        <v>179580</v>
      </c>
      <c r="B581" s="2">
        <v>47339.333333333336</v>
      </c>
      <c r="C581" s="15">
        <f t="shared" si="45"/>
        <v>0.97006830601092897</v>
      </c>
      <c r="D581" s="15">
        <f t="shared" si="46"/>
        <v>50</v>
      </c>
      <c r="E581" s="2">
        <f t="shared" si="47"/>
        <v>45.149658469945358</v>
      </c>
      <c r="F581" s="2">
        <v>5</v>
      </c>
      <c r="G581" s="2">
        <f t="shared" si="48"/>
        <v>0.14965846994535514</v>
      </c>
      <c r="H581" s="2">
        <f t="shared" si="49"/>
        <v>3.40679707041788</v>
      </c>
    </row>
    <row r="582" spans="1:8" x14ac:dyDescent="0.3">
      <c r="A582" s="2">
        <v>179940</v>
      </c>
      <c r="B582" s="2">
        <v>47375.333333333328</v>
      </c>
      <c r="C582" s="15">
        <f t="shared" si="45"/>
        <v>0.97080601092896168</v>
      </c>
      <c r="D582" s="15">
        <f t="shared" si="46"/>
        <v>50</v>
      </c>
      <c r="E582" s="2">
        <f t="shared" si="47"/>
        <v>45.145969945355191</v>
      </c>
      <c r="F582" s="2">
        <v>5</v>
      </c>
      <c r="G582" s="2">
        <f t="shared" si="48"/>
        <v>0.14596994535519148</v>
      </c>
      <c r="H582" s="2">
        <f t="shared" si="49"/>
        <v>3.4316704558421716</v>
      </c>
    </row>
    <row r="583" spans="1:8" x14ac:dyDescent="0.3">
      <c r="A583" s="2">
        <v>180300</v>
      </c>
      <c r="B583" s="2">
        <v>47517</v>
      </c>
      <c r="C583" s="15">
        <f t="shared" si="45"/>
        <v>0.97370901639344265</v>
      </c>
      <c r="D583" s="15">
        <f t="shared" si="46"/>
        <v>50</v>
      </c>
      <c r="E583" s="2">
        <f t="shared" si="47"/>
        <v>45.131454918032787</v>
      </c>
      <c r="F583" s="2">
        <v>5</v>
      </c>
      <c r="G583" s="2">
        <f t="shared" si="48"/>
        <v>0.13145491803278642</v>
      </c>
      <c r="H583" s="2">
        <f t="shared" si="49"/>
        <v>3.5360856734954695</v>
      </c>
    </row>
    <row r="584" spans="1:8" x14ac:dyDescent="0.3">
      <c r="A584" s="2">
        <v>180660</v>
      </c>
      <c r="B584" s="2">
        <v>47423.833333333336</v>
      </c>
      <c r="C584" s="15">
        <f t="shared" si="45"/>
        <v>0.97179986338797819</v>
      </c>
      <c r="D584" s="15">
        <f t="shared" si="46"/>
        <v>50</v>
      </c>
      <c r="E584" s="2">
        <f t="shared" si="47"/>
        <v>45.141000683060106</v>
      </c>
      <c r="F584" s="2">
        <v>5</v>
      </c>
      <c r="G584" s="2">
        <f t="shared" si="48"/>
        <v>0.14100068306010893</v>
      </c>
      <c r="H584" s="2">
        <f t="shared" si="49"/>
        <v>3.4661963908002726</v>
      </c>
    </row>
    <row r="585" spans="1:8" x14ac:dyDescent="0.3">
      <c r="A585" s="2">
        <v>181020</v>
      </c>
      <c r="B585" s="2">
        <v>47248.833333333336</v>
      </c>
      <c r="C585" s="15">
        <f t="shared" si="45"/>
        <v>0.96821379781420769</v>
      </c>
      <c r="D585" s="15">
        <f t="shared" si="46"/>
        <v>50</v>
      </c>
      <c r="E585" s="2">
        <f t="shared" si="47"/>
        <v>45.15893101092896</v>
      </c>
      <c r="F585" s="2">
        <v>5</v>
      </c>
      <c r="G585" s="2">
        <f t="shared" si="48"/>
        <v>0.15893101092896167</v>
      </c>
      <c r="H585" s="2">
        <f t="shared" si="49"/>
        <v>3.3468880393081268</v>
      </c>
    </row>
    <row r="586" spans="1:8" x14ac:dyDescent="0.3">
      <c r="A586" s="2">
        <v>181380</v>
      </c>
      <c r="B586" s="2">
        <v>47269.666666666672</v>
      </c>
      <c r="C586" s="15">
        <f t="shared" si="45"/>
        <v>0.96864071038251376</v>
      </c>
      <c r="D586" s="15">
        <f t="shared" si="46"/>
        <v>50</v>
      </c>
      <c r="E586" s="2">
        <f t="shared" si="47"/>
        <v>45.156796448087434</v>
      </c>
      <c r="F586" s="2">
        <v>5</v>
      </c>
      <c r="G586" s="2">
        <f t="shared" si="48"/>
        <v>0.1567964480874311</v>
      </c>
      <c r="H586" s="2">
        <f t="shared" si="49"/>
        <v>3.3603625297780946</v>
      </c>
    </row>
    <row r="587" spans="1:8" x14ac:dyDescent="0.3">
      <c r="A587" s="2">
        <v>181740</v>
      </c>
      <c r="B587" s="2">
        <v>47641.333333333336</v>
      </c>
      <c r="C587" s="15">
        <f t="shared" si="45"/>
        <v>0.97625683060109292</v>
      </c>
      <c r="D587" s="15">
        <f t="shared" si="46"/>
        <v>50</v>
      </c>
      <c r="E587" s="2">
        <f t="shared" si="47"/>
        <v>45.118715846994533</v>
      </c>
      <c r="F587" s="2">
        <v>5</v>
      </c>
      <c r="G587" s="2">
        <f t="shared" si="48"/>
        <v>0.11871584699453575</v>
      </c>
      <c r="H587" s="2">
        <f t="shared" si="49"/>
        <v>3.6377345346428167</v>
      </c>
    </row>
    <row r="588" spans="1:8" x14ac:dyDescent="0.3">
      <c r="A588" s="2">
        <v>182100</v>
      </c>
      <c r="B588" s="2">
        <v>47464.666666666664</v>
      </c>
      <c r="C588" s="15">
        <f t="shared" si="45"/>
        <v>0.97263661202185792</v>
      </c>
      <c r="D588" s="15">
        <f t="shared" si="46"/>
        <v>50</v>
      </c>
      <c r="E588" s="2">
        <f t="shared" si="47"/>
        <v>45.136816939890707</v>
      </c>
      <c r="F588" s="2">
        <v>5</v>
      </c>
      <c r="G588" s="2">
        <f t="shared" si="48"/>
        <v>0.13681693989071064</v>
      </c>
      <c r="H588" s="2">
        <f t="shared" si="49"/>
        <v>3.4962246124703076</v>
      </c>
    </row>
    <row r="589" spans="1:8" x14ac:dyDescent="0.3">
      <c r="A589" s="2">
        <v>182460</v>
      </c>
      <c r="B589" s="2">
        <v>47452.833333333336</v>
      </c>
      <c r="C589" s="15">
        <f t="shared" si="45"/>
        <v>0.97239412568306016</v>
      </c>
      <c r="D589" s="15">
        <f t="shared" si="46"/>
        <v>50</v>
      </c>
      <c r="E589" s="2">
        <f t="shared" si="47"/>
        <v>45.1380293715847</v>
      </c>
      <c r="F589" s="2">
        <v>5</v>
      </c>
      <c r="G589" s="2">
        <f t="shared" si="48"/>
        <v>0.13802937158469941</v>
      </c>
      <c r="H589" s="2">
        <f t="shared" si="49"/>
        <v>3.4874288004196137</v>
      </c>
    </row>
    <row r="590" spans="1:8" x14ac:dyDescent="0.3">
      <c r="A590" s="2">
        <v>182820</v>
      </c>
      <c r="B590" s="2">
        <v>47418.833333333336</v>
      </c>
      <c r="C590" s="15">
        <f t="shared" si="45"/>
        <v>0.97169740437158469</v>
      </c>
      <c r="D590" s="15">
        <f t="shared" si="46"/>
        <v>50</v>
      </c>
      <c r="E590" s="2">
        <f t="shared" si="47"/>
        <v>45.141512978142075</v>
      </c>
      <c r="F590" s="2">
        <v>5</v>
      </c>
      <c r="G590" s="2">
        <f t="shared" si="48"/>
        <v>0.14151297814207631</v>
      </c>
      <c r="H590" s="2">
        <f t="shared" si="49"/>
        <v>3.462581043079747</v>
      </c>
    </row>
    <row r="591" spans="1:8" x14ac:dyDescent="0.3">
      <c r="A591" s="2">
        <v>183180</v>
      </c>
      <c r="B591" s="2">
        <v>47008.5</v>
      </c>
      <c r="C591" s="15">
        <f t="shared" si="45"/>
        <v>0.96328893442622954</v>
      </c>
      <c r="D591" s="15">
        <f t="shared" si="46"/>
        <v>50</v>
      </c>
      <c r="E591" s="2">
        <f t="shared" si="47"/>
        <v>45.183555327868852</v>
      </c>
      <c r="F591" s="2">
        <v>5</v>
      </c>
      <c r="G591" s="2">
        <f t="shared" si="48"/>
        <v>0.1835553278688522</v>
      </c>
      <c r="H591" s="2">
        <f t="shared" si="49"/>
        <v>3.20338725012776</v>
      </c>
    </row>
    <row r="592" spans="1:8" x14ac:dyDescent="0.3">
      <c r="A592" s="2">
        <v>183540</v>
      </c>
      <c r="B592" s="2">
        <v>47750</v>
      </c>
      <c r="C592" s="15">
        <f t="shared" si="45"/>
        <v>0.97848360655737709</v>
      </c>
      <c r="D592" s="15">
        <f t="shared" si="46"/>
        <v>50</v>
      </c>
      <c r="E592" s="2">
        <f t="shared" si="47"/>
        <v>45.107581967213115</v>
      </c>
      <c r="F592" s="2">
        <v>5</v>
      </c>
      <c r="G592" s="2">
        <f t="shared" si="48"/>
        <v>0.10758196721311464</v>
      </c>
      <c r="H592" s="2">
        <f t="shared" si="49"/>
        <v>3.7359674902128388</v>
      </c>
    </row>
    <row r="593" spans="1:8" x14ac:dyDescent="0.3">
      <c r="A593" s="2">
        <v>183900</v>
      </c>
      <c r="B593" s="2">
        <v>47646.666666666672</v>
      </c>
      <c r="C593" s="15">
        <f t="shared" si="45"/>
        <v>0.97636612021857938</v>
      </c>
      <c r="D593" s="15">
        <f t="shared" si="46"/>
        <v>50</v>
      </c>
      <c r="E593" s="2">
        <f t="shared" si="47"/>
        <v>45.118169398907099</v>
      </c>
      <c r="F593" s="2">
        <v>5</v>
      </c>
      <c r="G593" s="2">
        <f t="shared" si="48"/>
        <v>0.11816939890710287</v>
      </c>
      <c r="H593" s="2">
        <f t="shared" si="49"/>
        <v>3.642336041563452</v>
      </c>
    </row>
    <row r="594" spans="1:8" x14ac:dyDescent="0.3">
      <c r="A594" s="2">
        <v>184260</v>
      </c>
      <c r="B594" s="2">
        <v>47130</v>
      </c>
      <c r="C594" s="15">
        <f t="shared" si="45"/>
        <v>0.96577868852459015</v>
      </c>
      <c r="D594" s="15">
        <f t="shared" si="46"/>
        <v>50</v>
      </c>
      <c r="E594" s="2">
        <f t="shared" si="47"/>
        <v>45.171106557377051</v>
      </c>
      <c r="F594" s="2">
        <v>5</v>
      </c>
      <c r="G594" s="2">
        <f t="shared" si="48"/>
        <v>0.17110655737704938</v>
      </c>
      <c r="H594" s="2">
        <f t="shared" si="49"/>
        <v>3.2733413279861217</v>
      </c>
    </row>
    <row r="595" spans="1:8" x14ac:dyDescent="0.3">
      <c r="A595" s="2">
        <v>184620</v>
      </c>
      <c r="B595" s="2">
        <v>46910.333333333336</v>
      </c>
      <c r="C595" s="15">
        <f t="shared" si="45"/>
        <v>0.96127732240437158</v>
      </c>
      <c r="D595" s="15">
        <f t="shared" si="46"/>
        <v>50</v>
      </c>
      <c r="E595" s="2">
        <f t="shared" si="47"/>
        <v>45.193613387978139</v>
      </c>
      <c r="F595" s="2">
        <v>5</v>
      </c>
      <c r="G595" s="2">
        <f t="shared" si="48"/>
        <v>0.19361338797814209</v>
      </c>
      <c r="H595" s="2">
        <f t="shared" si="49"/>
        <v>3.1502626408856136</v>
      </c>
    </row>
    <row r="596" spans="1:8" x14ac:dyDescent="0.3">
      <c r="A596" s="2">
        <v>184980</v>
      </c>
      <c r="B596" s="2">
        <v>47836.166666666664</v>
      </c>
      <c r="C596" s="15">
        <f t="shared" si="45"/>
        <v>0.9802493169398907</v>
      </c>
      <c r="D596" s="15">
        <f t="shared" si="46"/>
        <v>50</v>
      </c>
      <c r="E596" s="2">
        <f t="shared" si="47"/>
        <v>45.09875341530055</v>
      </c>
      <c r="F596" s="2">
        <v>5</v>
      </c>
      <c r="G596" s="2">
        <f t="shared" si="48"/>
        <v>9.8753415300546266E-2</v>
      </c>
      <c r="H596" s="2">
        <f t="shared" si="49"/>
        <v>3.8213988031505912</v>
      </c>
    </row>
    <row r="597" spans="1:8" x14ac:dyDescent="0.3">
      <c r="A597" s="2">
        <v>185340</v>
      </c>
      <c r="B597" s="2">
        <v>47322.833333333336</v>
      </c>
      <c r="C597" s="15">
        <f t="shared" si="45"/>
        <v>0.96973019125683069</v>
      </c>
      <c r="D597" s="15">
        <f t="shared" si="46"/>
        <v>50</v>
      </c>
      <c r="E597" s="2">
        <f t="shared" si="47"/>
        <v>45.151349043715847</v>
      </c>
      <c r="F597" s="2">
        <v>5</v>
      </c>
      <c r="G597" s="2">
        <f t="shared" si="48"/>
        <v>0.15134904371584668</v>
      </c>
      <c r="H597" s="2">
        <f t="shared" si="49"/>
        <v>3.3956016274714407</v>
      </c>
    </row>
    <row r="598" spans="1:8" x14ac:dyDescent="0.3">
      <c r="A598" s="2">
        <v>185700</v>
      </c>
      <c r="B598" s="2">
        <v>47532.5</v>
      </c>
      <c r="C598" s="15">
        <f t="shared" si="45"/>
        <v>0.97402663934426226</v>
      </c>
      <c r="D598" s="15">
        <f t="shared" si="46"/>
        <v>50</v>
      </c>
      <c r="E598" s="2">
        <f t="shared" si="47"/>
        <v>45.129866803278688</v>
      </c>
      <c r="F598" s="2">
        <v>5</v>
      </c>
      <c r="G598" s="2">
        <f t="shared" si="48"/>
        <v>0.12986680327868871</v>
      </c>
      <c r="H598" s="2">
        <f t="shared" si="49"/>
        <v>3.5482051133814361</v>
      </c>
    </row>
    <row r="599" spans="1:8" x14ac:dyDescent="0.3">
      <c r="A599" s="2">
        <v>186060</v>
      </c>
      <c r="B599" s="2">
        <v>48269.666666666664</v>
      </c>
      <c r="C599" s="15">
        <f t="shared" si="45"/>
        <v>0.98913251366120214</v>
      </c>
      <c r="D599" s="15">
        <f t="shared" si="46"/>
        <v>50</v>
      </c>
      <c r="E599" s="2">
        <f t="shared" si="47"/>
        <v>45.054337431693988</v>
      </c>
      <c r="F599" s="2">
        <v>5</v>
      </c>
      <c r="G599" s="2">
        <f t="shared" si="48"/>
        <v>5.4337431693989302E-2</v>
      </c>
      <c r="H599" s="2">
        <f t="shared" si="49"/>
        <v>4.4178261065558617</v>
      </c>
    </row>
    <row r="600" spans="1:8" x14ac:dyDescent="0.3">
      <c r="A600" s="2">
        <v>186420</v>
      </c>
      <c r="B600" s="2">
        <v>46925.333333333336</v>
      </c>
      <c r="C600" s="15">
        <f t="shared" si="45"/>
        <v>0.96158469945355196</v>
      </c>
      <c r="D600" s="15">
        <f t="shared" si="46"/>
        <v>50</v>
      </c>
      <c r="E600" s="2">
        <f t="shared" si="47"/>
        <v>45.192076502732242</v>
      </c>
      <c r="F600" s="2">
        <v>5</v>
      </c>
      <c r="G600" s="2">
        <f t="shared" si="48"/>
        <v>0.19207650273223997</v>
      </c>
      <c r="H600" s="2">
        <f t="shared" si="49"/>
        <v>3.1581982144501732</v>
      </c>
    </row>
    <row r="601" spans="1:8" x14ac:dyDescent="0.3">
      <c r="A601" s="2">
        <v>186780</v>
      </c>
      <c r="B601" s="2">
        <v>47420.166666666664</v>
      </c>
      <c r="C601" s="15">
        <f t="shared" si="45"/>
        <v>0.97172472677595623</v>
      </c>
      <c r="D601" s="15">
        <f t="shared" si="46"/>
        <v>50</v>
      </c>
      <c r="E601" s="2">
        <f t="shared" si="47"/>
        <v>45.14137636612022</v>
      </c>
      <c r="F601" s="2">
        <v>5</v>
      </c>
      <c r="G601" s="2">
        <f t="shared" si="48"/>
        <v>0.14137636612021875</v>
      </c>
      <c r="H601" s="2">
        <f t="shared" si="49"/>
        <v>3.463543850479617</v>
      </c>
    </row>
    <row r="602" spans="1:8" x14ac:dyDescent="0.3">
      <c r="A602" s="2">
        <v>187140</v>
      </c>
      <c r="B602" s="2">
        <v>47425.333333333336</v>
      </c>
      <c r="C602" s="15">
        <f t="shared" si="45"/>
        <v>0.97183060109289621</v>
      </c>
      <c r="D602" s="15">
        <f t="shared" si="46"/>
        <v>50</v>
      </c>
      <c r="E602" s="2">
        <f t="shared" si="47"/>
        <v>45.140846994535522</v>
      </c>
      <c r="F602" s="2">
        <v>5</v>
      </c>
      <c r="G602" s="2">
        <f t="shared" si="48"/>
        <v>0.14084699453551863</v>
      </c>
      <c r="H602" s="2">
        <f t="shared" si="49"/>
        <v>3.4672835648824654</v>
      </c>
    </row>
    <row r="603" spans="1:8" x14ac:dyDescent="0.3">
      <c r="A603" s="2">
        <v>187500</v>
      </c>
      <c r="B603" s="2">
        <v>47785.166666666664</v>
      </c>
      <c r="C603" s="15">
        <f t="shared" si="45"/>
        <v>0.9792042349726775</v>
      </c>
      <c r="D603" s="15">
        <f t="shared" si="46"/>
        <v>50</v>
      </c>
      <c r="E603" s="2">
        <f t="shared" si="47"/>
        <v>45.103978825136615</v>
      </c>
      <c r="F603" s="2">
        <v>5</v>
      </c>
      <c r="G603" s="2">
        <f t="shared" si="48"/>
        <v>0.10397882513661294</v>
      </c>
      <c r="H603" s="2">
        <f t="shared" si="49"/>
        <v>3.7699533769366829</v>
      </c>
    </row>
    <row r="604" spans="1:8" x14ac:dyDescent="0.3">
      <c r="A604" s="2">
        <v>187860</v>
      </c>
      <c r="B604" s="2">
        <v>47814</v>
      </c>
      <c r="C604" s="15">
        <f t="shared" si="45"/>
        <v>0.9797950819672131</v>
      </c>
      <c r="D604" s="15">
        <f t="shared" si="46"/>
        <v>50</v>
      </c>
      <c r="E604" s="2">
        <f t="shared" si="47"/>
        <v>45.101024590163931</v>
      </c>
      <c r="F604" s="2">
        <v>5</v>
      </c>
      <c r="G604" s="2">
        <f t="shared" si="48"/>
        <v>0.10102459016393439</v>
      </c>
      <c r="H604" s="2">
        <f t="shared" si="49"/>
        <v>3.7987111962464892</v>
      </c>
    </row>
    <row r="605" spans="1:8" x14ac:dyDescent="0.3">
      <c r="A605" s="2">
        <v>188220</v>
      </c>
      <c r="B605" s="2">
        <v>47426.5</v>
      </c>
      <c r="C605" s="15">
        <f t="shared" si="45"/>
        <v>0.97185450819672126</v>
      </c>
      <c r="D605" s="15">
        <f t="shared" si="46"/>
        <v>50</v>
      </c>
      <c r="E605" s="2">
        <f t="shared" si="47"/>
        <v>45.140727459016396</v>
      </c>
      <c r="F605" s="2">
        <v>5</v>
      </c>
      <c r="G605" s="2">
        <f t="shared" si="48"/>
        <v>0.14072745901639383</v>
      </c>
      <c r="H605" s="2">
        <f t="shared" si="49"/>
        <v>3.4681299677557362</v>
      </c>
    </row>
    <row r="606" spans="1:8" x14ac:dyDescent="0.3">
      <c r="A606" s="2">
        <v>188580</v>
      </c>
      <c r="B606" s="2">
        <v>47531.833333333328</v>
      </c>
      <c r="C606" s="15">
        <f t="shared" si="45"/>
        <v>0.97401297814207644</v>
      </c>
      <c r="D606" s="15">
        <f t="shared" si="46"/>
        <v>50</v>
      </c>
      <c r="E606" s="2">
        <f t="shared" si="47"/>
        <v>45.129935109289619</v>
      </c>
      <c r="F606" s="2">
        <v>5</v>
      </c>
      <c r="G606" s="2">
        <f t="shared" si="48"/>
        <v>0.12993510928961793</v>
      </c>
      <c r="H606" s="2">
        <f t="shared" si="49"/>
        <v>3.5476807954405345</v>
      </c>
    </row>
    <row r="607" spans="1:8" x14ac:dyDescent="0.3">
      <c r="A607" s="2">
        <v>188940</v>
      </c>
      <c r="B607" s="2">
        <v>47347</v>
      </c>
      <c r="C607" s="15">
        <f t="shared" si="45"/>
        <v>0.97022540983606553</v>
      </c>
      <c r="D607" s="15">
        <f t="shared" si="46"/>
        <v>50</v>
      </c>
      <c r="E607" s="2">
        <f t="shared" si="47"/>
        <v>45.148872950819673</v>
      </c>
      <c r="F607" s="2">
        <v>5</v>
      </c>
      <c r="G607" s="2">
        <f t="shared" si="48"/>
        <v>0.14887295081967267</v>
      </c>
      <c r="H607" s="2">
        <f t="shared" si="49"/>
        <v>3.4120422400646611</v>
      </c>
    </row>
    <row r="608" spans="1:8" x14ac:dyDescent="0.3">
      <c r="A608" s="2">
        <v>189300</v>
      </c>
      <c r="B608" s="2">
        <v>47718.5</v>
      </c>
      <c r="C608" s="15">
        <f t="shared" si="45"/>
        <v>0.97783811475409832</v>
      </c>
      <c r="D608" s="15">
        <f t="shared" si="46"/>
        <v>50</v>
      </c>
      <c r="E608" s="2">
        <f t="shared" si="47"/>
        <v>45.110809426229508</v>
      </c>
      <c r="F608" s="2">
        <v>5</v>
      </c>
      <c r="G608" s="2">
        <f t="shared" si="48"/>
        <v>0.11080942622950829</v>
      </c>
      <c r="H608" s="2">
        <f t="shared" si="49"/>
        <v>3.7064802356672319</v>
      </c>
    </row>
    <row r="609" spans="1:8" x14ac:dyDescent="0.3">
      <c r="A609" s="2">
        <v>189660</v>
      </c>
      <c r="B609" s="2">
        <v>47722</v>
      </c>
      <c r="C609" s="15">
        <f t="shared" si="45"/>
        <v>0.9779098360655738</v>
      </c>
      <c r="D609" s="15">
        <f t="shared" si="46"/>
        <v>50</v>
      </c>
      <c r="E609" s="2">
        <f t="shared" si="47"/>
        <v>45.110450819672131</v>
      </c>
      <c r="F609" s="2">
        <v>5</v>
      </c>
      <c r="G609" s="2">
        <f t="shared" si="48"/>
        <v>0.11045081967213122</v>
      </c>
      <c r="H609" s="2">
        <f t="shared" si="49"/>
        <v>3.7097137801001989</v>
      </c>
    </row>
    <row r="610" spans="1:8" x14ac:dyDescent="0.3">
      <c r="A610" s="2">
        <v>190020</v>
      </c>
      <c r="B610" s="2">
        <v>47957.166666666672</v>
      </c>
      <c r="C610" s="15">
        <f t="shared" si="45"/>
        <v>0.98272882513661208</v>
      </c>
      <c r="D610" s="15">
        <f t="shared" si="46"/>
        <v>50</v>
      </c>
      <c r="E610" s="2">
        <f t="shared" si="47"/>
        <v>45.086355874316936</v>
      </c>
      <c r="F610" s="2">
        <v>5</v>
      </c>
      <c r="G610" s="2">
        <f t="shared" si="48"/>
        <v>8.6355874316939918E-2</v>
      </c>
      <c r="H610" s="2">
        <f t="shared" si="49"/>
        <v>3.9552730247952619</v>
      </c>
    </row>
    <row r="611" spans="1:8" x14ac:dyDescent="0.3">
      <c r="A611" s="2">
        <v>190380</v>
      </c>
      <c r="B611" s="2">
        <v>47409.333333333336</v>
      </c>
      <c r="C611" s="15">
        <f t="shared" si="45"/>
        <v>0.97150273224043726</v>
      </c>
      <c r="D611" s="15">
        <f t="shared" si="46"/>
        <v>50</v>
      </c>
      <c r="E611" s="2">
        <f t="shared" si="47"/>
        <v>45.142486338797816</v>
      </c>
      <c r="F611" s="2">
        <v>5</v>
      </c>
      <c r="G611" s="2">
        <f t="shared" si="48"/>
        <v>0.14248633879781369</v>
      </c>
      <c r="H611" s="2">
        <f t="shared" si="49"/>
        <v>3.4557479094444341</v>
      </c>
    </row>
    <row r="612" spans="1:8" x14ac:dyDescent="0.3">
      <c r="A612" s="2">
        <v>190740</v>
      </c>
      <c r="B612" s="2">
        <v>47783.333333333336</v>
      </c>
      <c r="C612" s="15">
        <f t="shared" si="45"/>
        <v>0.97916666666666674</v>
      </c>
      <c r="D612" s="15">
        <f t="shared" si="46"/>
        <v>50</v>
      </c>
      <c r="E612" s="2">
        <f t="shared" si="47"/>
        <v>45.104166666666664</v>
      </c>
      <c r="F612" s="2">
        <v>5</v>
      </c>
      <c r="G612" s="2">
        <f t="shared" si="48"/>
        <v>0.10416666666666607</v>
      </c>
      <c r="H612" s="2">
        <f t="shared" si="49"/>
        <v>3.76815263500845</v>
      </c>
    </row>
    <row r="613" spans="1:8" x14ac:dyDescent="0.3">
      <c r="A613" s="2">
        <v>191100</v>
      </c>
      <c r="B613" s="2">
        <v>47613.833333333336</v>
      </c>
      <c r="C613" s="15">
        <f t="shared" si="45"/>
        <v>0.97569330601092896</v>
      </c>
      <c r="D613" s="15">
        <f t="shared" si="46"/>
        <v>50</v>
      </c>
      <c r="E613" s="2">
        <f t="shared" si="47"/>
        <v>45.121533469945355</v>
      </c>
      <c r="F613" s="2">
        <v>5</v>
      </c>
      <c r="G613" s="2">
        <f t="shared" si="48"/>
        <v>0.12153346994535497</v>
      </c>
      <c r="H613" s="2">
        <f t="shared" si="49"/>
        <v>3.6143400814334399</v>
      </c>
    </row>
    <row r="614" spans="1:8" x14ac:dyDescent="0.3">
      <c r="A614" s="2">
        <v>191460</v>
      </c>
      <c r="B614" s="2">
        <v>47880</v>
      </c>
      <c r="C614" s="15">
        <f t="shared" si="45"/>
        <v>0.98114754098360657</v>
      </c>
      <c r="D614" s="15">
        <f t="shared" si="46"/>
        <v>50</v>
      </c>
      <c r="E614" s="2">
        <f t="shared" si="47"/>
        <v>45.094262295081968</v>
      </c>
      <c r="F614" s="2">
        <v>5</v>
      </c>
      <c r="G614" s="2">
        <f t="shared" si="48"/>
        <v>9.4262295081967373E-2</v>
      </c>
      <c r="H614" s="2">
        <f t="shared" si="49"/>
        <v>3.8678439329467156</v>
      </c>
    </row>
    <row r="615" spans="1:8" x14ac:dyDescent="0.3">
      <c r="A615" s="2">
        <v>191820</v>
      </c>
      <c r="B615" s="2">
        <v>47589.333333333336</v>
      </c>
      <c r="C615" s="15">
        <f t="shared" si="45"/>
        <v>0.97519125683060115</v>
      </c>
      <c r="D615" s="15">
        <f t="shared" si="46"/>
        <v>50</v>
      </c>
      <c r="E615" s="2">
        <f t="shared" si="47"/>
        <v>45.124043715846994</v>
      </c>
      <c r="F615" s="2">
        <v>5</v>
      </c>
      <c r="G615" s="2">
        <f t="shared" si="48"/>
        <v>0.12404371584699447</v>
      </c>
      <c r="H615" s="2">
        <f t="shared" si="49"/>
        <v>3.5939513598959252</v>
      </c>
    </row>
    <row r="616" spans="1:8" x14ac:dyDescent="0.3">
      <c r="A616" s="2">
        <v>192180</v>
      </c>
      <c r="B616" s="2">
        <v>48105.833333333328</v>
      </c>
      <c r="C616" s="15">
        <f t="shared" si="45"/>
        <v>0.98577527322404357</v>
      </c>
      <c r="D616" s="15">
        <f t="shared" si="46"/>
        <v>50</v>
      </c>
      <c r="E616" s="2">
        <f t="shared" si="47"/>
        <v>45.071123633879779</v>
      </c>
      <c r="F616" s="2">
        <v>5</v>
      </c>
      <c r="G616" s="2">
        <f t="shared" si="48"/>
        <v>7.1123633879782489E-2</v>
      </c>
      <c r="H616" s="2">
        <f t="shared" si="49"/>
        <v>4.1489922682924121</v>
      </c>
    </row>
    <row r="617" spans="1:8" x14ac:dyDescent="0.3">
      <c r="A617" s="2">
        <v>192540</v>
      </c>
      <c r="B617" s="2">
        <v>47542.166666666664</v>
      </c>
      <c r="C617" s="15">
        <f t="shared" si="45"/>
        <v>0.97422472677595628</v>
      </c>
      <c r="D617" s="15">
        <f t="shared" si="46"/>
        <v>50</v>
      </c>
      <c r="E617" s="2">
        <f t="shared" si="47"/>
        <v>45.128876366120217</v>
      </c>
      <c r="F617" s="2">
        <v>5</v>
      </c>
      <c r="G617" s="2">
        <f t="shared" si="48"/>
        <v>0.12887636612021858</v>
      </c>
      <c r="H617" s="2">
        <f t="shared" si="49"/>
        <v>3.5558389591701949</v>
      </c>
    </row>
    <row r="618" spans="1:8" x14ac:dyDescent="0.3">
      <c r="A618" s="2">
        <v>192900</v>
      </c>
      <c r="B618" s="2">
        <v>47879.333333333336</v>
      </c>
      <c r="C618" s="15">
        <f t="shared" si="45"/>
        <v>0.98113387978142086</v>
      </c>
      <c r="D618" s="15">
        <f t="shared" si="46"/>
        <v>50</v>
      </c>
      <c r="E618" s="2">
        <f t="shared" si="47"/>
        <v>45.094330601092892</v>
      </c>
      <c r="F618" s="2">
        <v>5</v>
      </c>
      <c r="G618" s="2">
        <f t="shared" si="48"/>
        <v>9.4330601092895705E-2</v>
      </c>
      <c r="H618" s="2">
        <f t="shared" si="49"/>
        <v>3.8671210724259377</v>
      </c>
    </row>
    <row r="619" spans="1:8" x14ac:dyDescent="0.3">
      <c r="A619" s="2">
        <v>193260</v>
      </c>
      <c r="B619" s="2">
        <v>47911.5</v>
      </c>
      <c r="C619" s="15">
        <f t="shared" si="45"/>
        <v>0.98179303278688523</v>
      </c>
      <c r="D619" s="15">
        <f t="shared" si="46"/>
        <v>50</v>
      </c>
      <c r="E619" s="2">
        <f t="shared" si="47"/>
        <v>45.091034836065575</v>
      </c>
      <c r="F619" s="2">
        <v>5</v>
      </c>
      <c r="G619" s="2">
        <f t="shared" si="48"/>
        <v>9.1034836065573721E-2</v>
      </c>
      <c r="H619" s="2">
        <f t="shared" si="49"/>
        <v>3.9026113814441228</v>
      </c>
    </row>
    <row r="620" spans="1:8" x14ac:dyDescent="0.3">
      <c r="A620" s="2">
        <v>193620</v>
      </c>
      <c r="B620" s="2">
        <v>47850.166666666672</v>
      </c>
      <c r="C620" s="15">
        <f t="shared" si="45"/>
        <v>0.9805362021857924</v>
      </c>
      <c r="D620" s="15">
        <f t="shared" si="46"/>
        <v>50</v>
      </c>
      <c r="E620" s="2">
        <f t="shared" si="47"/>
        <v>45.097318989071042</v>
      </c>
      <c r="F620" s="2">
        <v>5</v>
      </c>
      <c r="G620" s="2">
        <f t="shared" si="48"/>
        <v>9.7318989071037976E-2</v>
      </c>
      <c r="H620" s="2">
        <f t="shared" si="49"/>
        <v>3.8359988546292025</v>
      </c>
    </row>
    <row r="621" spans="1:8" x14ac:dyDescent="0.3">
      <c r="A621" s="2">
        <v>193980</v>
      </c>
      <c r="B621" s="2">
        <v>47623.666666666672</v>
      </c>
      <c r="C621" s="15">
        <f t="shared" si="45"/>
        <v>0.97589480874316947</v>
      </c>
      <c r="D621" s="15">
        <f t="shared" si="46"/>
        <v>50</v>
      </c>
      <c r="E621" s="2">
        <f t="shared" si="47"/>
        <v>45.120525956284155</v>
      </c>
      <c r="F621" s="2">
        <v>5</v>
      </c>
      <c r="G621" s="2">
        <f t="shared" si="48"/>
        <v>0.12052595628415297</v>
      </c>
      <c r="H621" s="2">
        <f t="shared" si="49"/>
        <v>3.6226423153603342</v>
      </c>
    </row>
    <row r="622" spans="1:8" x14ac:dyDescent="0.3">
      <c r="A622" s="2">
        <v>194340</v>
      </c>
      <c r="B622" s="2">
        <v>47764</v>
      </c>
      <c r="C622" s="15">
        <f t="shared" si="45"/>
        <v>0.97877049180327869</v>
      </c>
      <c r="D622" s="15">
        <f t="shared" si="46"/>
        <v>50</v>
      </c>
      <c r="E622" s="2">
        <f t="shared" si="47"/>
        <v>45.106147540983606</v>
      </c>
      <c r="F622" s="2">
        <v>5</v>
      </c>
      <c r="G622" s="2">
        <f t="shared" si="48"/>
        <v>0.10614754098360635</v>
      </c>
      <c r="H622" s="2">
        <f t="shared" si="49"/>
        <v>3.7493587099257741</v>
      </c>
    </row>
    <row r="623" spans="1:8" x14ac:dyDescent="0.3">
      <c r="A623" s="2">
        <v>194700</v>
      </c>
      <c r="B623" s="2">
        <v>47535.666666666664</v>
      </c>
      <c r="C623" s="15">
        <f t="shared" si="45"/>
        <v>0.97409153005464477</v>
      </c>
      <c r="D623" s="15">
        <f t="shared" si="46"/>
        <v>50</v>
      </c>
      <c r="E623" s="2">
        <f t="shared" si="47"/>
        <v>45.129542349726776</v>
      </c>
      <c r="F623" s="2">
        <v>5</v>
      </c>
      <c r="G623" s="2">
        <f t="shared" si="48"/>
        <v>0.12954234972677625</v>
      </c>
      <c r="H623" s="2">
        <f t="shared" si="49"/>
        <v>3.550699406469108</v>
      </c>
    </row>
    <row r="624" spans="1:8" x14ac:dyDescent="0.3">
      <c r="A624" s="2">
        <v>195060</v>
      </c>
      <c r="B624" s="2">
        <v>47933</v>
      </c>
      <c r="C624" s="15">
        <f t="shared" si="45"/>
        <v>0.98223360655737701</v>
      </c>
      <c r="D624" s="15">
        <f t="shared" si="46"/>
        <v>50</v>
      </c>
      <c r="E624" s="2">
        <f t="shared" si="47"/>
        <v>45.088831967213117</v>
      </c>
      <c r="F624" s="2">
        <v>5</v>
      </c>
      <c r="G624" s="2">
        <f t="shared" si="48"/>
        <v>8.8831967213114815E-2</v>
      </c>
      <c r="H624" s="2">
        <f t="shared" si="49"/>
        <v>3.9270581972548135</v>
      </c>
    </row>
    <row r="625" spans="1:8" x14ac:dyDescent="0.3">
      <c r="A625" s="2">
        <v>195420</v>
      </c>
      <c r="B625" s="2">
        <v>47422.166666666672</v>
      </c>
      <c r="C625" s="15">
        <f t="shared" si="45"/>
        <v>0.9717657103825138</v>
      </c>
      <c r="D625" s="15">
        <f t="shared" si="46"/>
        <v>50</v>
      </c>
      <c r="E625" s="2">
        <f t="shared" si="47"/>
        <v>45.141171448087434</v>
      </c>
      <c r="F625" s="2">
        <v>5</v>
      </c>
      <c r="G625" s="2">
        <f t="shared" si="48"/>
        <v>0.1411714480874311</v>
      </c>
      <c r="H625" s="2">
        <f t="shared" si="49"/>
        <v>3.4649898128830343</v>
      </c>
    </row>
    <row r="626" spans="1:8" x14ac:dyDescent="0.3">
      <c r="A626" s="2">
        <v>195780</v>
      </c>
      <c r="B626" s="2">
        <v>47798.5</v>
      </c>
      <c r="C626" s="15">
        <f t="shared" si="45"/>
        <v>0.97947745901639349</v>
      </c>
      <c r="D626" s="15">
        <f t="shared" si="46"/>
        <v>50</v>
      </c>
      <c r="E626" s="2">
        <f t="shared" si="47"/>
        <v>45.10261270491803</v>
      </c>
      <c r="F626" s="2">
        <v>5</v>
      </c>
      <c r="G626" s="2">
        <f t="shared" si="48"/>
        <v>0.10261270491803209</v>
      </c>
      <c r="H626" s="2">
        <f t="shared" si="49"/>
        <v>3.7831486075108072</v>
      </c>
    </row>
    <row r="627" spans="1:8" x14ac:dyDescent="0.3">
      <c r="A627" s="2">
        <v>196140</v>
      </c>
      <c r="B627" s="2">
        <v>47377.666666666672</v>
      </c>
      <c r="C627" s="15">
        <f t="shared" si="45"/>
        <v>0.97085382513661211</v>
      </c>
      <c r="D627" s="15">
        <f t="shared" si="46"/>
        <v>50</v>
      </c>
      <c r="E627" s="2">
        <f t="shared" si="47"/>
        <v>45.145730874316939</v>
      </c>
      <c r="F627" s="2">
        <v>5</v>
      </c>
      <c r="G627" s="2">
        <f t="shared" si="48"/>
        <v>0.14573087431693921</v>
      </c>
      <c r="H627" s="2">
        <f t="shared" si="49"/>
        <v>3.4333043130069689</v>
      </c>
    </row>
    <row r="628" spans="1:8" x14ac:dyDescent="0.3">
      <c r="A628" s="2">
        <v>196500</v>
      </c>
      <c r="B628" s="2">
        <v>47992.833333333336</v>
      </c>
      <c r="C628" s="15">
        <f t="shared" si="45"/>
        <v>0.98345969945355194</v>
      </c>
      <c r="D628" s="15">
        <f t="shared" si="46"/>
        <v>50</v>
      </c>
      <c r="E628" s="2">
        <f t="shared" si="47"/>
        <v>45.082701502732242</v>
      </c>
      <c r="F628" s="2">
        <v>5</v>
      </c>
      <c r="G628" s="2">
        <f t="shared" si="48"/>
        <v>8.2701502732239973E-2</v>
      </c>
      <c r="H628" s="2">
        <f t="shared" si="49"/>
        <v>3.9984310274713715</v>
      </c>
    </row>
    <row r="629" spans="1:8" x14ac:dyDescent="0.3">
      <c r="A629" s="2">
        <v>196860</v>
      </c>
      <c r="B629" s="2">
        <v>48096</v>
      </c>
      <c r="C629" s="15">
        <f t="shared" si="45"/>
        <v>0.98557377049180328</v>
      </c>
      <c r="D629" s="15">
        <f t="shared" si="46"/>
        <v>50</v>
      </c>
      <c r="E629" s="2">
        <f t="shared" si="47"/>
        <v>45.072131147540986</v>
      </c>
      <c r="F629" s="2">
        <v>5</v>
      </c>
      <c r="G629" s="2">
        <f t="shared" si="48"/>
        <v>7.2131147540983598E-2</v>
      </c>
      <c r="H629" s="2">
        <f t="shared" si="49"/>
        <v>4.1349483511190588</v>
      </c>
    </row>
    <row r="630" spans="1:8" x14ac:dyDescent="0.3">
      <c r="A630" s="2">
        <v>197220</v>
      </c>
      <c r="B630" s="2">
        <v>47998.166666666664</v>
      </c>
      <c r="C630" s="15">
        <f t="shared" si="45"/>
        <v>0.98356898907103818</v>
      </c>
      <c r="D630" s="15">
        <f t="shared" si="46"/>
        <v>50</v>
      </c>
      <c r="E630" s="2">
        <f t="shared" si="47"/>
        <v>45.082155054644808</v>
      </c>
      <c r="F630" s="2">
        <v>5</v>
      </c>
      <c r="G630" s="2">
        <f t="shared" si="48"/>
        <v>8.2155054644808878E-2</v>
      </c>
      <c r="H630" s="2">
        <f t="shared" si="49"/>
        <v>4.0050483070869838</v>
      </c>
    </row>
    <row r="631" spans="1:8" x14ac:dyDescent="0.3">
      <c r="A631" s="2">
        <v>197580</v>
      </c>
      <c r="B631" s="2">
        <v>47667.666666666664</v>
      </c>
      <c r="C631" s="15">
        <f t="shared" si="45"/>
        <v>0.9767964480874316</v>
      </c>
      <c r="D631" s="15">
        <f t="shared" si="46"/>
        <v>50</v>
      </c>
      <c r="E631" s="2">
        <f t="shared" si="47"/>
        <v>45.116017759562844</v>
      </c>
      <c r="F631" s="2">
        <v>5</v>
      </c>
      <c r="G631" s="2">
        <f t="shared" si="48"/>
        <v>0.11601775956284222</v>
      </c>
      <c r="H631" s="2">
        <f t="shared" si="49"/>
        <v>3.6606642513404353</v>
      </c>
    </row>
    <row r="632" spans="1:8" x14ac:dyDescent="0.3">
      <c r="A632" s="2">
        <v>197940</v>
      </c>
      <c r="B632" s="2">
        <v>47830</v>
      </c>
      <c r="C632" s="15">
        <f t="shared" si="45"/>
        <v>0.98012295081967216</v>
      </c>
      <c r="D632" s="15">
        <f t="shared" si="46"/>
        <v>50</v>
      </c>
      <c r="E632" s="2">
        <f t="shared" si="47"/>
        <v>45.099385245901637</v>
      </c>
      <c r="F632" s="2">
        <v>5</v>
      </c>
      <c r="G632" s="2">
        <f t="shared" si="48"/>
        <v>9.938524590163933E-2</v>
      </c>
      <c r="H632" s="2">
        <f t="shared" si="49"/>
        <v>3.8150351304201231</v>
      </c>
    </row>
    <row r="633" spans="1:8" x14ac:dyDescent="0.3">
      <c r="A633" s="2">
        <v>198300</v>
      </c>
      <c r="B633" s="2">
        <v>47815.833333333336</v>
      </c>
      <c r="C633" s="15">
        <f t="shared" si="45"/>
        <v>0.97983265027322408</v>
      </c>
      <c r="D633" s="15">
        <f t="shared" si="46"/>
        <v>50</v>
      </c>
      <c r="E633" s="2">
        <f t="shared" si="47"/>
        <v>45.100836748633881</v>
      </c>
      <c r="F633" s="2">
        <v>5</v>
      </c>
      <c r="G633" s="2">
        <f t="shared" si="48"/>
        <v>0.10083674863387948</v>
      </c>
      <c r="H633" s="2">
        <f t="shared" si="49"/>
        <v>3.8005681265309992</v>
      </c>
    </row>
    <row r="634" spans="1:8" x14ac:dyDescent="0.3">
      <c r="A634" s="2">
        <v>198660</v>
      </c>
      <c r="B634" s="2">
        <v>48141.833333333336</v>
      </c>
      <c r="C634" s="15">
        <f t="shared" si="45"/>
        <v>0.9865129781420765</v>
      </c>
      <c r="D634" s="15">
        <f t="shared" si="46"/>
        <v>50</v>
      </c>
      <c r="E634" s="2">
        <f t="shared" si="47"/>
        <v>45.067435109289619</v>
      </c>
      <c r="F634" s="2">
        <v>5</v>
      </c>
      <c r="G634" s="2">
        <f t="shared" si="48"/>
        <v>6.7435109289617046E-2</v>
      </c>
      <c r="H634" s="2">
        <f t="shared" si="49"/>
        <v>4.2021643203915211</v>
      </c>
    </row>
    <row r="635" spans="1:8" x14ac:dyDescent="0.3">
      <c r="A635" s="2">
        <v>199020</v>
      </c>
      <c r="B635" s="2">
        <v>48020.666666666672</v>
      </c>
      <c r="C635" s="15">
        <f t="shared" si="45"/>
        <v>0.98403005464480886</v>
      </c>
      <c r="D635" s="15">
        <f t="shared" si="46"/>
        <v>50</v>
      </c>
      <c r="E635" s="2">
        <f t="shared" si="47"/>
        <v>45.079849726775954</v>
      </c>
      <c r="F635" s="2">
        <v>5</v>
      </c>
      <c r="G635" s="2">
        <f t="shared" si="48"/>
        <v>7.9849726775956142E-2</v>
      </c>
      <c r="H635" s="2">
        <f t="shared" si="49"/>
        <v>4.0334590887364152</v>
      </c>
    </row>
    <row r="636" spans="1:8" x14ac:dyDescent="0.3">
      <c r="A636" s="2">
        <v>199380</v>
      </c>
      <c r="B636" s="2">
        <v>47955.5</v>
      </c>
      <c r="C636" s="15">
        <f t="shared" si="45"/>
        <v>0.98269467213114758</v>
      </c>
      <c r="D636" s="15">
        <f t="shared" si="46"/>
        <v>50</v>
      </c>
      <c r="E636" s="2">
        <f t="shared" si="47"/>
        <v>45.086526639344264</v>
      </c>
      <c r="F636" s="2">
        <v>5</v>
      </c>
      <c r="G636" s="2">
        <f t="shared" si="48"/>
        <v>8.652663934426208E-2</v>
      </c>
      <c r="H636" s="2">
        <f t="shared" si="49"/>
        <v>3.9533013079022452</v>
      </c>
    </row>
    <row r="637" spans="1:8" x14ac:dyDescent="0.3">
      <c r="A637" s="2">
        <v>199740</v>
      </c>
      <c r="B637" s="2">
        <v>48178.5</v>
      </c>
      <c r="C637" s="15">
        <f t="shared" si="45"/>
        <v>0.98726434426229503</v>
      </c>
      <c r="D637" s="15">
        <f t="shared" si="46"/>
        <v>50</v>
      </c>
      <c r="E637" s="2">
        <f t="shared" si="47"/>
        <v>45.063678278688528</v>
      </c>
      <c r="F637" s="2">
        <v>5</v>
      </c>
      <c r="G637" s="2">
        <f t="shared" si="48"/>
        <v>6.3678278688525047E-2</v>
      </c>
      <c r="H637" s="2">
        <f t="shared" si="49"/>
        <v>4.2594032378203126</v>
      </c>
    </row>
    <row r="638" spans="1:8" x14ac:dyDescent="0.3">
      <c r="A638" s="2">
        <v>200100</v>
      </c>
      <c r="B638" s="2">
        <v>47935.333333333336</v>
      </c>
      <c r="C638" s="15">
        <f t="shared" si="45"/>
        <v>0.98228142076502734</v>
      </c>
      <c r="D638" s="15">
        <f t="shared" si="46"/>
        <v>50</v>
      </c>
      <c r="E638" s="2">
        <f t="shared" si="47"/>
        <v>45.088592896174866</v>
      </c>
      <c r="F638" s="2">
        <v>5</v>
      </c>
      <c r="G638" s="2">
        <f t="shared" si="48"/>
        <v>8.8592896174863434E-2</v>
      </c>
      <c r="H638" s="2">
        <f t="shared" si="49"/>
        <v>3.9297477955901003</v>
      </c>
    </row>
    <row r="639" spans="1:8" x14ac:dyDescent="0.3">
      <c r="A639" s="2">
        <v>200460</v>
      </c>
      <c r="B639" s="2">
        <v>48205.5</v>
      </c>
      <c r="C639" s="15">
        <f t="shared" si="45"/>
        <v>0.98781762295081965</v>
      </c>
      <c r="D639" s="15">
        <f t="shared" si="46"/>
        <v>50</v>
      </c>
      <c r="E639" s="2">
        <f t="shared" si="47"/>
        <v>45.060911885245901</v>
      </c>
      <c r="F639" s="2">
        <v>5</v>
      </c>
      <c r="G639" s="2">
        <f t="shared" si="48"/>
        <v>6.0911885245901409E-2</v>
      </c>
      <c r="H639" s="2">
        <f t="shared" si="49"/>
        <v>4.3037570422153211</v>
      </c>
    </row>
    <row r="640" spans="1:8" x14ac:dyDescent="0.3">
      <c r="A640" s="2">
        <v>200820</v>
      </c>
      <c r="B640" s="2">
        <v>47846</v>
      </c>
      <c r="C640" s="15">
        <f t="shared" si="45"/>
        <v>0.9804508196721311</v>
      </c>
      <c r="D640" s="15">
        <f t="shared" si="46"/>
        <v>50</v>
      </c>
      <c r="E640" s="2">
        <f t="shared" si="47"/>
        <v>45.097745901639342</v>
      </c>
      <c r="F640" s="2">
        <v>5</v>
      </c>
      <c r="G640" s="2">
        <f t="shared" si="48"/>
        <v>9.7745901639344268E-2</v>
      </c>
      <c r="H640" s="2">
        <f t="shared" si="49"/>
        <v>3.8316311802163994</v>
      </c>
    </row>
    <row r="641" spans="1:8" x14ac:dyDescent="0.3">
      <c r="A641" s="2">
        <v>201180</v>
      </c>
      <c r="B641" s="2">
        <v>48301</v>
      </c>
      <c r="C641" s="15">
        <f t="shared" si="45"/>
        <v>0.98977459016393443</v>
      </c>
      <c r="D641" s="15">
        <f t="shared" si="46"/>
        <v>50</v>
      </c>
      <c r="E641" s="2">
        <f t="shared" si="47"/>
        <v>45.05112704918033</v>
      </c>
      <c r="F641" s="2">
        <v>5</v>
      </c>
      <c r="G641" s="2">
        <f t="shared" si="48"/>
        <v>5.1127049180327511E-2</v>
      </c>
      <c r="H641" s="2">
        <f t="shared" si="49"/>
        <v>4.4786544921428417</v>
      </c>
    </row>
    <row r="642" spans="1:8" x14ac:dyDescent="0.3">
      <c r="A642" s="2">
        <v>201540</v>
      </c>
      <c r="B642" s="2">
        <v>47958.166666666664</v>
      </c>
      <c r="C642" s="15">
        <f t="shared" si="45"/>
        <v>0.98274931693989065</v>
      </c>
      <c r="D642" s="15">
        <f t="shared" si="46"/>
        <v>50</v>
      </c>
      <c r="E642" s="2">
        <f t="shared" si="47"/>
        <v>45.086253415300547</v>
      </c>
      <c r="F642" s="2">
        <v>5</v>
      </c>
      <c r="G642" s="2">
        <f t="shared" si="48"/>
        <v>8.6253415300546976E-2</v>
      </c>
      <c r="H642" s="2">
        <f t="shared" si="49"/>
        <v>3.9564579308985568</v>
      </c>
    </row>
    <row r="643" spans="1:8" x14ac:dyDescent="0.3">
      <c r="A643" s="2">
        <v>201900</v>
      </c>
      <c r="B643" s="2">
        <v>47453.833333333336</v>
      </c>
      <c r="C643" s="15">
        <f t="shared" ref="C643:C706" si="50">B643/$J$27</f>
        <v>0.97241461748633884</v>
      </c>
      <c r="D643" s="15">
        <f t="shared" ref="D643:D706" si="51">$J$28</f>
        <v>50</v>
      </c>
      <c r="E643" s="2">
        <f t="shared" si="47"/>
        <v>45.137926912568304</v>
      </c>
      <c r="F643" s="2">
        <v>5</v>
      </c>
      <c r="G643" s="2">
        <f t="shared" si="48"/>
        <v>0.13792691256830558</v>
      </c>
      <c r="H643" s="2">
        <f t="shared" si="49"/>
        <v>3.4881691048040797</v>
      </c>
    </row>
    <row r="644" spans="1:8" x14ac:dyDescent="0.3">
      <c r="A644" s="2">
        <v>202260</v>
      </c>
      <c r="B644" s="2">
        <v>47875.833333333336</v>
      </c>
      <c r="C644" s="15">
        <f t="shared" si="50"/>
        <v>0.98106215846994538</v>
      </c>
      <c r="D644" s="15">
        <f t="shared" si="51"/>
        <v>50</v>
      </c>
      <c r="E644" s="2">
        <f t="shared" ref="E644:E707" si="52">D644-(F644*C644)</f>
        <v>45.094689207650276</v>
      </c>
      <c r="F644" s="2">
        <v>5</v>
      </c>
      <c r="G644" s="2">
        <f t="shared" ref="G644:G707" si="53">F644-(F644*C644)</f>
        <v>9.4689207650272778E-2</v>
      </c>
      <c r="H644" s="2">
        <f t="shared" ref="H644:H707" si="54">LN((F644*E644)/(D644*G644))</f>
        <v>3.8633346395036123</v>
      </c>
    </row>
    <row r="645" spans="1:8" x14ac:dyDescent="0.3">
      <c r="A645" s="2">
        <v>202620</v>
      </c>
      <c r="B645" s="2">
        <v>47641.5</v>
      </c>
      <c r="C645" s="15">
        <f t="shared" si="50"/>
        <v>0.97626024590163929</v>
      </c>
      <c r="D645" s="15">
        <f t="shared" si="51"/>
        <v>50</v>
      </c>
      <c r="E645" s="2">
        <f t="shared" si="52"/>
        <v>45.118698770491804</v>
      </c>
      <c r="F645" s="2">
        <v>5</v>
      </c>
      <c r="G645" s="2">
        <f t="shared" si="53"/>
        <v>0.11869877049180388</v>
      </c>
      <c r="H645" s="2">
        <f t="shared" si="54"/>
        <v>3.6378780100081229</v>
      </c>
    </row>
    <row r="646" spans="1:8" x14ac:dyDescent="0.3">
      <c r="A646" s="2">
        <v>202980</v>
      </c>
      <c r="B646" s="2">
        <v>47918.333333333336</v>
      </c>
      <c r="C646" s="15">
        <f t="shared" si="50"/>
        <v>0.98193306010928971</v>
      </c>
      <c r="D646" s="15">
        <f t="shared" si="51"/>
        <v>50</v>
      </c>
      <c r="E646" s="2">
        <f t="shared" si="52"/>
        <v>45.09033469945355</v>
      </c>
      <c r="F646" s="2">
        <v>5</v>
      </c>
      <c r="G646" s="2">
        <f t="shared" si="53"/>
        <v>9.0334699453551437E-2</v>
      </c>
      <c r="H646" s="2">
        <f t="shared" si="54"/>
        <v>3.9103164461140456</v>
      </c>
    </row>
    <row r="647" spans="1:8" x14ac:dyDescent="0.3">
      <c r="A647" s="2">
        <v>203340</v>
      </c>
      <c r="B647" s="2">
        <v>47739.666666666672</v>
      </c>
      <c r="C647" s="15">
        <f t="shared" si="50"/>
        <v>0.97827185792349736</v>
      </c>
      <c r="D647" s="15">
        <f t="shared" si="51"/>
        <v>50</v>
      </c>
      <c r="E647" s="2">
        <f t="shared" si="52"/>
        <v>45.108640710382517</v>
      </c>
      <c r="F647" s="2">
        <v>5</v>
      </c>
      <c r="G647" s="2">
        <f t="shared" si="53"/>
        <v>0.10864071038251311</v>
      </c>
      <c r="H647" s="2">
        <f t="shared" si="54"/>
        <v>3.7261978015203243</v>
      </c>
    </row>
    <row r="648" spans="1:8" x14ac:dyDescent="0.3">
      <c r="A648" s="2">
        <v>203700</v>
      </c>
      <c r="B648" s="2">
        <v>47956.5</v>
      </c>
      <c r="C648" s="15">
        <f t="shared" si="50"/>
        <v>0.98271516393442626</v>
      </c>
      <c r="D648" s="15">
        <f t="shared" si="51"/>
        <v>50</v>
      </c>
      <c r="E648" s="2">
        <f t="shared" si="52"/>
        <v>45.086424180327867</v>
      </c>
      <c r="F648" s="2">
        <v>5</v>
      </c>
      <c r="G648" s="2">
        <f t="shared" si="53"/>
        <v>8.6424180327869138E-2</v>
      </c>
      <c r="H648" s="2">
        <f t="shared" si="54"/>
        <v>3.9544838696640481</v>
      </c>
    </row>
    <row r="649" spans="1:8" x14ac:dyDescent="0.3">
      <c r="A649" s="2">
        <v>204060</v>
      </c>
      <c r="B649" s="2">
        <v>48242.833333333336</v>
      </c>
      <c r="C649" s="15">
        <f t="shared" si="50"/>
        <v>0.98858265027322412</v>
      </c>
      <c r="D649" s="15">
        <f t="shared" si="51"/>
        <v>50</v>
      </c>
      <c r="E649" s="2">
        <f t="shared" si="52"/>
        <v>45.057086748633878</v>
      </c>
      <c r="F649" s="2">
        <v>5</v>
      </c>
      <c r="G649" s="2">
        <f t="shared" si="53"/>
        <v>5.7086748633879303E-2</v>
      </c>
      <c r="H649" s="2">
        <f t="shared" si="54"/>
        <v>4.3685284494194523</v>
      </c>
    </row>
    <row r="650" spans="1:8" x14ac:dyDescent="0.3">
      <c r="A650" s="2">
        <v>204420</v>
      </c>
      <c r="B650" s="2">
        <v>48055.5</v>
      </c>
      <c r="C650" s="15">
        <f t="shared" si="50"/>
        <v>0.98474385245901641</v>
      </c>
      <c r="D650" s="15">
        <f t="shared" si="51"/>
        <v>50</v>
      </c>
      <c r="E650" s="2">
        <f t="shared" si="52"/>
        <v>45.07628073770492</v>
      </c>
      <c r="F650" s="2">
        <v>5</v>
      </c>
      <c r="G650" s="2">
        <f t="shared" si="53"/>
        <v>7.6280737704918167E-2</v>
      </c>
      <c r="H650" s="2">
        <f t="shared" si="54"/>
        <v>4.079105916456836</v>
      </c>
    </row>
    <row r="651" spans="1:8" x14ac:dyDescent="0.3">
      <c r="A651" s="2">
        <v>204780</v>
      </c>
      <c r="B651" s="2">
        <v>48290</v>
      </c>
      <c r="C651" s="15">
        <f t="shared" si="50"/>
        <v>0.98954918032786887</v>
      </c>
      <c r="D651" s="15">
        <f t="shared" si="51"/>
        <v>50</v>
      </c>
      <c r="E651" s="2">
        <f t="shared" si="52"/>
        <v>45.052254098360656</v>
      </c>
      <c r="F651" s="2">
        <v>5</v>
      </c>
      <c r="G651" s="2">
        <f t="shared" si="53"/>
        <v>5.2254098360656087E-2</v>
      </c>
      <c r="H651" s="2">
        <f t="shared" si="54"/>
        <v>4.4568748789770325</v>
      </c>
    </row>
    <row r="652" spans="1:8" x14ac:dyDescent="0.3">
      <c r="A652" s="2">
        <v>205140</v>
      </c>
      <c r="B652" s="2">
        <v>47956</v>
      </c>
      <c r="C652" s="15">
        <f t="shared" si="50"/>
        <v>0.98270491803278692</v>
      </c>
      <c r="D652" s="15">
        <f t="shared" si="51"/>
        <v>50</v>
      </c>
      <c r="E652" s="2">
        <f t="shared" si="52"/>
        <v>45.086475409836069</v>
      </c>
      <c r="F652" s="2">
        <v>5</v>
      </c>
      <c r="G652" s="2">
        <f t="shared" si="53"/>
        <v>8.6475409836065609E-2</v>
      </c>
      <c r="H652" s="2">
        <f t="shared" si="54"/>
        <v>3.9538924133047741</v>
      </c>
    </row>
    <row r="653" spans="1:8" x14ac:dyDescent="0.3">
      <c r="A653" s="2">
        <v>205500</v>
      </c>
      <c r="B653" s="2">
        <v>48421</v>
      </c>
      <c r="C653" s="15">
        <f t="shared" si="50"/>
        <v>0.99223360655737702</v>
      </c>
      <c r="D653" s="15">
        <f t="shared" si="51"/>
        <v>50</v>
      </c>
      <c r="E653" s="2">
        <f t="shared" si="52"/>
        <v>45.038831967213113</v>
      </c>
      <c r="F653" s="2">
        <v>5</v>
      </c>
      <c r="G653" s="2">
        <f t="shared" si="53"/>
        <v>3.8831967213114993E-2</v>
      </c>
      <c r="H653" s="2">
        <f t="shared" si="54"/>
        <v>4.7534514315934322</v>
      </c>
    </row>
    <row r="654" spans="1:8" x14ac:dyDescent="0.3">
      <c r="A654" s="2">
        <v>205860</v>
      </c>
      <c r="B654" s="2">
        <v>48162</v>
      </c>
      <c r="C654" s="15">
        <f t="shared" si="50"/>
        <v>0.98692622950819675</v>
      </c>
      <c r="D654" s="15">
        <f t="shared" si="51"/>
        <v>50</v>
      </c>
      <c r="E654" s="2">
        <f t="shared" si="52"/>
        <v>45.065368852459017</v>
      </c>
      <c r="F654" s="2">
        <v>5</v>
      </c>
      <c r="G654" s="2">
        <f t="shared" si="53"/>
        <v>6.536885245901658E-2</v>
      </c>
      <c r="H654" s="2">
        <f t="shared" si="54"/>
        <v>4.2332383799418567</v>
      </c>
    </row>
    <row r="655" spans="1:8" x14ac:dyDescent="0.3">
      <c r="A655" s="2">
        <v>206220</v>
      </c>
      <c r="B655" s="2">
        <v>47922.333333333336</v>
      </c>
      <c r="C655" s="15">
        <f t="shared" si="50"/>
        <v>0.98201502732240442</v>
      </c>
      <c r="D655" s="15">
        <f t="shared" si="51"/>
        <v>50</v>
      </c>
      <c r="E655" s="2">
        <f t="shared" si="52"/>
        <v>45.089924863387978</v>
      </c>
      <c r="F655" s="2">
        <v>5</v>
      </c>
      <c r="G655" s="2">
        <f t="shared" si="53"/>
        <v>8.9924863387977894E-2</v>
      </c>
      <c r="H655" s="2">
        <f t="shared" si="54"/>
        <v>3.9148545416467502</v>
      </c>
    </row>
    <row r="656" spans="1:8" x14ac:dyDescent="0.3">
      <c r="A656" s="2">
        <v>206580</v>
      </c>
      <c r="B656" s="2">
        <v>47901.333333333336</v>
      </c>
      <c r="C656" s="15">
        <f t="shared" si="50"/>
        <v>0.98158469945355198</v>
      </c>
      <c r="D656" s="15">
        <f t="shared" si="51"/>
        <v>50</v>
      </c>
      <c r="E656" s="2">
        <f t="shared" si="52"/>
        <v>45.09207650273224</v>
      </c>
      <c r="F656" s="2">
        <v>5</v>
      </c>
      <c r="G656" s="2">
        <f t="shared" si="53"/>
        <v>9.2076502732240328E-2</v>
      </c>
      <c r="H656" s="2">
        <f t="shared" si="54"/>
        <v>3.8912569468219793</v>
      </c>
    </row>
    <row r="657" spans="1:8" x14ac:dyDescent="0.3">
      <c r="A657" s="2">
        <v>206940</v>
      </c>
      <c r="B657" s="2">
        <v>48218.333333333328</v>
      </c>
      <c r="C657" s="15">
        <f t="shared" si="50"/>
        <v>0.98808060109289608</v>
      </c>
      <c r="D657" s="15">
        <f t="shared" si="51"/>
        <v>50</v>
      </c>
      <c r="E657" s="2">
        <f t="shared" si="52"/>
        <v>45.059596994535518</v>
      </c>
      <c r="F657" s="2">
        <v>5</v>
      </c>
      <c r="G657" s="2">
        <f t="shared" si="53"/>
        <v>5.9596994535519698E-2</v>
      </c>
      <c r="H657" s="2">
        <f t="shared" si="54"/>
        <v>4.325551031656782</v>
      </c>
    </row>
    <row r="658" spans="1:8" x14ac:dyDescent="0.3">
      <c r="A658" s="2">
        <v>207300</v>
      </c>
      <c r="B658" s="2">
        <v>48530.666666666664</v>
      </c>
      <c r="C658" s="15">
        <f t="shared" si="50"/>
        <v>0.99448087431693988</v>
      </c>
      <c r="D658" s="15">
        <f t="shared" si="51"/>
        <v>50</v>
      </c>
      <c r="E658" s="2">
        <f t="shared" si="52"/>
        <v>45.027595628415298</v>
      </c>
      <c r="F658" s="2">
        <v>5</v>
      </c>
      <c r="G658" s="2">
        <f t="shared" si="53"/>
        <v>2.7595628415300943E-2</v>
      </c>
      <c r="H658" s="2">
        <f t="shared" si="54"/>
        <v>5.0947883545649439</v>
      </c>
    </row>
    <row r="659" spans="1:8" x14ac:dyDescent="0.3">
      <c r="A659" s="2">
        <v>207660</v>
      </c>
      <c r="B659" s="2">
        <v>47942.833333333336</v>
      </c>
      <c r="C659" s="15">
        <f t="shared" si="50"/>
        <v>0.98243510928961753</v>
      </c>
      <c r="D659" s="15">
        <f t="shared" si="51"/>
        <v>50</v>
      </c>
      <c r="E659" s="2">
        <f t="shared" si="52"/>
        <v>45.08782445355191</v>
      </c>
      <c r="F659" s="2">
        <v>5</v>
      </c>
      <c r="G659" s="2">
        <f t="shared" si="53"/>
        <v>8.782445355191193E-2</v>
      </c>
      <c r="H659" s="2">
        <f t="shared" si="54"/>
        <v>3.9384424521565453</v>
      </c>
    </row>
    <row r="660" spans="1:8" x14ac:dyDescent="0.3">
      <c r="A660" s="2">
        <v>208020</v>
      </c>
      <c r="B660" s="2">
        <v>48171.5</v>
      </c>
      <c r="C660" s="15">
        <f t="shared" si="50"/>
        <v>0.98712090163934429</v>
      </c>
      <c r="D660" s="15">
        <f t="shared" si="51"/>
        <v>50</v>
      </c>
      <c r="E660" s="2">
        <f t="shared" si="52"/>
        <v>45.064395491803282</v>
      </c>
      <c r="F660" s="2">
        <v>5</v>
      </c>
      <c r="G660" s="2">
        <f t="shared" si="53"/>
        <v>6.4395491803278304E-2</v>
      </c>
      <c r="H660" s="2">
        <f t="shared" si="54"/>
        <v>4.2482190361616956</v>
      </c>
    </row>
    <row r="661" spans="1:8" x14ac:dyDescent="0.3">
      <c r="A661" s="2">
        <v>208380</v>
      </c>
      <c r="B661" s="2">
        <v>47633</v>
      </c>
      <c r="C661" s="15">
        <f t="shared" si="50"/>
        <v>0.97608606557377053</v>
      </c>
      <c r="D661" s="15">
        <f t="shared" si="51"/>
        <v>50</v>
      </c>
      <c r="E661" s="2">
        <f t="shared" si="52"/>
        <v>45.119569672131149</v>
      </c>
      <c r="F661" s="2">
        <v>5</v>
      </c>
      <c r="G661" s="2">
        <f t="shared" si="53"/>
        <v>0.11956967213114744</v>
      </c>
      <c r="H661" s="2">
        <f t="shared" si="54"/>
        <v>3.6305870238624185</v>
      </c>
    </row>
    <row r="662" spans="1:8" x14ac:dyDescent="0.3">
      <c r="A662" s="2">
        <v>208740</v>
      </c>
      <c r="B662" s="2">
        <v>48486</v>
      </c>
      <c r="C662" s="15">
        <f t="shared" si="50"/>
        <v>0.99356557377049182</v>
      </c>
      <c r="D662" s="15">
        <f t="shared" si="51"/>
        <v>50</v>
      </c>
      <c r="E662" s="2">
        <f t="shared" si="52"/>
        <v>45.03217213114754</v>
      </c>
      <c r="F662" s="2">
        <v>5</v>
      </c>
      <c r="G662" s="2">
        <f t="shared" si="53"/>
        <v>3.2172131147540917E-2</v>
      </c>
      <c r="H662" s="2">
        <f t="shared" si="54"/>
        <v>4.9414467710777092</v>
      </c>
    </row>
    <row r="663" spans="1:8" x14ac:dyDescent="0.3">
      <c r="A663" s="2">
        <v>209100</v>
      </c>
      <c r="B663" s="2">
        <v>47988.166666666664</v>
      </c>
      <c r="C663" s="15">
        <f t="shared" si="50"/>
        <v>0.9833640710382513</v>
      </c>
      <c r="D663" s="15">
        <f t="shared" si="51"/>
        <v>50</v>
      </c>
      <c r="E663" s="2">
        <f t="shared" si="52"/>
        <v>45.083179644808745</v>
      </c>
      <c r="F663" s="2">
        <v>5</v>
      </c>
      <c r="G663" s="2">
        <f t="shared" si="53"/>
        <v>8.3179644808743625E-2</v>
      </c>
      <c r="H663" s="2">
        <f t="shared" si="54"/>
        <v>3.9926767418996634</v>
      </c>
    </row>
    <row r="664" spans="1:8" x14ac:dyDescent="0.3">
      <c r="A664" s="2">
        <v>209460</v>
      </c>
      <c r="B664" s="2">
        <v>47886</v>
      </c>
      <c r="C664" s="15">
        <f t="shared" si="50"/>
        <v>0.98127049180327874</v>
      </c>
      <c r="D664" s="15">
        <f t="shared" si="51"/>
        <v>50</v>
      </c>
      <c r="E664" s="2">
        <f t="shared" si="52"/>
        <v>45.093647540983604</v>
      </c>
      <c r="F664" s="2">
        <v>5</v>
      </c>
      <c r="G664" s="2">
        <f t="shared" si="53"/>
        <v>9.364754098360617E-2</v>
      </c>
      <c r="H664" s="2">
        <f t="shared" si="54"/>
        <v>3.8743733987970899</v>
      </c>
    </row>
    <row r="665" spans="1:8" x14ac:dyDescent="0.3">
      <c r="A665" s="2">
        <v>209820</v>
      </c>
      <c r="B665" s="2">
        <v>48617</v>
      </c>
      <c r="C665" s="15">
        <f t="shared" si="50"/>
        <v>0.99624999999999997</v>
      </c>
      <c r="D665" s="15">
        <f t="shared" si="51"/>
        <v>50</v>
      </c>
      <c r="E665" s="2">
        <f t="shared" si="52"/>
        <v>45.018749999999997</v>
      </c>
      <c r="F665" s="2">
        <v>5</v>
      </c>
      <c r="G665" s="2">
        <f t="shared" si="53"/>
        <v>1.8749999999999822E-2</v>
      </c>
      <c r="H665" s="2">
        <f t="shared" si="54"/>
        <v>5.4810555032272168</v>
      </c>
    </row>
    <row r="666" spans="1:8" x14ac:dyDescent="0.3">
      <c r="A666" s="2">
        <v>210180</v>
      </c>
      <c r="B666" s="2">
        <v>48210.166666666664</v>
      </c>
      <c r="C666" s="15">
        <f t="shared" si="50"/>
        <v>0.98791325136612018</v>
      </c>
      <c r="D666" s="15">
        <f t="shared" si="51"/>
        <v>50</v>
      </c>
      <c r="E666" s="2">
        <f t="shared" si="52"/>
        <v>45.060433743169398</v>
      </c>
      <c r="F666" s="2">
        <v>5</v>
      </c>
      <c r="G666" s="2">
        <f t="shared" si="53"/>
        <v>6.0433743169399534E-2</v>
      </c>
      <c r="H666" s="2">
        <f t="shared" si="54"/>
        <v>4.3116271361560043</v>
      </c>
    </row>
    <row r="667" spans="1:8" x14ac:dyDescent="0.3">
      <c r="A667" s="2">
        <v>210540</v>
      </c>
      <c r="B667" s="2">
        <v>48252.166666666672</v>
      </c>
      <c r="C667" s="15">
        <f t="shared" si="50"/>
        <v>0.98877390710382529</v>
      </c>
      <c r="D667" s="15">
        <f t="shared" si="51"/>
        <v>50</v>
      </c>
      <c r="E667" s="2">
        <f t="shared" si="52"/>
        <v>45.056130464480873</v>
      </c>
      <c r="F667" s="2">
        <v>5</v>
      </c>
      <c r="G667" s="2">
        <f t="shared" si="53"/>
        <v>5.6130464480873776E-2</v>
      </c>
      <c r="H667" s="2">
        <f t="shared" si="54"/>
        <v>4.3854005381155865</v>
      </c>
    </row>
    <row r="668" spans="1:8" x14ac:dyDescent="0.3">
      <c r="A668" s="2">
        <v>210900</v>
      </c>
      <c r="B668" s="2">
        <v>48438.833333333336</v>
      </c>
      <c r="C668" s="15">
        <f t="shared" si="50"/>
        <v>0.99259904371584706</v>
      </c>
      <c r="D668" s="15">
        <f t="shared" si="51"/>
        <v>50</v>
      </c>
      <c r="E668" s="2">
        <f t="shared" si="52"/>
        <v>45.037004781420762</v>
      </c>
      <c r="F668" s="2">
        <v>5</v>
      </c>
      <c r="G668" s="2">
        <f t="shared" si="53"/>
        <v>3.7004781420765021E-2</v>
      </c>
      <c r="H668" s="2">
        <f t="shared" si="54"/>
        <v>4.801607534424309</v>
      </c>
    </row>
    <row r="669" spans="1:8" x14ac:dyDescent="0.3">
      <c r="A669" s="2">
        <v>211260</v>
      </c>
      <c r="B669" s="2">
        <v>47663.5</v>
      </c>
      <c r="C669" s="15">
        <f t="shared" si="50"/>
        <v>0.97671106557377052</v>
      </c>
      <c r="D669" s="15">
        <f t="shared" si="51"/>
        <v>50</v>
      </c>
      <c r="E669" s="2">
        <f t="shared" si="52"/>
        <v>45.116444672131145</v>
      </c>
      <c r="F669" s="2">
        <v>5</v>
      </c>
      <c r="G669" s="2">
        <f t="shared" si="53"/>
        <v>0.11644467213114762</v>
      </c>
      <c r="H669" s="2">
        <f t="shared" si="54"/>
        <v>3.657000750045424</v>
      </c>
    </row>
    <row r="670" spans="1:8" x14ac:dyDescent="0.3">
      <c r="A670" s="2">
        <v>211620</v>
      </c>
      <c r="B670" s="2">
        <v>47894.833333333336</v>
      </c>
      <c r="C670" s="15">
        <f t="shared" si="50"/>
        <v>0.98145150273224047</v>
      </c>
      <c r="D670" s="15">
        <f t="shared" si="51"/>
        <v>50</v>
      </c>
      <c r="E670" s="2">
        <f t="shared" si="52"/>
        <v>45.0927424863388</v>
      </c>
      <c r="F670" s="2">
        <v>5</v>
      </c>
      <c r="G670" s="2">
        <f t="shared" si="53"/>
        <v>9.2742486338798003E-2</v>
      </c>
      <c r="H670" s="2">
        <f t="shared" si="54"/>
        <v>3.8840648106855507</v>
      </c>
    </row>
    <row r="671" spans="1:8" x14ac:dyDescent="0.3">
      <c r="A671" s="2">
        <v>211980</v>
      </c>
      <c r="B671" s="2">
        <v>48227.666666666664</v>
      </c>
      <c r="C671" s="15">
        <f t="shared" si="50"/>
        <v>0.98827185792349725</v>
      </c>
      <c r="D671" s="15">
        <f t="shared" si="51"/>
        <v>50</v>
      </c>
      <c r="E671" s="2">
        <f t="shared" si="52"/>
        <v>45.058640710382512</v>
      </c>
      <c r="F671" s="2">
        <v>5</v>
      </c>
      <c r="G671" s="2">
        <f t="shared" si="53"/>
        <v>5.8640710382514172E-2</v>
      </c>
      <c r="H671" s="2">
        <f t="shared" si="54"/>
        <v>4.3417057825184822</v>
      </c>
    </row>
    <row r="672" spans="1:8" x14ac:dyDescent="0.3">
      <c r="A672" s="2">
        <v>212340</v>
      </c>
      <c r="B672" s="2">
        <v>48279.5</v>
      </c>
      <c r="C672" s="15">
        <f t="shared" si="50"/>
        <v>0.98933401639344265</v>
      </c>
      <c r="D672" s="15">
        <f t="shared" si="51"/>
        <v>50</v>
      </c>
      <c r="E672" s="2">
        <f t="shared" si="52"/>
        <v>45.053329918032787</v>
      </c>
      <c r="F672" s="2">
        <v>5</v>
      </c>
      <c r="G672" s="2">
        <f t="shared" si="53"/>
        <v>5.3329918032786416E-2</v>
      </c>
      <c r="H672" s="2">
        <f t="shared" si="54"/>
        <v>4.4365195957303305</v>
      </c>
    </row>
    <row r="673" spans="1:8" x14ac:dyDescent="0.3">
      <c r="A673" s="2">
        <v>212700</v>
      </c>
      <c r="B673" s="2">
        <v>47920.333333333336</v>
      </c>
      <c r="C673" s="15">
        <f t="shared" si="50"/>
        <v>0.98197404371584707</v>
      </c>
      <c r="D673" s="15">
        <f t="shared" si="51"/>
        <v>50</v>
      </c>
      <c r="E673" s="2">
        <f t="shared" si="52"/>
        <v>45.090129781420764</v>
      </c>
      <c r="F673" s="2">
        <v>5</v>
      </c>
      <c r="G673" s="2">
        <f t="shared" si="53"/>
        <v>9.0129781420764665E-2</v>
      </c>
      <c r="H673" s="2">
        <f t="shared" si="54"/>
        <v>3.9125829092817552</v>
      </c>
    </row>
    <row r="674" spans="1:8" x14ac:dyDescent="0.3">
      <c r="A674" s="2">
        <v>213060</v>
      </c>
      <c r="B674" s="2">
        <v>47988</v>
      </c>
      <c r="C674" s="15">
        <f t="shared" si="50"/>
        <v>0.98336065573770493</v>
      </c>
      <c r="D674" s="15">
        <f t="shared" si="51"/>
        <v>50</v>
      </c>
      <c r="E674" s="2">
        <f t="shared" si="52"/>
        <v>45.083196721311474</v>
      </c>
      <c r="F674" s="2">
        <v>5</v>
      </c>
      <c r="G674" s="2">
        <f t="shared" si="53"/>
        <v>8.3196721311475486E-2</v>
      </c>
      <c r="H674" s="2">
        <f t="shared" si="54"/>
        <v>3.9924718450940979</v>
      </c>
    </row>
    <row r="675" spans="1:8" x14ac:dyDescent="0.3">
      <c r="A675" s="2">
        <v>213420</v>
      </c>
      <c r="B675" s="2">
        <v>47960.5</v>
      </c>
      <c r="C675" s="15">
        <f t="shared" si="50"/>
        <v>0.98279713114754097</v>
      </c>
      <c r="D675" s="15">
        <f t="shared" si="51"/>
        <v>50</v>
      </c>
      <c r="E675" s="2">
        <f t="shared" si="52"/>
        <v>45.086014344262296</v>
      </c>
      <c r="F675" s="2">
        <v>5</v>
      </c>
      <c r="G675" s="2">
        <f t="shared" si="53"/>
        <v>8.6014344262295594E-2</v>
      </c>
      <c r="H675" s="2">
        <f t="shared" si="54"/>
        <v>3.9592282050807395</v>
      </c>
    </row>
    <row r="676" spans="1:8" x14ac:dyDescent="0.3">
      <c r="A676" s="2">
        <v>213780</v>
      </c>
      <c r="B676" s="2">
        <v>48270.833333333328</v>
      </c>
      <c r="C676" s="15">
        <f t="shared" si="50"/>
        <v>0.98915642076502719</v>
      </c>
      <c r="D676" s="15">
        <f t="shared" si="51"/>
        <v>50</v>
      </c>
      <c r="E676" s="2">
        <f t="shared" si="52"/>
        <v>45.054217896174862</v>
      </c>
      <c r="F676" s="2">
        <v>5</v>
      </c>
      <c r="G676" s="2">
        <f t="shared" si="53"/>
        <v>5.4217896174863611E-2</v>
      </c>
      <c r="H676" s="2">
        <f t="shared" si="54"/>
        <v>4.4200257509820773</v>
      </c>
    </row>
    <row r="677" spans="1:8" x14ac:dyDescent="0.3">
      <c r="A677" s="2">
        <v>214140</v>
      </c>
      <c r="B677" s="2">
        <v>47961.5</v>
      </c>
      <c r="C677" s="15">
        <f t="shared" si="50"/>
        <v>0.98281762295081965</v>
      </c>
      <c r="D677" s="15">
        <f t="shared" si="51"/>
        <v>50</v>
      </c>
      <c r="E677" s="2">
        <f t="shared" si="52"/>
        <v>45.085911885245899</v>
      </c>
      <c r="F677" s="2">
        <v>5</v>
      </c>
      <c r="G677" s="2">
        <f t="shared" si="53"/>
        <v>8.5911885245901765E-2</v>
      </c>
      <c r="H677" s="2">
        <f t="shared" si="54"/>
        <v>3.9604178278092315</v>
      </c>
    </row>
    <row r="678" spans="1:8" x14ac:dyDescent="0.3">
      <c r="A678" s="2">
        <v>214500</v>
      </c>
      <c r="B678" s="2">
        <v>47813.5</v>
      </c>
      <c r="C678" s="15">
        <f t="shared" si="50"/>
        <v>0.97978483606557376</v>
      </c>
      <c r="D678" s="15">
        <f t="shared" si="51"/>
        <v>50</v>
      </c>
      <c r="E678" s="2">
        <f t="shared" si="52"/>
        <v>45.101075819672133</v>
      </c>
      <c r="F678" s="2">
        <v>5</v>
      </c>
      <c r="G678" s="2">
        <f t="shared" si="53"/>
        <v>0.10107581967213086</v>
      </c>
      <c r="H678" s="2">
        <f t="shared" si="54"/>
        <v>3.7982053612692792</v>
      </c>
    </row>
    <row r="679" spans="1:8" x14ac:dyDescent="0.3">
      <c r="A679" s="2">
        <v>214860</v>
      </c>
      <c r="B679" s="2">
        <v>48645.5</v>
      </c>
      <c r="C679" s="15">
        <f t="shared" si="50"/>
        <v>0.9968340163934426</v>
      </c>
      <c r="D679" s="15">
        <f t="shared" si="51"/>
        <v>50</v>
      </c>
      <c r="E679" s="2">
        <f t="shared" si="52"/>
        <v>45.015829918032786</v>
      </c>
      <c r="F679" s="2">
        <v>5</v>
      </c>
      <c r="G679" s="2">
        <f t="shared" si="53"/>
        <v>1.5829918032786772E-2</v>
      </c>
      <c r="H679" s="2">
        <f t="shared" si="54"/>
        <v>5.6502826939432484</v>
      </c>
    </row>
    <row r="680" spans="1:8" x14ac:dyDescent="0.3">
      <c r="A680" s="2">
        <v>215220</v>
      </c>
      <c r="B680" s="2">
        <v>48547.5</v>
      </c>
      <c r="C680" s="15">
        <f t="shared" si="50"/>
        <v>0.99482581967213113</v>
      </c>
      <c r="D680" s="15">
        <f t="shared" si="51"/>
        <v>50</v>
      </c>
      <c r="E680" s="2">
        <f t="shared" si="52"/>
        <v>45.025870901639344</v>
      </c>
      <c r="F680" s="2">
        <v>5</v>
      </c>
      <c r="G680" s="2">
        <f t="shared" si="53"/>
        <v>2.5870901639343913E-2</v>
      </c>
      <c r="H680" s="2">
        <f t="shared" si="54"/>
        <v>5.1592885711965062</v>
      </c>
    </row>
    <row r="681" spans="1:8" x14ac:dyDescent="0.3">
      <c r="A681" s="2">
        <v>215580</v>
      </c>
      <c r="B681" s="2">
        <v>48290.5</v>
      </c>
      <c r="C681" s="15">
        <f t="shared" si="50"/>
        <v>0.98955942622950821</v>
      </c>
      <c r="D681" s="15">
        <f t="shared" si="51"/>
        <v>50</v>
      </c>
      <c r="E681" s="2">
        <f t="shared" si="52"/>
        <v>45.052202868852461</v>
      </c>
      <c r="F681" s="2">
        <v>5</v>
      </c>
      <c r="G681" s="2">
        <f t="shared" si="53"/>
        <v>5.2202868852458728E-2</v>
      </c>
      <c r="H681" s="2">
        <f t="shared" si="54"/>
        <v>4.4578546149188929</v>
      </c>
    </row>
    <row r="682" spans="1:8" x14ac:dyDescent="0.3">
      <c r="A682" s="2">
        <v>215940</v>
      </c>
      <c r="B682" s="2">
        <v>48397.666666666672</v>
      </c>
      <c r="C682" s="15">
        <f t="shared" si="50"/>
        <v>0.99175546448087437</v>
      </c>
      <c r="D682" s="15">
        <f t="shared" si="51"/>
        <v>50</v>
      </c>
      <c r="E682" s="2">
        <f t="shared" si="52"/>
        <v>45.041222677595627</v>
      </c>
      <c r="F682" s="2">
        <v>5</v>
      </c>
      <c r="G682" s="2">
        <f t="shared" si="53"/>
        <v>4.1222677595627921E-2</v>
      </c>
      <c r="H682" s="2">
        <f t="shared" si="54"/>
        <v>4.6937597839296874</v>
      </c>
    </row>
    <row r="683" spans="1:8" x14ac:dyDescent="0.3">
      <c r="A683" s="2">
        <v>216300</v>
      </c>
      <c r="B683" s="2">
        <v>48039.833333333336</v>
      </c>
      <c r="C683" s="15">
        <f t="shared" si="50"/>
        <v>0.98442281420765032</v>
      </c>
      <c r="D683" s="15">
        <f t="shared" si="51"/>
        <v>50</v>
      </c>
      <c r="E683" s="2">
        <f t="shared" si="52"/>
        <v>45.077885928961749</v>
      </c>
      <c r="F683" s="2">
        <v>5</v>
      </c>
      <c r="G683" s="2">
        <f t="shared" si="53"/>
        <v>7.7885928961748618E-2</v>
      </c>
      <c r="H683" s="2">
        <f t="shared" si="54"/>
        <v>4.0583166710156071</v>
      </c>
    </row>
    <row r="684" spans="1:8" x14ac:dyDescent="0.3">
      <c r="A684" s="2">
        <v>216660</v>
      </c>
      <c r="B684" s="2">
        <v>48211.333333333336</v>
      </c>
      <c r="C684" s="15">
        <f t="shared" si="50"/>
        <v>0.98793715846994545</v>
      </c>
      <c r="D684" s="15">
        <f t="shared" si="51"/>
        <v>50</v>
      </c>
      <c r="E684" s="2">
        <f t="shared" si="52"/>
        <v>45.060314207650272</v>
      </c>
      <c r="F684" s="2">
        <v>5</v>
      </c>
      <c r="G684" s="2">
        <f t="shared" si="53"/>
        <v>6.0314207650272955E-2</v>
      </c>
      <c r="H684" s="2">
        <f t="shared" si="54"/>
        <v>4.3136044019918565</v>
      </c>
    </row>
    <row r="685" spans="1:8" x14ac:dyDescent="0.3">
      <c r="A685" s="2">
        <v>217020</v>
      </c>
      <c r="B685" s="2">
        <v>48261.833333333328</v>
      </c>
      <c r="C685" s="15">
        <f t="shared" si="50"/>
        <v>0.98897199453551898</v>
      </c>
      <c r="D685" s="15">
        <f t="shared" si="51"/>
        <v>50</v>
      </c>
      <c r="E685" s="2">
        <f t="shared" si="52"/>
        <v>45.055140027322409</v>
      </c>
      <c r="F685" s="2">
        <v>5</v>
      </c>
      <c r="G685" s="2">
        <f t="shared" si="53"/>
        <v>5.5140027322405416E-2</v>
      </c>
      <c r="H685" s="2">
        <f t="shared" si="54"/>
        <v>4.4031813584847317</v>
      </c>
    </row>
    <row r="686" spans="1:8" x14ac:dyDescent="0.3">
      <c r="A686" s="2">
        <v>217380</v>
      </c>
      <c r="B686" s="2">
        <v>47929.833333333336</v>
      </c>
      <c r="C686" s="15">
        <f t="shared" si="50"/>
        <v>0.98216871584699461</v>
      </c>
      <c r="D686" s="15">
        <f t="shared" si="51"/>
        <v>50</v>
      </c>
      <c r="E686" s="2">
        <f t="shared" si="52"/>
        <v>45.089156420765029</v>
      </c>
      <c r="F686" s="2">
        <v>5</v>
      </c>
      <c r="G686" s="2">
        <f t="shared" si="53"/>
        <v>8.9156420765027278E-2</v>
      </c>
      <c r="H686" s="2">
        <f t="shared" si="54"/>
        <v>3.9234196057009307</v>
      </c>
    </row>
    <row r="687" spans="1:8" x14ac:dyDescent="0.3">
      <c r="A687" s="2">
        <v>217740</v>
      </c>
      <c r="B687" s="2">
        <v>48175.333333333328</v>
      </c>
      <c r="C687" s="15">
        <f t="shared" si="50"/>
        <v>0.98719945355191252</v>
      </c>
      <c r="D687" s="15">
        <f t="shared" si="51"/>
        <v>50</v>
      </c>
      <c r="E687" s="2">
        <f t="shared" si="52"/>
        <v>45.064002732240439</v>
      </c>
      <c r="F687" s="2">
        <v>5</v>
      </c>
      <c r="G687" s="2">
        <f t="shared" si="53"/>
        <v>6.400273224043751E-2</v>
      </c>
      <c r="H687" s="2">
        <f t="shared" si="54"/>
        <v>4.2543281745054644</v>
      </c>
    </row>
    <row r="688" spans="1:8" x14ac:dyDescent="0.3">
      <c r="A688" s="2">
        <v>218100</v>
      </c>
      <c r="B688" s="2">
        <v>48274.833333333336</v>
      </c>
      <c r="C688" s="15">
        <f t="shared" si="50"/>
        <v>0.98923838797814212</v>
      </c>
      <c r="D688" s="15">
        <f t="shared" si="51"/>
        <v>50</v>
      </c>
      <c r="E688" s="2">
        <f t="shared" si="52"/>
        <v>45.05380806010929</v>
      </c>
      <c r="F688" s="2">
        <v>5</v>
      </c>
      <c r="G688" s="2">
        <f t="shared" si="53"/>
        <v>5.380806010928918E-2</v>
      </c>
      <c r="H688" s="2">
        <f t="shared" si="54"/>
        <v>4.4276044240019656</v>
      </c>
    </row>
    <row r="689" spans="1:8" x14ac:dyDescent="0.3">
      <c r="A689" s="2">
        <v>218460</v>
      </c>
      <c r="B689" s="2">
        <v>48010.166666666664</v>
      </c>
      <c r="C689" s="15">
        <f t="shared" si="50"/>
        <v>0.98381489071038242</v>
      </c>
      <c r="D689" s="15">
        <f t="shared" si="51"/>
        <v>50</v>
      </c>
      <c r="E689" s="2">
        <f t="shared" si="52"/>
        <v>45.080925546448086</v>
      </c>
      <c r="F689" s="2">
        <v>5</v>
      </c>
      <c r="G689" s="2">
        <f t="shared" si="53"/>
        <v>8.0925546448088248E-2</v>
      </c>
      <c r="H689" s="2">
        <f t="shared" si="54"/>
        <v>4.0200998538332993</v>
      </c>
    </row>
    <row r="690" spans="1:8" x14ac:dyDescent="0.3">
      <c r="A690" s="2">
        <v>218820</v>
      </c>
      <c r="B690" s="2">
        <v>48024.833333333328</v>
      </c>
      <c r="C690" s="15">
        <f t="shared" si="50"/>
        <v>0.98411543715846983</v>
      </c>
      <c r="D690" s="15">
        <f t="shared" si="51"/>
        <v>50</v>
      </c>
      <c r="E690" s="2">
        <f t="shared" si="52"/>
        <v>45.079422814207653</v>
      </c>
      <c r="F690" s="2">
        <v>5</v>
      </c>
      <c r="G690" s="2">
        <f t="shared" si="53"/>
        <v>7.9422814207650738E-2</v>
      </c>
      <c r="H690" s="2">
        <f t="shared" si="54"/>
        <v>4.0388104119176482</v>
      </c>
    </row>
    <row r="691" spans="1:8" x14ac:dyDescent="0.3">
      <c r="A691" s="2">
        <v>219180</v>
      </c>
      <c r="B691" s="2">
        <v>48250.833333333328</v>
      </c>
      <c r="C691" s="15">
        <f t="shared" si="50"/>
        <v>0.98874658469945342</v>
      </c>
      <c r="D691" s="15">
        <f t="shared" si="51"/>
        <v>50</v>
      </c>
      <c r="E691" s="2">
        <f t="shared" si="52"/>
        <v>45.056267076502735</v>
      </c>
      <c r="F691" s="2">
        <v>5</v>
      </c>
      <c r="G691" s="2">
        <f t="shared" si="53"/>
        <v>5.6267076502733104E-2</v>
      </c>
      <c r="H691" s="2">
        <f t="shared" si="54"/>
        <v>4.3829726968792881</v>
      </c>
    </row>
    <row r="692" spans="1:8" x14ac:dyDescent="0.3">
      <c r="A692" s="2">
        <v>219540</v>
      </c>
      <c r="B692" s="2">
        <v>48556.666666666664</v>
      </c>
      <c r="C692" s="15">
        <f t="shared" si="50"/>
        <v>0.99501366120218571</v>
      </c>
      <c r="D692" s="15">
        <f t="shared" si="51"/>
        <v>50</v>
      </c>
      <c r="E692" s="2">
        <f t="shared" si="52"/>
        <v>45.024931693989075</v>
      </c>
      <c r="F692" s="2">
        <v>5</v>
      </c>
      <c r="G692" s="2">
        <f t="shared" si="53"/>
        <v>2.4931693989071135E-2</v>
      </c>
      <c r="H692" s="2">
        <f t="shared" si="54"/>
        <v>5.1962467149310925</v>
      </c>
    </row>
    <row r="693" spans="1:8" x14ac:dyDescent="0.3">
      <c r="A693" s="2">
        <v>219900</v>
      </c>
      <c r="B693" s="2">
        <v>47892.333333333328</v>
      </c>
      <c r="C693" s="15">
        <f t="shared" si="50"/>
        <v>0.98140027322404366</v>
      </c>
      <c r="D693" s="15">
        <f t="shared" si="51"/>
        <v>50</v>
      </c>
      <c r="E693" s="2">
        <f t="shared" si="52"/>
        <v>45.09299863387978</v>
      </c>
      <c r="F693" s="2">
        <v>5</v>
      </c>
      <c r="G693" s="2">
        <f t="shared" si="53"/>
        <v>9.2998633879782133E-2</v>
      </c>
      <c r="H693" s="2">
        <f t="shared" si="54"/>
        <v>3.8813123759310173</v>
      </c>
    </row>
    <row r="694" spans="1:8" x14ac:dyDescent="0.3">
      <c r="A694" s="2">
        <v>220260</v>
      </c>
      <c r="B694" s="2">
        <v>47914.666666666664</v>
      </c>
      <c r="C694" s="15">
        <f t="shared" si="50"/>
        <v>0.98185792349726775</v>
      </c>
      <c r="D694" s="15">
        <f t="shared" si="51"/>
        <v>50</v>
      </c>
      <c r="E694" s="2">
        <f t="shared" si="52"/>
        <v>45.090710382513663</v>
      </c>
      <c r="F694" s="2">
        <v>5</v>
      </c>
      <c r="G694" s="2">
        <f t="shared" si="53"/>
        <v>9.0710382513661258E-2</v>
      </c>
      <c r="H694" s="2">
        <f t="shared" si="54"/>
        <v>3.9061746115623093</v>
      </c>
    </row>
    <row r="695" spans="1:8" x14ac:dyDescent="0.3">
      <c r="A695" s="2">
        <v>220620</v>
      </c>
      <c r="B695" s="2">
        <v>48475.5</v>
      </c>
      <c r="C695" s="15">
        <f t="shared" si="50"/>
        <v>0.9933504098360656</v>
      </c>
      <c r="D695" s="15">
        <f t="shared" si="51"/>
        <v>50</v>
      </c>
      <c r="E695" s="2">
        <f t="shared" si="52"/>
        <v>45.033247950819671</v>
      </c>
      <c r="F695" s="2">
        <v>5</v>
      </c>
      <c r="G695" s="2">
        <f t="shared" si="53"/>
        <v>3.3247950819672134E-2</v>
      </c>
      <c r="H695" s="2">
        <f t="shared" si="54"/>
        <v>4.908578110580434</v>
      </c>
    </row>
    <row r="696" spans="1:8" x14ac:dyDescent="0.3">
      <c r="A696" s="2">
        <v>220980</v>
      </c>
      <c r="B696" s="2">
        <v>48268.5</v>
      </c>
      <c r="C696" s="15">
        <f t="shared" si="50"/>
        <v>0.98910860655737709</v>
      </c>
      <c r="D696" s="15">
        <f t="shared" si="51"/>
        <v>50</v>
      </c>
      <c r="E696" s="2">
        <f t="shared" si="52"/>
        <v>45.054456967213113</v>
      </c>
      <c r="F696" s="2">
        <v>5</v>
      </c>
      <c r="G696" s="2">
        <f t="shared" si="53"/>
        <v>5.4456967213114993E-2</v>
      </c>
      <c r="H696" s="2">
        <f t="shared" si="54"/>
        <v>4.4156313015812225</v>
      </c>
    </row>
    <row r="697" spans="1:8" x14ac:dyDescent="0.3">
      <c r="A697" s="2">
        <v>221340</v>
      </c>
      <c r="B697" s="2">
        <v>47787.333333333328</v>
      </c>
      <c r="C697" s="15">
        <f t="shared" si="50"/>
        <v>0.97924863387978134</v>
      </c>
      <c r="D697" s="15">
        <f t="shared" si="51"/>
        <v>50</v>
      </c>
      <c r="E697" s="2">
        <f t="shared" si="52"/>
        <v>45.103756830601093</v>
      </c>
      <c r="F697" s="2">
        <v>5</v>
      </c>
      <c r="G697" s="2">
        <f t="shared" si="53"/>
        <v>0.10375683060109342</v>
      </c>
      <c r="H697" s="2">
        <f t="shared" si="54"/>
        <v>3.772085734978186</v>
      </c>
    </row>
    <row r="698" spans="1:8" x14ac:dyDescent="0.3">
      <c r="A698" s="2">
        <v>221700</v>
      </c>
      <c r="B698" s="2">
        <v>48262.333333333336</v>
      </c>
      <c r="C698" s="15">
        <f t="shared" si="50"/>
        <v>0.98898224043715854</v>
      </c>
      <c r="D698" s="15">
        <f t="shared" si="51"/>
        <v>50</v>
      </c>
      <c r="E698" s="2">
        <f t="shared" si="52"/>
        <v>45.055088797814207</v>
      </c>
      <c r="F698" s="2">
        <v>5</v>
      </c>
      <c r="G698" s="2">
        <f t="shared" si="53"/>
        <v>5.5088797814207169E-2</v>
      </c>
      <c r="H698" s="2">
        <f t="shared" si="54"/>
        <v>4.4041097335169725</v>
      </c>
    </row>
    <row r="699" spans="1:8" x14ac:dyDescent="0.3">
      <c r="A699" s="2">
        <v>222060</v>
      </c>
      <c r="B699" s="2">
        <v>47876.166666666672</v>
      </c>
      <c r="C699" s="15">
        <f t="shared" si="50"/>
        <v>0.98106898907103834</v>
      </c>
      <c r="D699" s="15">
        <f t="shared" si="51"/>
        <v>50</v>
      </c>
      <c r="E699" s="2">
        <f t="shared" si="52"/>
        <v>45.094655054644811</v>
      </c>
      <c r="F699" s="2">
        <v>5</v>
      </c>
      <c r="G699" s="2">
        <f t="shared" si="53"/>
        <v>9.4655054644808168E-2</v>
      </c>
      <c r="H699" s="2">
        <f t="shared" si="54"/>
        <v>3.8636946325059571</v>
      </c>
    </row>
    <row r="700" spans="1:8" x14ac:dyDescent="0.3">
      <c r="A700" s="2">
        <v>222420</v>
      </c>
      <c r="B700" s="2">
        <v>48522.166666666664</v>
      </c>
      <c r="C700" s="15">
        <f t="shared" si="50"/>
        <v>0.99430669398907101</v>
      </c>
      <c r="D700" s="15">
        <f t="shared" si="51"/>
        <v>50</v>
      </c>
      <c r="E700" s="2">
        <f t="shared" si="52"/>
        <v>45.028466530054644</v>
      </c>
      <c r="F700" s="2">
        <v>5</v>
      </c>
      <c r="G700" s="2">
        <f t="shared" si="53"/>
        <v>2.8466530054645389E-2</v>
      </c>
      <c r="H700" s="2">
        <f t="shared" si="54"/>
        <v>5.0637360522169903</v>
      </c>
    </row>
    <row r="701" spans="1:8" x14ac:dyDescent="0.3">
      <c r="A701" s="2">
        <v>222780</v>
      </c>
      <c r="B701" s="2">
        <v>48588.5</v>
      </c>
      <c r="C701" s="15">
        <f t="shared" si="50"/>
        <v>0.99566598360655734</v>
      </c>
      <c r="D701" s="15">
        <f t="shared" si="51"/>
        <v>50</v>
      </c>
      <c r="E701" s="2">
        <f t="shared" si="52"/>
        <v>45.021670081967216</v>
      </c>
      <c r="F701" s="2">
        <v>5</v>
      </c>
      <c r="G701" s="2">
        <f t="shared" si="53"/>
        <v>2.1670081967213761E-2</v>
      </c>
      <c r="H701" s="2">
        <f t="shared" si="54"/>
        <v>5.3363815191625559</v>
      </c>
    </row>
    <row r="702" spans="1:8" x14ac:dyDescent="0.3">
      <c r="A702" s="2">
        <v>223140</v>
      </c>
      <c r="B702" s="2">
        <v>48281.5</v>
      </c>
      <c r="C702" s="15">
        <f t="shared" si="50"/>
        <v>0.989375</v>
      </c>
      <c r="D702" s="15">
        <f t="shared" si="51"/>
        <v>50</v>
      </c>
      <c r="E702" s="2">
        <f t="shared" si="52"/>
        <v>45.053125000000001</v>
      </c>
      <c r="F702" s="2">
        <v>5</v>
      </c>
      <c r="G702" s="2">
        <f t="shared" si="53"/>
        <v>5.3124999999999645E-2</v>
      </c>
      <c r="H702" s="2">
        <f t="shared" si="54"/>
        <v>4.4403649077616487</v>
      </c>
    </row>
    <row r="703" spans="1:8" x14ac:dyDescent="0.3">
      <c r="A703" s="2">
        <v>223500</v>
      </c>
      <c r="B703" s="2">
        <v>48395.833333333328</v>
      </c>
      <c r="C703" s="15">
        <f t="shared" si="50"/>
        <v>0.99171789617486328</v>
      </c>
      <c r="D703" s="15">
        <f t="shared" si="51"/>
        <v>50</v>
      </c>
      <c r="E703" s="2">
        <f t="shared" si="52"/>
        <v>45.041410519125684</v>
      </c>
      <c r="F703" s="2">
        <v>5</v>
      </c>
      <c r="G703" s="2">
        <f t="shared" si="53"/>
        <v>4.141051912568372E-2</v>
      </c>
      <c r="H703" s="2">
        <f t="shared" si="54"/>
        <v>4.6892175526427131</v>
      </c>
    </row>
    <row r="704" spans="1:8" x14ac:dyDescent="0.3">
      <c r="A704" s="2">
        <v>223860</v>
      </c>
      <c r="B704" s="2">
        <v>48405.833333333328</v>
      </c>
      <c r="C704" s="15">
        <f t="shared" si="50"/>
        <v>0.99192281420765016</v>
      </c>
      <c r="D704" s="15">
        <f t="shared" si="51"/>
        <v>50</v>
      </c>
      <c r="E704" s="2">
        <f t="shared" si="52"/>
        <v>45.040385928961747</v>
      </c>
      <c r="F704" s="2">
        <v>5</v>
      </c>
      <c r="G704" s="2">
        <f t="shared" si="53"/>
        <v>4.0385928961748974E-2</v>
      </c>
      <c r="H704" s="2">
        <f t="shared" si="54"/>
        <v>4.714248307092463</v>
      </c>
    </row>
    <row r="705" spans="1:8" x14ac:dyDescent="0.3">
      <c r="A705" s="2">
        <v>224220</v>
      </c>
      <c r="B705" s="2">
        <v>48204.333333333336</v>
      </c>
      <c r="C705" s="15">
        <f t="shared" si="50"/>
        <v>0.9877937158469946</v>
      </c>
      <c r="D705" s="15">
        <f t="shared" si="51"/>
        <v>50</v>
      </c>
      <c r="E705" s="2">
        <f t="shared" si="52"/>
        <v>45.061031420765026</v>
      </c>
      <c r="F705" s="2">
        <v>5</v>
      </c>
      <c r="G705" s="2">
        <f t="shared" si="53"/>
        <v>6.10314207650271E-2</v>
      </c>
      <c r="H705" s="2">
        <f t="shared" si="54"/>
        <v>4.3017991846054286</v>
      </c>
    </row>
    <row r="706" spans="1:8" x14ac:dyDescent="0.3">
      <c r="A706" s="2">
        <v>224580</v>
      </c>
      <c r="B706" s="2">
        <v>47587.666666666664</v>
      </c>
      <c r="C706" s="15">
        <f t="shared" si="50"/>
        <v>0.97515710382513654</v>
      </c>
      <c r="D706" s="15">
        <f t="shared" si="51"/>
        <v>50</v>
      </c>
      <c r="E706" s="2">
        <f t="shared" si="52"/>
        <v>45.124214480874315</v>
      </c>
      <c r="F706" s="2">
        <v>5</v>
      </c>
      <c r="G706" s="2">
        <f t="shared" si="53"/>
        <v>0.12421448087431752</v>
      </c>
      <c r="H706" s="2">
        <f t="shared" si="54"/>
        <v>3.5925794389696848</v>
      </c>
    </row>
    <row r="707" spans="1:8" x14ac:dyDescent="0.3">
      <c r="A707" s="2">
        <v>224940</v>
      </c>
      <c r="B707" s="2">
        <v>48357.666666666664</v>
      </c>
      <c r="C707" s="15">
        <f t="shared" ref="C707:C770" si="55">B707/$J$27</f>
        <v>0.99093579234972673</v>
      </c>
      <c r="D707" s="15">
        <f t="shared" ref="D707:D770" si="56">$J$28</f>
        <v>50</v>
      </c>
      <c r="E707" s="2">
        <f t="shared" si="52"/>
        <v>45.045321038251366</v>
      </c>
      <c r="F707" s="2">
        <v>5</v>
      </c>
      <c r="G707" s="2">
        <f t="shared" si="53"/>
        <v>4.5321038251366019E-2</v>
      </c>
      <c r="H707" s="2">
        <f t="shared" si="54"/>
        <v>4.5990679578833102</v>
      </c>
    </row>
    <row r="708" spans="1:8" x14ac:dyDescent="0.3">
      <c r="A708" s="2">
        <v>225300</v>
      </c>
      <c r="B708" s="2">
        <v>48189.333333333336</v>
      </c>
      <c r="C708" s="15">
        <f t="shared" si="55"/>
        <v>0.98748633879781422</v>
      </c>
      <c r="D708" s="15">
        <f t="shared" si="56"/>
        <v>50</v>
      </c>
      <c r="E708" s="2">
        <f t="shared" ref="E708:E771" si="57">D708-(F708*C708)</f>
        <v>45.062568306010931</v>
      </c>
      <c r="F708" s="2">
        <v>5</v>
      </c>
      <c r="G708" s="2">
        <f t="shared" ref="G708:G771" si="58">F708-(F708*C708)</f>
        <v>6.256830601092922E-2</v>
      </c>
      <c r="H708" s="2">
        <f t="shared" ref="H708:H771" si="59">LN((F708*E708)/(D708*G708))</f>
        <v>4.276963260697209</v>
      </c>
    </row>
    <row r="709" spans="1:8" x14ac:dyDescent="0.3">
      <c r="A709" s="2">
        <v>225660</v>
      </c>
      <c r="B709" s="2">
        <v>48068.333333333336</v>
      </c>
      <c r="C709" s="15">
        <f t="shared" si="55"/>
        <v>0.98500683060109295</v>
      </c>
      <c r="D709" s="15">
        <f t="shared" si="56"/>
        <v>50</v>
      </c>
      <c r="E709" s="2">
        <f t="shared" si="57"/>
        <v>45.074965846994537</v>
      </c>
      <c r="F709" s="2">
        <v>5</v>
      </c>
      <c r="G709" s="2">
        <f t="shared" si="58"/>
        <v>7.4965846994535568E-2</v>
      </c>
      <c r="H709" s="2">
        <f t="shared" si="59"/>
        <v>4.096464560968168</v>
      </c>
    </row>
    <row r="710" spans="1:8" x14ac:dyDescent="0.3">
      <c r="A710" s="2">
        <v>226020</v>
      </c>
      <c r="B710" s="2">
        <v>48129.333333333328</v>
      </c>
      <c r="C710" s="15">
        <f t="shared" si="55"/>
        <v>0.98625683060109282</v>
      </c>
      <c r="D710" s="15">
        <f t="shared" si="56"/>
        <v>50</v>
      </c>
      <c r="E710" s="2">
        <f t="shared" si="57"/>
        <v>45.068715846994536</v>
      </c>
      <c r="F710" s="2">
        <v>5</v>
      </c>
      <c r="G710" s="2">
        <f t="shared" si="58"/>
        <v>6.8715846994535923E-2</v>
      </c>
      <c r="H710" s="2">
        <f t="shared" si="59"/>
        <v>4.1833786877462815</v>
      </c>
    </row>
    <row r="711" spans="1:8" x14ac:dyDescent="0.3">
      <c r="A711" s="2">
        <v>226380</v>
      </c>
      <c r="B711" s="2">
        <v>48781.5</v>
      </c>
      <c r="C711" s="15">
        <f t="shared" si="55"/>
        <v>0.99962090163934425</v>
      </c>
      <c r="D711" s="15">
        <f t="shared" si="56"/>
        <v>50</v>
      </c>
      <c r="E711" s="2">
        <f t="shared" si="57"/>
        <v>45.001895491803282</v>
      </c>
      <c r="F711" s="2">
        <v>5</v>
      </c>
      <c r="G711" s="2">
        <f t="shared" si="58"/>
        <v>1.8954918032783041E-3</v>
      </c>
      <c r="H711" s="2">
        <f t="shared" si="59"/>
        <v>7.7723964652523003</v>
      </c>
    </row>
    <row r="712" spans="1:8" x14ac:dyDescent="0.3">
      <c r="A712" s="2">
        <v>226740</v>
      </c>
      <c r="B712" s="2">
        <v>47640.166666666664</v>
      </c>
      <c r="C712" s="15">
        <f t="shared" si="55"/>
        <v>0.97623292349726776</v>
      </c>
      <c r="D712" s="15">
        <f t="shared" si="56"/>
        <v>50</v>
      </c>
      <c r="E712" s="2">
        <f t="shared" si="57"/>
        <v>45.118835382513659</v>
      </c>
      <c r="F712" s="2">
        <v>5</v>
      </c>
      <c r="G712" s="2">
        <f t="shared" si="58"/>
        <v>0.11883538251366144</v>
      </c>
      <c r="H712" s="2">
        <f t="shared" si="59"/>
        <v>3.6367307860952103</v>
      </c>
    </row>
    <row r="713" spans="1:8" x14ac:dyDescent="0.3">
      <c r="A713" s="2">
        <v>227100</v>
      </c>
      <c r="B713" s="2">
        <v>48088.166666666664</v>
      </c>
      <c r="C713" s="15">
        <f t="shared" si="55"/>
        <v>0.98541325136612012</v>
      </c>
      <c r="D713" s="15">
        <f t="shared" si="56"/>
        <v>50</v>
      </c>
      <c r="E713" s="2">
        <f t="shared" si="57"/>
        <v>45.072933743169401</v>
      </c>
      <c r="F713" s="2">
        <v>5</v>
      </c>
      <c r="G713" s="2">
        <f t="shared" si="58"/>
        <v>7.2933743169399712E-2</v>
      </c>
      <c r="H713" s="2">
        <f t="shared" si="59"/>
        <v>4.1239007124205855</v>
      </c>
    </row>
    <row r="714" spans="1:8" x14ac:dyDescent="0.3">
      <c r="A714" s="2">
        <v>227460</v>
      </c>
      <c r="B714" s="2">
        <v>48780.5</v>
      </c>
      <c r="C714" s="15">
        <f t="shared" si="55"/>
        <v>0.99960040983606557</v>
      </c>
      <c r="D714" s="15">
        <f t="shared" si="56"/>
        <v>50</v>
      </c>
      <c r="E714" s="2">
        <f t="shared" si="57"/>
        <v>45.001997950819671</v>
      </c>
      <c r="F714" s="2">
        <v>5</v>
      </c>
      <c r="G714" s="2">
        <f t="shared" si="58"/>
        <v>1.9979508196721341E-3</v>
      </c>
      <c r="H714" s="2">
        <f t="shared" si="59"/>
        <v>7.7197550085352109</v>
      </c>
    </row>
    <row r="715" spans="1:8" x14ac:dyDescent="0.3">
      <c r="A715" s="2">
        <v>227820</v>
      </c>
      <c r="B715" s="2">
        <v>48304.166666666664</v>
      </c>
      <c r="C715" s="15">
        <f t="shared" si="55"/>
        <v>0.98983948087431683</v>
      </c>
      <c r="D715" s="15">
        <f t="shared" si="56"/>
        <v>50</v>
      </c>
      <c r="E715" s="2">
        <f t="shared" si="57"/>
        <v>45.050802595628419</v>
      </c>
      <c r="F715" s="2">
        <v>5</v>
      </c>
      <c r="G715" s="2">
        <f t="shared" si="58"/>
        <v>5.0802595628415936E-2</v>
      </c>
      <c r="H715" s="2">
        <f t="shared" si="59"/>
        <v>4.4850135372202828</v>
      </c>
    </row>
    <row r="716" spans="1:8" x14ac:dyDescent="0.3">
      <c r="A716" s="2">
        <v>228180</v>
      </c>
      <c r="B716" s="2">
        <v>48354.666666666664</v>
      </c>
      <c r="C716" s="15">
        <f t="shared" si="55"/>
        <v>0.9908743169398907</v>
      </c>
      <c r="D716" s="15">
        <f t="shared" si="56"/>
        <v>50</v>
      </c>
      <c r="E716" s="2">
        <f t="shared" si="57"/>
        <v>45.045628415300548</v>
      </c>
      <c r="F716" s="2">
        <v>5</v>
      </c>
      <c r="G716" s="2">
        <f t="shared" si="58"/>
        <v>4.5628415300546621E-2</v>
      </c>
      <c r="H716" s="2">
        <f t="shared" si="59"/>
        <v>4.592315461824322</v>
      </c>
    </row>
    <row r="717" spans="1:8" x14ac:dyDescent="0.3">
      <c r="A717" s="2">
        <v>228540</v>
      </c>
      <c r="B717" s="2">
        <v>48432</v>
      </c>
      <c r="C717" s="15">
        <f t="shared" si="55"/>
        <v>0.99245901639344258</v>
      </c>
      <c r="D717" s="15">
        <f t="shared" si="56"/>
        <v>50</v>
      </c>
      <c r="E717" s="2">
        <f t="shared" si="57"/>
        <v>45.037704918032787</v>
      </c>
      <c r="F717" s="2">
        <v>5</v>
      </c>
      <c r="G717" s="2">
        <f t="shared" si="58"/>
        <v>3.7704918032787305E-2</v>
      </c>
      <c r="H717" s="2">
        <f t="shared" si="59"/>
        <v>4.782879674250454</v>
      </c>
    </row>
    <row r="718" spans="1:8" x14ac:dyDescent="0.3">
      <c r="A718" s="2">
        <v>228900</v>
      </c>
      <c r="B718" s="2">
        <v>48861.333333333336</v>
      </c>
      <c r="C718" s="15">
        <f t="shared" si="55"/>
        <v>1.0012568306010929</v>
      </c>
      <c r="D718" s="15">
        <f t="shared" si="56"/>
        <v>50</v>
      </c>
      <c r="E718" s="2">
        <f t="shared" si="57"/>
        <v>44.993715846994533</v>
      </c>
      <c r="F718" s="2">
        <v>5</v>
      </c>
      <c r="G718" s="2">
        <f t="shared" si="58"/>
        <v>-6.2841530054651429E-3</v>
      </c>
      <c r="H718" s="2" t="e">
        <f t="shared" si="59"/>
        <v>#NUM!</v>
      </c>
    </row>
    <row r="719" spans="1:8" x14ac:dyDescent="0.3">
      <c r="A719" s="2">
        <v>229260</v>
      </c>
      <c r="B719" s="2">
        <v>48224.833333333336</v>
      </c>
      <c r="C719" s="15">
        <f t="shared" si="55"/>
        <v>0.98821379781420771</v>
      </c>
      <c r="D719" s="15">
        <f t="shared" si="56"/>
        <v>50</v>
      </c>
      <c r="E719" s="2">
        <f t="shared" si="57"/>
        <v>45.058931010928958</v>
      </c>
      <c r="F719" s="2">
        <v>5</v>
      </c>
      <c r="G719" s="2">
        <f t="shared" si="58"/>
        <v>5.8931010928961136E-2</v>
      </c>
      <c r="H719" s="2">
        <f t="shared" si="59"/>
        <v>4.3367739435847268</v>
      </c>
    </row>
    <row r="720" spans="1:8" x14ac:dyDescent="0.3">
      <c r="A720" s="2">
        <v>229620</v>
      </c>
      <c r="B720" s="2">
        <v>48478</v>
      </c>
      <c r="C720" s="15">
        <f t="shared" si="55"/>
        <v>0.99340163934426229</v>
      </c>
      <c r="D720" s="15">
        <f t="shared" si="56"/>
        <v>50</v>
      </c>
      <c r="E720" s="2">
        <f t="shared" si="57"/>
        <v>45.032991803278691</v>
      </c>
      <c r="F720" s="2">
        <v>5</v>
      </c>
      <c r="G720" s="2">
        <f t="shared" si="58"/>
        <v>3.2991803278688892E-2</v>
      </c>
      <c r="H720" s="2">
        <f t="shared" si="59"/>
        <v>4.9163064131989209</v>
      </c>
    </row>
    <row r="721" spans="1:8" x14ac:dyDescent="0.3">
      <c r="A721" s="2">
        <v>229980</v>
      </c>
      <c r="B721" s="2">
        <v>48281.333333333336</v>
      </c>
      <c r="C721" s="15">
        <f t="shared" si="55"/>
        <v>0.98937158469945363</v>
      </c>
      <c r="D721" s="15">
        <f t="shared" si="56"/>
        <v>50</v>
      </c>
      <c r="E721" s="2">
        <f t="shared" si="57"/>
        <v>45.053142076502731</v>
      </c>
      <c r="F721" s="2">
        <v>5</v>
      </c>
      <c r="G721" s="2">
        <f t="shared" si="58"/>
        <v>5.3142076502731506E-2</v>
      </c>
      <c r="H721" s="2">
        <f t="shared" si="59"/>
        <v>4.4400438983913109</v>
      </c>
    </row>
    <row r="722" spans="1:8" x14ac:dyDescent="0.3">
      <c r="A722" s="2">
        <v>230340</v>
      </c>
      <c r="B722" s="2">
        <v>48630.166666666664</v>
      </c>
      <c r="C722" s="15">
        <f t="shared" si="55"/>
        <v>0.99651980874316937</v>
      </c>
      <c r="D722" s="15">
        <f t="shared" si="56"/>
        <v>50</v>
      </c>
      <c r="E722" s="2">
        <f t="shared" si="57"/>
        <v>45.017400956284156</v>
      </c>
      <c r="F722" s="2">
        <v>5</v>
      </c>
      <c r="G722" s="2">
        <f t="shared" si="58"/>
        <v>1.7400956284153501E-2</v>
      </c>
      <c r="H722" s="2">
        <f t="shared" si="59"/>
        <v>5.5556941253616348</v>
      </c>
    </row>
    <row r="723" spans="1:8" x14ac:dyDescent="0.3">
      <c r="A723" s="2">
        <v>230700</v>
      </c>
      <c r="B723" s="2">
        <v>47957.166666666664</v>
      </c>
      <c r="C723" s="15">
        <f t="shared" si="55"/>
        <v>0.98272882513661197</v>
      </c>
      <c r="D723" s="15">
        <f t="shared" si="56"/>
        <v>50</v>
      </c>
      <c r="E723" s="2">
        <f t="shared" si="57"/>
        <v>45.086355874316936</v>
      </c>
      <c r="F723" s="2">
        <v>5</v>
      </c>
      <c r="G723" s="2">
        <f t="shared" si="58"/>
        <v>8.6355874316939918E-2</v>
      </c>
      <c r="H723" s="2">
        <f t="shared" si="59"/>
        <v>3.9552730247952619</v>
      </c>
    </row>
    <row r="724" spans="1:8" x14ac:dyDescent="0.3">
      <c r="A724" s="2">
        <v>231060</v>
      </c>
      <c r="B724" s="2">
        <v>48319.166666666664</v>
      </c>
      <c r="C724" s="15">
        <f t="shared" si="55"/>
        <v>0.99014685792349721</v>
      </c>
      <c r="D724" s="15">
        <f t="shared" si="56"/>
        <v>50</v>
      </c>
      <c r="E724" s="2">
        <f t="shared" si="57"/>
        <v>45.049265710382514</v>
      </c>
      <c r="F724" s="2">
        <v>5</v>
      </c>
      <c r="G724" s="2">
        <f t="shared" si="58"/>
        <v>4.9265710382513817E-2</v>
      </c>
      <c r="H724" s="2">
        <f t="shared" si="59"/>
        <v>4.5156985611838838</v>
      </c>
    </row>
    <row r="725" spans="1:8" x14ac:dyDescent="0.3">
      <c r="A725" s="2">
        <v>231420</v>
      </c>
      <c r="B725" s="2">
        <v>48710.333333333336</v>
      </c>
      <c r="C725" s="15">
        <f t="shared" si="55"/>
        <v>0.99816256830601102</v>
      </c>
      <c r="D725" s="15">
        <f t="shared" si="56"/>
        <v>50</v>
      </c>
      <c r="E725" s="2">
        <f t="shared" si="57"/>
        <v>45.009187158469942</v>
      </c>
      <c r="F725" s="2">
        <v>5</v>
      </c>
      <c r="G725" s="2">
        <f t="shared" si="58"/>
        <v>9.1871584699445563E-3</v>
      </c>
      <c r="H725" s="2">
        <f t="shared" si="59"/>
        <v>6.1942301234892509</v>
      </c>
    </row>
    <row r="726" spans="1:8" x14ac:dyDescent="0.3">
      <c r="A726" s="2">
        <v>231780</v>
      </c>
      <c r="B726" s="2">
        <v>48382</v>
      </c>
      <c r="C726" s="15">
        <f t="shared" si="55"/>
        <v>0.99143442622950817</v>
      </c>
      <c r="D726" s="15">
        <f t="shared" si="56"/>
        <v>50</v>
      </c>
      <c r="E726" s="2">
        <f t="shared" si="57"/>
        <v>45.042827868852456</v>
      </c>
      <c r="F726" s="2">
        <v>5</v>
      </c>
      <c r="G726" s="2">
        <f t="shared" si="58"/>
        <v>4.2827868852459261E-2</v>
      </c>
      <c r="H726" s="2">
        <f t="shared" si="59"/>
        <v>4.6555949214693495</v>
      </c>
    </row>
    <row r="727" spans="1:8" x14ac:dyDescent="0.3">
      <c r="A727" s="2">
        <v>232140</v>
      </c>
      <c r="B727" s="2">
        <v>48889.166666666672</v>
      </c>
      <c r="C727" s="15">
        <f t="shared" si="55"/>
        <v>1.0018271857923498</v>
      </c>
      <c r="D727" s="15">
        <f t="shared" si="56"/>
        <v>50</v>
      </c>
      <c r="E727" s="2">
        <f t="shared" si="57"/>
        <v>44.990864071038253</v>
      </c>
      <c r="F727" s="2">
        <v>5</v>
      </c>
      <c r="G727" s="2">
        <f t="shared" si="58"/>
        <v>-9.1359289617489736E-3</v>
      </c>
      <c r="H727" s="2" t="e">
        <f t="shared" si="59"/>
        <v>#NUM!</v>
      </c>
    </row>
    <row r="728" spans="1:8" x14ac:dyDescent="0.3">
      <c r="A728" s="2">
        <v>232500</v>
      </c>
      <c r="B728" s="2">
        <v>48947.666666666664</v>
      </c>
      <c r="C728" s="15">
        <f t="shared" si="55"/>
        <v>1.003025956284153</v>
      </c>
      <c r="D728" s="15">
        <f t="shared" si="56"/>
        <v>50</v>
      </c>
      <c r="E728" s="2">
        <f t="shared" si="57"/>
        <v>44.984870218579232</v>
      </c>
      <c r="F728" s="2">
        <v>5</v>
      </c>
      <c r="G728" s="2">
        <f t="shared" si="58"/>
        <v>-1.5129781420765376E-2</v>
      </c>
      <c r="H728" s="2" t="e">
        <f t="shared" si="59"/>
        <v>#NUM!</v>
      </c>
    </row>
    <row r="729" spans="1:8" x14ac:dyDescent="0.3">
      <c r="A729" s="2">
        <v>232860</v>
      </c>
      <c r="B729" s="2">
        <v>48879.166666666664</v>
      </c>
      <c r="C729" s="15">
        <f t="shared" si="55"/>
        <v>1.0016222677595628</v>
      </c>
      <c r="D729" s="15">
        <f t="shared" si="56"/>
        <v>50</v>
      </c>
      <c r="E729" s="2">
        <f t="shared" si="57"/>
        <v>44.991888661202182</v>
      </c>
      <c r="F729" s="2">
        <v>5</v>
      </c>
      <c r="G729" s="2">
        <f t="shared" si="58"/>
        <v>-8.1113387978142271E-3</v>
      </c>
      <c r="H729" s="2" t="e">
        <f t="shared" si="59"/>
        <v>#NUM!</v>
      </c>
    </row>
    <row r="730" spans="1:8" x14ac:dyDescent="0.3">
      <c r="A730" s="2">
        <v>233220</v>
      </c>
      <c r="B730" s="2">
        <v>48210.5</v>
      </c>
      <c r="C730" s="15">
        <f t="shared" si="55"/>
        <v>0.98792008196721315</v>
      </c>
      <c r="D730" s="15">
        <f t="shared" si="56"/>
        <v>50</v>
      </c>
      <c r="E730" s="2">
        <f t="shared" si="57"/>
        <v>45.060399590163932</v>
      </c>
      <c r="F730" s="2">
        <v>5</v>
      </c>
      <c r="G730" s="2">
        <f t="shared" si="58"/>
        <v>6.0399590163934036E-2</v>
      </c>
      <c r="H730" s="2">
        <f t="shared" si="59"/>
        <v>4.3121916693579294</v>
      </c>
    </row>
    <row r="731" spans="1:8" x14ac:dyDescent="0.3">
      <c r="A731" s="2">
        <v>233580</v>
      </c>
      <c r="B731" s="2">
        <v>48200</v>
      </c>
      <c r="C731" s="15">
        <f t="shared" si="55"/>
        <v>0.98770491803278693</v>
      </c>
      <c r="D731" s="15">
        <f t="shared" si="56"/>
        <v>50</v>
      </c>
      <c r="E731" s="2">
        <f t="shared" si="57"/>
        <v>45.061475409836063</v>
      </c>
      <c r="F731" s="2">
        <v>5</v>
      </c>
      <c r="G731" s="2">
        <f t="shared" si="58"/>
        <v>6.1475409836065253E-2</v>
      </c>
      <c r="H731" s="2">
        <f t="shared" si="59"/>
        <v>4.2945606088926107</v>
      </c>
    </row>
    <row r="732" spans="1:8" x14ac:dyDescent="0.3">
      <c r="A732" s="2">
        <v>233940</v>
      </c>
      <c r="B732" s="2">
        <v>48559.166666666664</v>
      </c>
      <c r="C732" s="15">
        <f t="shared" si="55"/>
        <v>0.99506489071038251</v>
      </c>
      <c r="D732" s="15">
        <f t="shared" si="56"/>
        <v>50</v>
      </c>
      <c r="E732" s="2">
        <f t="shared" si="57"/>
        <v>45.024675546448087</v>
      </c>
      <c r="F732" s="2">
        <v>5</v>
      </c>
      <c r="G732" s="2">
        <f t="shared" si="58"/>
        <v>2.4675546448087005E-2</v>
      </c>
      <c r="H732" s="2">
        <f t="shared" si="59"/>
        <v>5.2065681400551318</v>
      </c>
    </row>
    <row r="733" spans="1:8" x14ac:dyDescent="0.3">
      <c r="A733" s="2">
        <v>234300</v>
      </c>
      <c r="B733" s="2">
        <v>48804.5</v>
      </c>
      <c r="C733" s="15">
        <f t="shared" si="55"/>
        <v>1.000092213114754</v>
      </c>
      <c r="D733" s="15">
        <f t="shared" si="56"/>
        <v>50</v>
      </c>
      <c r="E733" s="2">
        <f t="shared" si="57"/>
        <v>44.999538934426226</v>
      </c>
      <c r="F733" s="2">
        <v>5</v>
      </c>
      <c r="G733" s="2">
        <f t="shared" si="58"/>
        <v>-4.6106557377001423E-4</v>
      </c>
      <c r="H733" s="2" t="e">
        <f t="shared" si="59"/>
        <v>#NUM!</v>
      </c>
    </row>
    <row r="734" spans="1:8" x14ac:dyDescent="0.3">
      <c r="A734" s="2">
        <v>234660</v>
      </c>
      <c r="B734" s="2">
        <v>48235.666666666664</v>
      </c>
      <c r="C734" s="15">
        <f t="shared" si="55"/>
        <v>0.98843579234972667</v>
      </c>
      <c r="D734" s="15">
        <f t="shared" si="56"/>
        <v>50</v>
      </c>
      <c r="E734" s="2">
        <f t="shared" si="57"/>
        <v>45.057821038251369</v>
      </c>
      <c r="F734" s="2">
        <v>5</v>
      </c>
      <c r="G734" s="2">
        <f t="shared" si="58"/>
        <v>5.7821038251367085E-2</v>
      </c>
      <c r="H734" s="2">
        <f t="shared" si="59"/>
        <v>4.355764069886586</v>
      </c>
    </row>
    <row r="735" spans="1:8" x14ac:dyDescent="0.3">
      <c r="A735" s="2">
        <v>235020</v>
      </c>
      <c r="B735" s="2">
        <v>48517.666666666664</v>
      </c>
      <c r="C735" s="15">
        <f t="shared" si="55"/>
        <v>0.99421448087431685</v>
      </c>
      <c r="D735" s="15">
        <f t="shared" si="56"/>
        <v>50</v>
      </c>
      <c r="E735" s="2">
        <f t="shared" si="57"/>
        <v>45.028927595628417</v>
      </c>
      <c r="F735" s="2">
        <v>5</v>
      </c>
      <c r="G735" s="2">
        <f t="shared" si="58"/>
        <v>2.8927595628415403E-2</v>
      </c>
      <c r="H735" s="2">
        <f t="shared" si="59"/>
        <v>5.0476792991276653</v>
      </c>
    </row>
    <row r="736" spans="1:8" x14ac:dyDescent="0.3">
      <c r="A736" s="2">
        <v>235380</v>
      </c>
      <c r="B736" s="2">
        <v>48554.5</v>
      </c>
      <c r="C736" s="15">
        <f t="shared" si="55"/>
        <v>0.99496926229508198</v>
      </c>
      <c r="D736" s="15">
        <f t="shared" si="56"/>
        <v>50</v>
      </c>
      <c r="E736" s="2">
        <f t="shared" si="57"/>
        <v>45.02515368852459</v>
      </c>
      <c r="F736" s="2">
        <v>5</v>
      </c>
      <c r="G736" s="2">
        <f t="shared" si="58"/>
        <v>2.5153688524589768E-2</v>
      </c>
      <c r="H736" s="2">
        <f t="shared" si="59"/>
        <v>5.1873869436389377</v>
      </c>
    </row>
    <row r="737" spans="1:8" x14ac:dyDescent="0.3">
      <c r="A737" s="2">
        <v>235740</v>
      </c>
      <c r="B737" s="2">
        <v>48599.333333333336</v>
      </c>
      <c r="C737" s="15">
        <f t="shared" si="55"/>
        <v>0.99588797814207652</v>
      </c>
      <c r="D737" s="15">
        <f t="shared" si="56"/>
        <v>50</v>
      </c>
      <c r="E737" s="2">
        <f t="shared" si="57"/>
        <v>45.020560109289619</v>
      </c>
      <c r="F737" s="2">
        <v>5</v>
      </c>
      <c r="G737" s="2">
        <f t="shared" si="58"/>
        <v>2.0560109289617046E-2</v>
      </c>
      <c r="H737" s="2">
        <f t="shared" si="59"/>
        <v>5.3889367065172129</v>
      </c>
    </row>
    <row r="738" spans="1:8" x14ac:dyDescent="0.3">
      <c r="A738" s="2">
        <v>236100</v>
      </c>
      <c r="B738" s="2">
        <v>48318.5</v>
      </c>
      <c r="C738" s="15">
        <f t="shared" si="55"/>
        <v>0.9901331967213115</v>
      </c>
      <c r="D738" s="15">
        <f t="shared" si="56"/>
        <v>50</v>
      </c>
      <c r="E738" s="2">
        <f t="shared" si="57"/>
        <v>45.049334016393445</v>
      </c>
      <c r="F738" s="2">
        <v>5</v>
      </c>
      <c r="G738" s="2">
        <f t="shared" si="58"/>
        <v>4.9334016393442148E-2</v>
      </c>
      <c r="H738" s="2">
        <f t="shared" si="59"/>
        <v>4.5143145559100839</v>
      </c>
    </row>
    <row r="739" spans="1:8" x14ac:dyDescent="0.3">
      <c r="A739" s="2">
        <v>236460</v>
      </c>
      <c r="B739" s="2">
        <v>48151.666666666664</v>
      </c>
      <c r="C739" s="15">
        <f t="shared" si="55"/>
        <v>0.9867144808743169</v>
      </c>
      <c r="D739" s="15">
        <f t="shared" si="56"/>
        <v>50</v>
      </c>
      <c r="E739" s="2">
        <f t="shared" si="57"/>
        <v>45.066427595628411</v>
      </c>
      <c r="F739" s="2">
        <v>5</v>
      </c>
      <c r="G739" s="2">
        <f t="shared" si="58"/>
        <v>6.6427595628415048E-2</v>
      </c>
      <c r="H739" s="2">
        <f t="shared" si="59"/>
        <v>4.2171951891246122</v>
      </c>
    </row>
    <row r="740" spans="1:8" x14ac:dyDescent="0.3">
      <c r="A740" s="2">
        <v>236820</v>
      </c>
      <c r="B740" s="2">
        <v>48122.5</v>
      </c>
      <c r="C740" s="15">
        <f t="shared" si="55"/>
        <v>0.98611680327868856</v>
      </c>
      <c r="D740" s="15">
        <f t="shared" si="56"/>
        <v>50</v>
      </c>
      <c r="E740" s="2">
        <f t="shared" si="57"/>
        <v>45.069415983606561</v>
      </c>
      <c r="F740" s="2">
        <v>5</v>
      </c>
      <c r="G740" s="2">
        <f t="shared" si="58"/>
        <v>6.9415983606557319E-2</v>
      </c>
      <c r="H740" s="2">
        <f t="shared" si="59"/>
        <v>4.1732569122926284</v>
      </c>
    </row>
    <row r="741" spans="1:8" x14ac:dyDescent="0.3">
      <c r="A741" s="2">
        <v>237180</v>
      </c>
      <c r="B741" s="2">
        <v>48545.833333333328</v>
      </c>
      <c r="C741" s="15">
        <f t="shared" si="55"/>
        <v>0.99479166666666652</v>
      </c>
      <c r="D741" s="15">
        <f t="shared" si="56"/>
        <v>50</v>
      </c>
      <c r="E741" s="2">
        <f t="shared" si="57"/>
        <v>45.026041666666671</v>
      </c>
      <c r="F741" s="2">
        <v>5</v>
      </c>
      <c r="G741" s="2">
        <f t="shared" si="58"/>
        <v>2.6041666666667851E-2</v>
      </c>
      <c r="H741" s="2">
        <f t="shared" si="59"/>
        <v>5.1527133926891997</v>
      </c>
    </row>
    <row r="742" spans="1:8" x14ac:dyDescent="0.3">
      <c r="A742" s="2">
        <v>237540</v>
      </c>
      <c r="B742" s="2">
        <v>48628</v>
      </c>
      <c r="C742" s="15">
        <f t="shared" si="55"/>
        <v>0.99647540983606553</v>
      </c>
      <c r="D742" s="15">
        <f t="shared" si="56"/>
        <v>50</v>
      </c>
      <c r="E742" s="2">
        <f t="shared" si="57"/>
        <v>45.017622950819671</v>
      </c>
      <c r="F742" s="2">
        <v>5</v>
      </c>
      <c r="G742" s="2">
        <f t="shared" si="58"/>
        <v>1.7622950819672134E-2</v>
      </c>
      <c r="H742" s="2">
        <f t="shared" si="59"/>
        <v>5.5430221438357457</v>
      </c>
    </row>
    <row r="743" spans="1:8" x14ac:dyDescent="0.3">
      <c r="A743" s="2">
        <v>237900</v>
      </c>
      <c r="B743" s="2">
        <v>48147</v>
      </c>
      <c r="C743" s="15">
        <f t="shared" si="55"/>
        <v>0.98661885245901637</v>
      </c>
      <c r="D743" s="15">
        <f t="shared" si="56"/>
        <v>50</v>
      </c>
      <c r="E743" s="2">
        <f t="shared" si="57"/>
        <v>45.066905737704914</v>
      </c>
      <c r="F743" s="2">
        <v>5</v>
      </c>
      <c r="G743" s="2">
        <f t="shared" si="58"/>
        <v>6.6905737704917811E-2</v>
      </c>
      <c r="H743" s="2">
        <f t="shared" si="59"/>
        <v>4.2100336368940789</v>
      </c>
    </row>
    <row r="744" spans="1:8" x14ac:dyDescent="0.3">
      <c r="A744" s="2">
        <v>238260</v>
      </c>
      <c r="B744" s="2">
        <v>48379.833333333336</v>
      </c>
      <c r="C744" s="15">
        <f t="shared" si="55"/>
        <v>0.99139002732240444</v>
      </c>
      <c r="D744" s="15">
        <f t="shared" si="56"/>
        <v>50</v>
      </c>
      <c r="E744" s="2">
        <f t="shared" si="57"/>
        <v>45.043049863387978</v>
      </c>
      <c r="F744" s="2">
        <v>5</v>
      </c>
      <c r="G744" s="2">
        <f t="shared" si="58"/>
        <v>4.3049863387977894E-2</v>
      </c>
      <c r="H744" s="2">
        <f t="shared" si="59"/>
        <v>4.6504298245433846</v>
      </c>
    </row>
    <row r="745" spans="1:8" x14ac:dyDescent="0.3">
      <c r="A745" s="2">
        <v>238620</v>
      </c>
      <c r="B745" s="2">
        <v>48775.5</v>
      </c>
      <c r="C745" s="15">
        <f t="shared" si="55"/>
        <v>0.99949795081967208</v>
      </c>
      <c r="D745" s="15">
        <f t="shared" si="56"/>
        <v>50</v>
      </c>
      <c r="E745" s="2">
        <f t="shared" si="57"/>
        <v>45.00251024590164</v>
      </c>
      <c r="F745" s="2">
        <v>5</v>
      </c>
      <c r="G745" s="2">
        <f t="shared" si="58"/>
        <v>2.5102459016395073E-3</v>
      </c>
      <c r="H745" s="2">
        <f t="shared" si="59"/>
        <v>7.4915077403190971</v>
      </c>
    </row>
    <row r="746" spans="1:8" x14ac:dyDescent="0.3">
      <c r="A746" s="2">
        <v>238980</v>
      </c>
      <c r="B746" s="2">
        <v>48836</v>
      </c>
      <c r="C746" s="15">
        <f t="shared" si="55"/>
        <v>1.0007377049180328</v>
      </c>
      <c r="D746" s="15">
        <f t="shared" si="56"/>
        <v>50</v>
      </c>
      <c r="E746" s="2">
        <f t="shared" si="57"/>
        <v>44.99631147540984</v>
      </c>
      <c r="F746" s="2">
        <v>5</v>
      </c>
      <c r="G746" s="2">
        <f t="shared" si="58"/>
        <v>-3.6885245901636665E-3</v>
      </c>
      <c r="H746" s="2" t="e">
        <f t="shared" si="59"/>
        <v>#NUM!</v>
      </c>
    </row>
    <row r="747" spans="1:8" x14ac:dyDescent="0.3">
      <c r="A747" s="2">
        <v>239340</v>
      </c>
      <c r="B747" s="2">
        <v>47802.166666666672</v>
      </c>
      <c r="C747" s="15">
        <f t="shared" si="55"/>
        <v>0.97955259562841535</v>
      </c>
      <c r="D747" s="15">
        <f t="shared" si="56"/>
        <v>50</v>
      </c>
      <c r="E747" s="2">
        <f t="shared" si="57"/>
        <v>45.102237021857924</v>
      </c>
      <c r="F747" s="2">
        <v>5</v>
      </c>
      <c r="G747" s="2">
        <f t="shared" si="58"/>
        <v>0.10223702185792316</v>
      </c>
      <c r="H747" s="2">
        <f t="shared" si="59"/>
        <v>3.7868081713658968</v>
      </c>
    </row>
    <row r="748" spans="1:8" x14ac:dyDescent="0.3">
      <c r="A748" s="2">
        <v>239700</v>
      </c>
      <c r="B748" s="2">
        <v>48486.833333333336</v>
      </c>
      <c r="C748" s="15">
        <f t="shared" si="55"/>
        <v>0.99358265027322412</v>
      </c>
      <c r="D748" s="15">
        <f t="shared" si="56"/>
        <v>50</v>
      </c>
      <c r="E748" s="2">
        <f t="shared" si="57"/>
        <v>45.03208674863388</v>
      </c>
      <c r="F748" s="2">
        <v>5</v>
      </c>
      <c r="G748" s="2">
        <f t="shared" si="58"/>
        <v>3.2086748633879836E-2</v>
      </c>
      <c r="H748" s="2">
        <f t="shared" si="59"/>
        <v>4.9441023307651015</v>
      </c>
    </row>
    <row r="749" spans="1:8" x14ac:dyDescent="0.3">
      <c r="A749" s="2">
        <v>240060</v>
      </c>
      <c r="B749" s="2">
        <v>48325</v>
      </c>
      <c r="C749" s="15">
        <f t="shared" si="55"/>
        <v>0.99026639344262291</v>
      </c>
      <c r="D749" s="15">
        <f t="shared" si="56"/>
        <v>50</v>
      </c>
      <c r="E749" s="2">
        <f t="shared" si="57"/>
        <v>45.048668032786885</v>
      </c>
      <c r="F749" s="2">
        <v>5</v>
      </c>
      <c r="G749" s="2">
        <f t="shared" si="58"/>
        <v>4.8668032786885362E-2</v>
      </c>
      <c r="H749" s="2">
        <f t="shared" si="59"/>
        <v>4.5278911995758753</v>
      </c>
    </row>
    <row r="750" spans="1:8" x14ac:dyDescent="0.3">
      <c r="A750" s="2">
        <v>240420</v>
      </c>
      <c r="B750" s="2">
        <v>48328.166666666664</v>
      </c>
      <c r="C750" s="15">
        <f t="shared" si="55"/>
        <v>0.99033128415300542</v>
      </c>
      <c r="D750" s="15">
        <f t="shared" si="56"/>
        <v>50</v>
      </c>
      <c r="E750" s="2">
        <f t="shared" si="57"/>
        <v>45.048343579234974</v>
      </c>
      <c r="F750" s="2">
        <v>5</v>
      </c>
      <c r="G750" s="2">
        <f t="shared" si="58"/>
        <v>4.83435792349729E-2</v>
      </c>
      <c r="H750" s="2">
        <f t="shared" si="59"/>
        <v>4.5345729854111632</v>
      </c>
    </row>
    <row r="751" spans="1:8" x14ac:dyDescent="0.3">
      <c r="A751" s="2">
        <v>240780</v>
      </c>
      <c r="B751" s="2">
        <v>48061.666666666664</v>
      </c>
      <c r="C751" s="15">
        <f t="shared" si="55"/>
        <v>0.98487021857923496</v>
      </c>
      <c r="D751" s="15">
        <f t="shared" si="56"/>
        <v>50</v>
      </c>
      <c r="E751" s="2">
        <f t="shared" si="57"/>
        <v>45.075648907103826</v>
      </c>
      <c r="F751" s="2">
        <v>5</v>
      </c>
      <c r="G751" s="2">
        <f t="shared" si="58"/>
        <v>7.5648907103825103E-2</v>
      </c>
      <c r="H751" s="2">
        <f t="shared" si="59"/>
        <v>4.0874093577519792</v>
      </c>
    </row>
    <row r="752" spans="1:8" x14ac:dyDescent="0.3">
      <c r="A752" s="2">
        <v>241140</v>
      </c>
      <c r="B752" s="2">
        <v>48139.833333333328</v>
      </c>
      <c r="C752" s="15">
        <f t="shared" si="55"/>
        <v>0.98647199453551904</v>
      </c>
      <c r="D752" s="15">
        <f t="shared" si="56"/>
        <v>50</v>
      </c>
      <c r="E752" s="2">
        <f t="shared" si="57"/>
        <v>45.067640027322405</v>
      </c>
      <c r="F752" s="2">
        <v>5</v>
      </c>
      <c r="G752" s="2">
        <f t="shared" si="58"/>
        <v>6.7640027322404706E-2</v>
      </c>
      <c r="H752" s="2">
        <f t="shared" si="59"/>
        <v>4.1991347309661435</v>
      </c>
    </row>
    <row r="753" spans="1:8" x14ac:dyDescent="0.3">
      <c r="A753" s="2">
        <v>241500</v>
      </c>
      <c r="B753">
        <v>48169.333333333328</v>
      </c>
      <c r="C753" s="15">
        <f t="shared" si="55"/>
        <v>0.98707650273224035</v>
      </c>
      <c r="D753" s="15">
        <f t="shared" si="56"/>
        <v>50</v>
      </c>
      <c r="E753" s="2">
        <f t="shared" si="57"/>
        <v>45.064617486338797</v>
      </c>
      <c r="F753" s="2">
        <v>5</v>
      </c>
      <c r="G753" s="2">
        <f t="shared" si="58"/>
        <v>6.4617486338798713E-2</v>
      </c>
      <c r="H753" s="2">
        <f t="shared" si="59"/>
        <v>4.2447825293986385</v>
      </c>
    </row>
    <row r="754" spans="1:8" x14ac:dyDescent="0.3">
      <c r="A754" s="2">
        <v>241860</v>
      </c>
      <c r="B754">
        <v>48558.833333333336</v>
      </c>
      <c r="C754" s="15">
        <f t="shared" si="55"/>
        <v>0.99505806010928965</v>
      </c>
      <c r="D754" s="15">
        <f t="shared" si="56"/>
        <v>50</v>
      </c>
      <c r="E754" s="2">
        <f t="shared" si="57"/>
        <v>45.024709699453553</v>
      </c>
      <c r="F754" s="2">
        <v>5</v>
      </c>
      <c r="G754" s="2">
        <f t="shared" si="58"/>
        <v>2.4709699453551615E-2</v>
      </c>
      <c r="H754" s="2">
        <f t="shared" si="59"/>
        <v>5.2051857725096227</v>
      </c>
    </row>
    <row r="755" spans="1:8" x14ac:dyDescent="0.3">
      <c r="A755" s="2">
        <v>242220</v>
      </c>
      <c r="B755">
        <v>48533</v>
      </c>
      <c r="C755" s="15">
        <f t="shared" si="55"/>
        <v>0.9945286885245902</v>
      </c>
      <c r="D755" s="15">
        <f t="shared" si="56"/>
        <v>50</v>
      </c>
      <c r="E755" s="2">
        <f t="shared" si="57"/>
        <v>45.027356557377047</v>
      </c>
      <c r="F755" s="2">
        <v>5</v>
      </c>
      <c r="G755" s="2">
        <f t="shared" si="58"/>
        <v>2.7356557377048674E-2</v>
      </c>
      <c r="H755" s="2">
        <f t="shared" si="59"/>
        <v>5.1034841565698157</v>
      </c>
    </row>
    <row r="756" spans="1:8" x14ac:dyDescent="0.3">
      <c r="A756" s="2">
        <v>242580</v>
      </c>
      <c r="B756">
        <v>48136.166666666672</v>
      </c>
      <c r="C756" s="15">
        <f t="shared" si="55"/>
        <v>0.98639685792349741</v>
      </c>
      <c r="D756" s="15">
        <f t="shared" si="56"/>
        <v>50</v>
      </c>
      <c r="E756" s="2">
        <f t="shared" si="57"/>
        <v>45.068015710382511</v>
      </c>
      <c r="F756" s="2">
        <v>5</v>
      </c>
      <c r="G756" s="2">
        <f t="shared" si="58"/>
        <v>6.8015710382512751E-2</v>
      </c>
      <c r="H756" s="2">
        <f t="shared" si="59"/>
        <v>4.193604281354224</v>
      </c>
    </row>
    <row r="757" spans="1:8" x14ac:dyDescent="0.3">
      <c r="A757" s="2">
        <v>242940</v>
      </c>
      <c r="B757">
        <v>48762</v>
      </c>
      <c r="C757" s="15">
        <f t="shared" si="55"/>
        <v>0.99922131147540982</v>
      </c>
      <c r="D757" s="15">
        <f t="shared" si="56"/>
        <v>50</v>
      </c>
      <c r="E757" s="2">
        <f t="shared" si="57"/>
        <v>45.003893442622953</v>
      </c>
      <c r="F757" s="2">
        <v>5</v>
      </c>
      <c r="G757" s="2">
        <f t="shared" si="58"/>
        <v>3.8934426229513264E-3</v>
      </c>
      <c r="H757" s="2">
        <f t="shared" si="59"/>
        <v>7.0526254336613521</v>
      </c>
    </row>
    <row r="758" spans="1:8" x14ac:dyDescent="0.3">
      <c r="A758" s="2">
        <v>243300</v>
      </c>
      <c r="B758">
        <v>48291.833333333336</v>
      </c>
      <c r="C758" s="15">
        <f t="shared" si="55"/>
        <v>0.98958674863387985</v>
      </c>
      <c r="D758" s="15">
        <f t="shared" si="56"/>
        <v>50</v>
      </c>
      <c r="E758" s="2">
        <f t="shared" si="57"/>
        <v>45.052066256830599</v>
      </c>
      <c r="F758" s="2">
        <v>5</v>
      </c>
      <c r="G758" s="2">
        <f t="shared" si="58"/>
        <v>5.2066256830601176E-2</v>
      </c>
      <c r="H758" s="2">
        <f t="shared" si="59"/>
        <v>4.4604719575118272</v>
      </c>
    </row>
    <row r="759" spans="1:8" x14ac:dyDescent="0.3">
      <c r="A759" s="2">
        <v>243660</v>
      </c>
      <c r="B759">
        <v>48061.333333333336</v>
      </c>
      <c r="C759" s="15">
        <f t="shared" si="55"/>
        <v>0.9848633879781421</v>
      </c>
      <c r="D759" s="15">
        <f t="shared" si="56"/>
        <v>50</v>
      </c>
      <c r="E759" s="2">
        <f t="shared" si="57"/>
        <v>45.075683060109291</v>
      </c>
      <c r="F759" s="2">
        <v>5</v>
      </c>
      <c r="G759" s="2">
        <f t="shared" si="58"/>
        <v>7.5683060109289713E-2</v>
      </c>
      <c r="H759" s="2">
        <f t="shared" si="59"/>
        <v>4.0869587500457003</v>
      </c>
    </row>
    <row r="760" spans="1:8" x14ac:dyDescent="0.3">
      <c r="A760" s="2">
        <v>244020</v>
      </c>
      <c r="B760">
        <v>48891.5</v>
      </c>
      <c r="C760" s="15">
        <f t="shared" si="55"/>
        <v>1.0018750000000001</v>
      </c>
      <c r="D760" s="15">
        <f t="shared" si="56"/>
        <v>50</v>
      </c>
      <c r="E760" s="2">
        <f t="shared" si="57"/>
        <v>44.990625000000001</v>
      </c>
      <c r="F760" s="2">
        <v>5</v>
      </c>
      <c r="G760" s="2">
        <f t="shared" si="58"/>
        <v>-9.3750000000003553E-3</v>
      </c>
      <c r="H760" s="2" t="e">
        <f t="shared" si="59"/>
        <v>#NUM!</v>
      </c>
    </row>
    <row r="761" spans="1:8" x14ac:dyDescent="0.3">
      <c r="A761" s="2">
        <v>244380</v>
      </c>
      <c r="B761">
        <v>48107.333333333336</v>
      </c>
      <c r="C761" s="15">
        <f t="shared" si="55"/>
        <v>0.98580601092896181</v>
      </c>
      <c r="D761" s="15">
        <f t="shared" si="56"/>
        <v>50</v>
      </c>
      <c r="E761" s="2">
        <f t="shared" si="57"/>
        <v>45.070969945355188</v>
      </c>
      <c r="F761" s="2">
        <v>5</v>
      </c>
      <c r="G761" s="2">
        <f t="shared" si="58"/>
        <v>7.09699453551913E-2</v>
      </c>
      <c r="H761" s="2">
        <f t="shared" si="59"/>
        <v>4.151152060757342</v>
      </c>
    </row>
    <row r="762" spans="1:8" x14ac:dyDescent="0.3">
      <c r="A762" s="2">
        <v>244740</v>
      </c>
      <c r="B762">
        <v>48158.166666666664</v>
      </c>
      <c r="C762" s="15">
        <f t="shared" si="55"/>
        <v>0.98684767759562841</v>
      </c>
      <c r="D762" s="15">
        <f t="shared" si="56"/>
        <v>50</v>
      </c>
      <c r="E762" s="2">
        <f t="shared" si="57"/>
        <v>45.065761612021859</v>
      </c>
      <c r="F762" s="2">
        <v>5</v>
      </c>
      <c r="G762" s="2">
        <f t="shared" si="58"/>
        <v>6.5761612021858262E-2</v>
      </c>
      <c r="H762" s="2">
        <f t="shared" si="59"/>
        <v>4.2272567139918502</v>
      </c>
    </row>
    <row r="763" spans="1:8" x14ac:dyDescent="0.3">
      <c r="A763" s="2">
        <v>245100</v>
      </c>
      <c r="B763">
        <v>48435.166666666664</v>
      </c>
      <c r="C763" s="15">
        <f t="shared" si="55"/>
        <v>0.9925239071038251</v>
      </c>
      <c r="D763" s="15">
        <f t="shared" si="56"/>
        <v>50</v>
      </c>
      <c r="E763" s="2">
        <f t="shared" si="57"/>
        <v>45.037380464480876</v>
      </c>
      <c r="F763" s="2">
        <v>5</v>
      </c>
      <c r="G763" s="2">
        <f t="shared" si="58"/>
        <v>3.7380464480874842E-2</v>
      </c>
      <c r="H763" s="2">
        <f t="shared" si="59"/>
        <v>4.7915147800558682</v>
      </c>
    </row>
    <row r="764" spans="1:8" x14ac:dyDescent="0.3">
      <c r="A764" s="2">
        <v>245460</v>
      </c>
      <c r="B764">
        <v>48588.166666666664</v>
      </c>
      <c r="C764" s="15">
        <f t="shared" si="55"/>
        <v>0.99565915300546448</v>
      </c>
      <c r="D764" s="15">
        <f t="shared" si="56"/>
        <v>50</v>
      </c>
      <c r="E764" s="2">
        <f t="shared" si="57"/>
        <v>45.021704234972674</v>
      </c>
      <c r="F764" s="2">
        <v>5</v>
      </c>
      <c r="G764" s="2">
        <f t="shared" si="58"/>
        <v>2.1704234972677483E-2</v>
      </c>
      <c r="H764" s="2">
        <f t="shared" si="59"/>
        <v>5.3348074742776088</v>
      </c>
    </row>
    <row r="765" spans="1:8" x14ac:dyDescent="0.3">
      <c r="A765" s="2">
        <v>245820</v>
      </c>
      <c r="B765">
        <v>47937.166666666664</v>
      </c>
      <c r="C765" s="15">
        <f t="shared" si="55"/>
        <v>0.98231898907103821</v>
      </c>
      <c r="D765" s="15">
        <f t="shared" si="56"/>
        <v>50</v>
      </c>
      <c r="E765" s="2">
        <f t="shared" si="57"/>
        <v>45.088405054644809</v>
      </c>
      <c r="F765" s="2">
        <v>5</v>
      </c>
      <c r="G765" s="2">
        <f t="shared" si="58"/>
        <v>8.8405054644809411E-2</v>
      </c>
      <c r="H765" s="2">
        <f t="shared" si="59"/>
        <v>3.9318661580614651</v>
      </c>
    </row>
    <row r="766" spans="1:8" x14ac:dyDescent="0.3">
      <c r="A766" s="2">
        <v>246180</v>
      </c>
      <c r="B766">
        <v>48839</v>
      </c>
      <c r="C766" s="15">
        <f t="shared" si="55"/>
        <v>1.0007991803278689</v>
      </c>
      <c r="D766" s="15">
        <f t="shared" si="56"/>
        <v>50</v>
      </c>
      <c r="E766" s="2">
        <f t="shared" si="57"/>
        <v>44.996004098360658</v>
      </c>
      <c r="F766" s="2">
        <v>5</v>
      </c>
      <c r="G766" s="2">
        <f t="shared" si="58"/>
        <v>-3.9959016393442681E-3</v>
      </c>
      <c r="H766" s="2" t="e">
        <f t="shared" si="59"/>
        <v>#NUM!</v>
      </c>
    </row>
    <row r="767" spans="1:8" x14ac:dyDescent="0.3">
      <c r="A767" s="2">
        <v>246540</v>
      </c>
      <c r="B767">
        <v>48945.333333333336</v>
      </c>
      <c r="C767" s="15">
        <f t="shared" si="55"/>
        <v>1.0029781420765027</v>
      </c>
      <c r="D767" s="15">
        <f t="shared" si="56"/>
        <v>50</v>
      </c>
      <c r="E767" s="2">
        <f t="shared" si="57"/>
        <v>44.985109289617483</v>
      </c>
      <c r="F767" s="2">
        <v>5</v>
      </c>
      <c r="G767" s="2">
        <f t="shared" si="58"/>
        <v>-1.4890710382513106E-2</v>
      </c>
      <c r="H767" s="2" t="e">
        <f t="shared" si="59"/>
        <v>#NUM!</v>
      </c>
    </row>
    <row r="768" spans="1:8" x14ac:dyDescent="0.3">
      <c r="A768" s="2">
        <v>246900</v>
      </c>
      <c r="B768">
        <v>48321.833333333328</v>
      </c>
      <c r="C768" s="15">
        <f t="shared" si="55"/>
        <v>0.99020150273224039</v>
      </c>
      <c r="D768" s="15">
        <f t="shared" si="56"/>
        <v>50</v>
      </c>
      <c r="E768" s="2">
        <f t="shared" si="57"/>
        <v>45.048992486338797</v>
      </c>
      <c r="F768" s="2">
        <v>5</v>
      </c>
      <c r="G768" s="2">
        <f t="shared" si="58"/>
        <v>4.8992486338797825E-2</v>
      </c>
      <c r="H768" s="2">
        <f t="shared" si="59"/>
        <v>4.5212538591208427</v>
      </c>
    </row>
    <row r="769" spans="1:8" x14ac:dyDescent="0.3">
      <c r="A769" s="2">
        <v>247260</v>
      </c>
      <c r="B769">
        <v>48464.666666666672</v>
      </c>
      <c r="C769" s="15">
        <f t="shared" si="55"/>
        <v>0.99312841530054652</v>
      </c>
      <c r="D769" s="15">
        <f t="shared" si="56"/>
        <v>50</v>
      </c>
      <c r="E769" s="2">
        <f t="shared" si="57"/>
        <v>45.034357923497268</v>
      </c>
      <c r="F769" s="2">
        <v>5</v>
      </c>
      <c r="G769" s="2">
        <f t="shared" si="58"/>
        <v>3.4357923497267073E-2</v>
      </c>
      <c r="H769" s="2">
        <f t="shared" si="59"/>
        <v>4.8757632322778743</v>
      </c>
    </row>
    <row r="770" spans="1:8" x14ac:dyDescent="0.3">
      <c r="A770" s="2">
        <v>247620</v>
      </c>
      <c r="B770">
        <v>48369.166666666672</v>
      </c>
      <c r="C770" s="15">
        <f t="shared" si="55"/>
        <v>0.99117144808743174</v>
      </c>
      <c r="D770" s="15">
        <f t="shared" si="56"/>
        <v>50</v>
      </c>
      <c r="E770" s="2">
        <f t="shared" si="57"/>
        <v>45.044142759562838</v>
      </c>
      <c r="F770" s="2">
        <v>5</v>
      </c>
      <c r="G770" s="2">
        <f t="shared" si="58"/>
        <v>4.4142759562840972E-2</v>
      </c>
      <c r="H770" s="2">
        <f t="shared" si="59"/>
        <v>4.6253842278642114</v>
      </c>
    </row>
    <row r="771" spans="1:8" x14ac:dyDescent="0.3">
      <c r="A771" s="2">
        <v>247980</v>
      </c>
      <c r="B771">
        <v>48109.5</v>
      </c>
      <c r="C771" s="15">
        <f t="shared" ref="C771:C834" si="60">B771/$J$27</f>
        <v>0.98585040983606553</v>
      </c>
      <c r="D771" s="15">
        <f t="shared" ref="D771:D834" si="61">$J$28</f>
        <v>50</v>
      </c>
      <c r="E771" s="2">
        <f t="shared" si="57"/>
        <v>45.070747950819673</v>
      </c>
      <c r="F771" s="2">
        <v>5</v>
      </c>
      <c r="G771" s="2">
        <f t="shared" si="58"/>
        <v>7.0747950819672667E-2</v>
      </c>
      <c r="H771" s="2">
        <f t="shared" si="59"/>
        <v>4.1542800454429871</v>
      </c>
    </row>
    <row r="772" spans="1:8" x14ac:dyDescent="0.3">
      <c r="A772" s="2">
        <v>248340</v>
      </c>
      <c r="B772">
        <v>48236.833333333336</v>
      </c>
      <c r="C772" s="15">
        <f t="shared" si="60"/>
        <v>0.98845969945355194</v>
      </c>
      <c r="D772" s="15">
        <f t="shared" si="61"/>
        <v>50</v>
      </c>
      <c r="E772" s="2">
        <f t="shared" ref="E772:E835" si="62">D772-(F772*C772)</f>
        <v>45.057701502732243</v>
      </c>
      <c r="F772" s="2">
        <v>5</v>
      </c>
      <c r="G772" s="2">
        <f t="shared" ref="G772:G835" si="63">F772-(F772*C772)</f>
        <v>5.7701502732240506E-2</v>
      </c>
      <c r="H772" s="2">
        <f t="shared" ref="H772:H835" si="64">LN((F772*E772)/(D772*G772))</f>
        <v>4.3578308929257927</v>
      </c>
    </row>
    <row r="773" spans="1:8" x14ac:dyDescent="0.3">
      <c r="A773" s="2">
        <v>248700</v>
      </c>
      <c r="B773">
        <v>48332.833333333328</v>
      </c>
      <c r="C773" s="15">
        <f t="shared" si="60"/>
        <v>0.99042691256830595</v>
      </c>
      <c r="D773" s="15">
        <f t="shared" si="61"/>
        <v>50</v>
      </c>
      <c r="E773" s="2">
        <f t="shared" si="62"/>
        <v>45.047865437158471</v>
      </c>
      <c r="F773" s="2">
        <v>5</v>
      </c>
      <c r="G773" s="2">
        <f t="shared" si="63"/>
        <v>4.7865437158470137E-2</v>
      </c>
      <c r="H773" s="2">
        <f t="shared" si="64"/>
        <v>4.5445021053250834</v>
      </c>
    </row>
    <row r="774" spans="1:8" x14ac:dyDescent="0.3">
      <c r="A774" s="2">
        <v>249060</v>
      </c>
      <c r="B774">
        <v>48730.5</v>
      </c>
      <c r="C774" s="15">
        <f t="shared" si="60"/>
        <v>0.99857581967213116</v>
      </c>
      <c r="D774" s="15">
        <f t="shared" si="61"/>
        <v>50</v>
      </c>
      <c r="E774" s="2">
        <f t="shared" si="62"/>
        <v>45.007120901639347</v>
      </c>
      <c r="F774" s="2">
        <v>5</v>
      </c>
      <c r="G774" s="2">
        <f t="shared" si="63"/>
        <v>7.1209016393440905E-3</v>
      </c>
      <c r="H774" s="2">
        <f t="shared" si="64"/>
        <v>6.4489565533523567</v>
      </c>
    </row>
    <row r="775" spans="1:8" x14ac:dyDescent="0.3">
      <c r="A775" s="2">
        <v>249420</v>
      </c>
      <c r="B775">
        <v>48846</v>
      </c>
      <c r="C775" s="15">
        <f t="shared" si="60"/>
        <v>1.0009426229508196</v>
      </c>
      <c r="D775" s="15">
        <f t="shared" si="61"/>
        <v>50</v>
      </c>
      <c r="E775" s="2">
        <f t="shared" si="62"/>
        <v>44.995286885245903</v>
      </c>
      <c r="F775" s="2">
        <v>5</v>
      </c>
      <c r="G775" s="2">
        <f t="shared" si="63"/>
        <v>-4.7131147540984131E-3</v>
      </c>
      <c r="H775" s="2" t="e">
        <f t="shared" si="64"/>
        <v>#NUM!</v>
      </c>
    </row>
    <row r="776" spans="1:8" x14ac:dyDescent="0.3">
      <c r="A776" s="2">
        <v>249780</v>
      </c>
      <c r="B776">
        <v>48374.166666666664</v>
      </c>
      <c r="C776" s="15">
        <f t="shared" si="60"/>
        <v>0.99127390710382512</v>
      </c>
      <c r="D776" s="15">
        <f t="shared" si="61"/>
        <v>50</v>
      </c>
      <c r="E776" s="2">
        <f t="shared" si="62"/>
        <v>45.043630464480877</v>
      </c>
      <c r="F776" s="2">
        <v>5</v>
      </c>
      <c r="G776" s="2">
        <f t="shared" si="63"/>
        <v>4.3630464480874487E-2</v>
      </c>
      <c r="H776" s="2">
        <f t="shared" si="64"/>
        <v>4.6370461389256112</v>
      </c>
    </row>
    <row r="777" spans="1:8" x14ac:dyDescent="0.3">
      <c r="A777" s="2">
        <v>250140</v>
      </c>
      <c r="B777">
        <v>48387.5</v>
      </c>
      <c r="C777" s="15">
        <f t="shared" si="60"/>
        <v>0.99154713114754101</v>
      </c>
      <c r="D777" s="15">
        <f t="shared" si="61"/>
        <v>50</v>
      </c>
      <c r="E777" s="2">
        <f t="shared" si="62"/>
        <v>45.042264344262293</v>
      </c>
      <c r="F777" s="2">
        <v>5</v>
      </c>
      <c r="G777" s="2">
        <f t="shared" si="63"/>
        <v>4.2264344262294529E-2</v>
      </c>
      <c r="H777" s="2">
        <f t="shared" si="64"/>
        <v>4.6688276372794251</v>
      </c>
    </row>
    <row r="778" spans="1:8" x14ac:dyDescent="0.3">
      <c r="A778" s="2">
        <v>250500</v>
      </c>
      <c r="B778">
        <v>48511</v>
      </c>
      <c r="C778" s="15">
        <f t="shared" si="60"/>
        <v>0.99407786885245897</v>
      </c>
      <c r="D778" s="15">
        <f t="shared" si="61"/>
        <v>50</v>
      </c>
      <c r="E778" s="2">
        <f t="shared" si="62"/>
        <v>45.029610655737706</v>
      </c>
      <c r="F778" s="2">
        <v>5</v>
      </c>
      <c r="G778" s="2">
        <f t="shared" si="63"/>
        <v>2.9610655737704938E-2</v>
      </c>
      <c r="H778" s="2">
        <f t="shared" si="64"/>
        <v>5.0243561862462629</v>
      </c>
    </row>
    <row r="779" spans="1:8" x14ac:dyDescent="0.3">
      <c r="A779" s="2">
        <v>250860</v>
      </c>
      <c r="B779">
        <v>48466.833333333336</v>
      </c>
      <c r="C779" s="15">
        <f t="shared" si="60"/>
        <v>0.99317281420765036</v>
      </c>
      <c r="D779" s="15">
        <f t="shared" si="61"/>
        <v>50</v>
      </c>
      <c r="E779" s="2">
        <f t="shared" si="62"/>
        <v>45.034135928961746</v>
      </c>
      <c r="F779" s="2">
        <v>5</v>
      </c>
      <c r="G779" s="2">
        <f t="shared" si="63"/>
        <v>3.4135928961748441E-2</v>
      </c>
      <c r="H779" s="2">
        <f t="shared" si="64"/>
        <v>4.8822404995367199</v>
      </c>
    </row>
    <row r="780" spans="1:8" x14ac:dyDescent="0.3">
      <c r="A780" s="2">
        <v>251220</v>
      </c>
      <c r="B780">
        <v>48845.5</v>
      </c>
      <c r="C780" s="15">
        <f t="shared" si="60"/>
        <v>1.0009323770491803</v>
      </c>
      <c r="D780" s="15">
        <f t="shared" si="61"/>
        <v>50</v>
      </c>
      <c r="E780" s="2">
        <f t="shared" si="62"/>
        <v>44.995338114754098</v>
      </c>
      <c r="F780" s="2">
        <v>5</v>
      </c>
      <c r="G780" s="2">
        <f t="shared" si="63"/>
        <v>-4.661885245901054E-3</v>
      </c>
      <c r="H780" s="2" t="e">
        <f t="shared" si="64"/>
        <v>#NUM!</v>
      </c>
    </row>
    <row r="781" spans="1:8" x14ac:dyDescent="0.3">
      <c r="A781" s="2">
        <v>251580</v>
      </c>
      <c r="B781">
        <v>48705.833333333328</v>
      </c>
      <c r="C781" s="15">
        <f t="shared" si="60"/>
        <v>0.99807035519125675</v>
      </c>
      <c r="D781" s="15">
        <f t="shared" si="61"/>
        <v>50</v>
      </c>
      <c r="E781" s="2">
        <f t="shared" si="62"/>
        <v>45.009648224043715</v>
      </c>
      <c r="F781" s="2">
        <v>5</v>
      </c>
      <c r="G781" s="2">
        <f t="shared" si="63"/>
        <v>9.6482240437163469E-3</v>
      </c>
      <c r="H781" s="2">
        <f t="shared" si="64"/>
        <v>6.1452731962622611</v>
      </c>
    </row>
    <row r="782" spans="1:8" x14ac:dyDescent="0.3">
      <c r="A782" s="2">
        <v>251940</v>
      </c>
      <c r="B782">
        <v>49144.666666666664</v>
      </c>
      <c r="C782" s="15">
        <f t="shared" si="60"/>
        <v>1.0070628415300547</v>
      </c>
      <c r="D782" s="15">
        <f t="shared" si="61"/>
        <v>50</v>
      </c>
      <c r="E782" s="2">
        <f t="shared" si="62"/>
        <v>44.964685792349727</v>
      </c>
      <c r="F782" s="2">
        <v>5</v>
      </c>
      <c r="G782" s="2">
        <f t="shared" si="63"/>
        <v>-3.5314207650273488E-2</v>
      </c>
      <c r="H782" s="2" t="e">
        <f t="shared" si="64"/>
        <v>#NUM!</v>
      </c>
    </row>
    <row r="783" spans="1:8" x14ac:dyDescent="0.3">
      <c r="A783" s="2">
        <v>252300</v>
      </c>
      <c r="B783">
        <v>48376.333333333336</v>
      </c>
      <c r="C783" s="15">
        <f t="shared" si="60"/>
        <v>0.99131830601092896</v>
      </c>
      <c r="D783" s="15">
        <f t="shared" si="61"/>
        <v>50</v>
      </c>
      <c r="E783" s="2">
        <f t="shared" si="62"/>
        <v>45.043408469945355</v>
      </c>
      <c r="F783" s="2">
        <v>5</v>
      </c>
      <c r="G783" s="2">
        <f t="shared" si="63"/>
        <v>4.3408469945354966E-2</v>
      </c>
      <c r="H783" s="2">
        <f t="shared" si="64"/>
        <v>4.6421422613684218</v>
      </c>
    </row>
    <row r="784" spans="1:8" x14ac:dyDescent="0.3">
      <c r="A784" s="2">
        <v>252660</v>
      </c>
      <c r="B784">
        <v>48416.5</v>
      </c>
      <c r="C784" s="15">
        <f t="shared" si="60"/>
        <v>0.99214139344262298</v>
      </c>
      <c r="D784" s="15">
        <f t="shared" si="61"/>
        <v>50</v>
      </c>
      <c r="E784" s="2">
        <f t="shared" si="62"/>
        <v>45.039293032786887</v>
      </c>
      <c r="F784" s="2">
        <v>5</v>
      </c>
      <c r="G784" s="2">
        <f t="shared" si="63"/>
        <v>3.9293032786885007E-2</v>
      </c>
      <c r="H784" s="2">
        <f t="shared" si="64"/>
        <v>4.7416582528839006</v>
      </c>
    </row>
    <row r="785" spans="1:8" x14ac:dyDescent="0.3">
      <c r="A785" s="2">
        <v>253020</v>
      </c>
      <c r="B785">
        <v>48753.833333333328</v>
      </c>
      <c r="C785" s="15">
        <f t="shared" si="60"/>
        <v>0.99905396174863381</v>
      </c>
      <c r="D785" s="15">
        <f t="shared" si="61"/>
        <v>50</v>
      </c>
      <c r="E785" s="2">
        <f t="shared" si="62"/>
        <v>45.004730191256833</v>
      </c>
      <c r="F785" s="2">
        <v>5</v>
      </c>
      <c r="G785" s="2">
        <f t="shared" si="63"/>
        <v>4.7301912568311621E-3</v>
      </c>
      <c r="H785" s="2">
        <f t="shared" si="64"/>
        <v>6.857972149061041</v>
      </c>
    </row>
    <row r="786" spans="1:8" x14ac:dyDescent="0.3">
      <c r="A786" s="2">
        <v>253380</v>
      </c>
      <c r="B786">
        <v>48657.5</v>
      </c>
      <c r="C786" s="15">
        <f t="shared" si="60"/>
        <v>0.99707991803278684</v>
      </c>
      <c r="D786" s="15">
        <f t="shared" si="61"/>
        <v>50</v>
      </c>
      <c r="E786" s="2">
        <f t="shared" si="62"/>
        <v>45.014600409836063</v>
      </c>
      <c r="F786" s="2">
        <v>5</v>
      </c>
      <c r="G786" s="2">
        <f t="shared" si="63"/>
        <v>1.4600409836066142E-2</v>
      </c>
      <c r="H786" s="2">
        <f t="shared" si="64"/>
        <v>5.7311074774029098</v>
      </c>
    </row>
    <row r="787" spans="1:8" x14ac:dyDescent="0.3">
      <c r="A787" s="2">
        <v>253740</v>
      </c>
      <c r="B787">
        <v>48418.833333333336</v>
      </c>
      <c r="C787" s="15">
        <f t="shared" si="60"/>
        <v>0.9921892076502733</v>
      </c>
      <c r="D787" s="15">
        <f t="shared" si="61"/>
        <v>50</v>
      </c>
      <c r="E787" s="2">
        <f t="shared" si="62"/>
        <v>45.039053961748635</v>
      </c>
      <c r="F787" s="2">
        <v>5</v>
      </c>
      <c r="G787" s="2">
        <f t="shared" si="63"/>
        <v>3.9053961748633625E-2</v>
      </c>
      <c r="H787" s="2">
        <f t="shared" si="64"/>
        <v>4.7477558408275389</v>
      </c>
    </row>
    <row r="788" spans="1:8" x14ac:dyDescent="0.3">
      <c r="A788" s="2">
        <v>254100</v>
      </c>
      <c r="B788">
        <v>48645.166666666664</v>
      </c>
      <c r="C788" s="15">
        <f t="shared" si="60"/>
        <v>0.99682718579234963</v>
      </c>
      <c r="D788" s="15">
        <f t="shared" si="61"/>
        <v>50</v>
      </c>
      <c r="E788" s="2">
        <f t="shared" si="62"/>
        <v>45.015864071038251</v>
      </c>
      <c r="F788" s="2">
        <v>5</v>
      </c>
      <c r="G788" s="2">
        <f t="shared" si="63"/>
        <v>1.5864071038251382E-2</v>
      </c>
      <c r="H788" s="2">
        <f t="shared" si="64"/>
        <v>5.6481282793837577</v>
      </c>
    </row>
    <row r="789" spans="1:8" x14ac:dyDescent="0.3">
      <c r="A789" s="2">
        <v>254460</v>
      </c>
      <c r="B789">
        <v>48673.333333333328</v>
      </c>
      <c r="C789" s="15">
        <f t="shared" si="60"/>
        <v>0.9974043715846993</v>
      </c>
      <c r="D789" s="15">
        <f t="shared" si="61"/>
        <v>50</v>
      </c>
      <c r="E789" s="2">
        <f t="shared" si="62"/>
        <v>45.012978142076506</v>
      </c>
      <c r="F789" s="2">
        <v>5</v>
      </c>
      <c r="G789" s="2">
        <f t="shared" si="63"/>
        <v>1.2978142076503829E-2</v>
      </c>
      <c r="H789" s="2">
        <f t="shared" si="64"/>
        <v>5.8488544737080659</v>
      </c>
    </row>
    <row r="790" spans="1:8" x14ac:dyDescent="0.3">
      <c r="A790" s="2">
        <v>254820</v>
      </c>
      <c r="B790">
        <v>48511.333333333328</v>
      </c>
      <c r="C790" s="15">
        <f t="shared" si="60"/>
        <v>0.99408469945355182</v>
      </c>
      <c r="D790" s="15">
        <f t="shared" si="61"/>
        <v>50</v>
      </c>
      <c r="E790" s="2">
        <f t="shared" si="62"/>
        <v>45.02957650273224</v>
      </c>
      <c r="F790" s="2">
        <v>5</v>
      </c>
      <c r="G790" s="2">
        <f t="shared" si="63"/>
        <v>2.9576502732241217E-2</v>
      </c>
      <c r="H790" s="2">
        <f t="shared" si="64"/>
        <v>5.0255094960074551</v>
      </c>
    </row>
    <row r="791" spans="1:8" x14ac:dyDescent="0.3">
      <c r="A791" s="2">
        <v>255180</v>
      </c>
      <c r="B791">
        <v>47889.166666666664</v>
      </c>
      <c r="C791" s="15">
        <f t="shared" si="60"/>
        <v>0.98133538251366115</v>
      </c>
      <c r="D791" s="15">
        <f t="shared" si="61"/>
        <v>50</v>
      </c>
      <c r="E791" s="2">
        <f t="shared" si="62"/>
        <v>45.093323087431692</v>
      </c>
      <c r="F791" s="2">
        <v>5</v>
      </c>
      <c r="G791" s="2">
        <f t="shared" si="63"/>
        <v>9.3323087431694596E-2</v>
      </c>
      <c r="H791" s="2">
        <f t="shared" si="64"/>
        <v>3.8778368437372501</v>
      </c>
    </row>
    <row r="792" spans="1:8" x14ac:dyDescent="0.3">
      <c r="A792" s="2">
        <v>255540</v>
      </c>
      <c r="B792">
        <v>48681.333333333336</v>
      </c>
      <c r="C792" s="15">
        <f t="shared" si="60"/>
        <v>0.99756830601092905</v>
      </c>
      <c r="D792" s="15">
        <f t="shared" si="61"/>
        <v>50</v>
      </c>
      <c r="E792" s="2">
        <f t="shared" si="62"/>
        <v>45.012158469945355</v>
      </c>
      <c r="F792" s="2">
        <v>5</v>
      </c>
      <c r="G792" s="2">
        <f t="shared" si="63"/>
        <v>1.2158469945354966E-2</v>
      </c>
      <c r="H792" s="2">
        <f t="shared" si="64"/>
        <v>5.9140767857262535</v>
      </c>
    </row>
    <row r="793" spans="1:8" x14ac:dyDescent="0.3">
      <c r="A793" s="2">
        <v>255900</v>
      </c>
      <c r="B793">
        <v>48744.5</v>
      </c>
      <c r="C793" s="15">
        <f t="shared" si="60"/>
        <v>0.99886270491803275</v>
      </c>
      <c r="D793" s="15">
        <f t="shared" si="61"/>
        <v>50</v>
      </c>
      <c r="E793" s="2">
        <f t="shared" si="62"/>
        <v>45.005686475409838</v>
      </c>
      <c r="F793" s="2">
        <v>5</v>
      </c>
      <c r="G793" s="2">
        <f t="shared" si="63"/>
        <v>5.6864754098366888E-3</v>
      </c>
      <c r="H793" s="2">
        <f t="shared" si="64"/>
        <v>6.6738684135676065</v>
      </c>
    </row>
    <row r="794" spans="1:8" x14ac:dyDescent="0.3">
      <c r="A794" s="2">
        <v>256260</v>
      </c>
      <c r="B794">
        <v>48431.333333333336</v>
      </c>
      <c r="C794" s="15">
        <f t="shared" si="60"/>
        <v>0.99244535519125687</v>
      </c>
      <c r="D794" s="15">
        <f t="shared" si="61"/>
        <v>50</v>
      </c>
      <c r="E794" s="2">
        <f t="shared" si="62"/>
        <v>45.037773224043718</v>
      </c>
      <c r="F794" s="2">
        <v>5</v>
      </c>
      <c r="G794" s="2">
        <f t="shared" si="63"/>
        <v>3.7773224043715636E-2</v>
      </c>
      <c r="H794" s="2">
        <f t="shared" si="64"/>
        <v>4.7810712356446619</v>
      </c>
    </row>
    <row r="795" spans="1:8" x14ac:dyDescent="0.3">
      <c r="A795" s="2">
        <v>256620</v>
      </c>
      <c r="B795">
        <v>48663.5</v>
      </c>
      <c r="C795" s="15">
        <f t="shared" si="60"/>
        <v>0.99720286885245901</v>
      </c>
      <c r="D795" s="15">
        <f t="shared" si="61"/>
        <v>50</v>
      </c>
      <c r="E795" s="2">
        <f t="shared" si="62"/>
        <v>45.013985655737706</v>
      </c>
      <c r="F795" s="2">
        <v>5</v>
      </c>
      <c r="G795" s="2">
        <f t="shared" si="63"/>
        <v>1.3985655737704938E-2</v>
      </c>
      <c r="H795" s="2">
        <f t="shared" si="64"/>
        <v>5.7741112056221855</v>
      </c>
    </row>
    <row r="796" spans="1:8" x14ac:dyDescent="0.3">
      <c r="A796" s="2">
        <v>256980</v>
      </c>
      <c r="B796">
        <v>48093.666666666664</v>
      </c>
      <c r="C796" s="15">
        <f t="shared" si="60"/>
        <v>0.98552595628415296</v>
      </c>
      <c r="D796" s="15">
        <f t="shared" si="61"/>
        <v>50</v>
      </c>
      <c r="E796" s="2">
        <f t="shared" si="62"/>
        <v>45.072370218579238</v>
      </c>
      <c r="F796" s="2">
        <v>5</v>
      </c>
      <c r="G796" s="2">
        <f t="shared" si="63"/>
        <v>7.2370218579234979E-2</v>
      </c>
      <c r="H796" s="2">
        <f t="shared" si="64"/>
        <v>4.1316447418504243</v>
      </c>
    </row>
    <row r="797" spans="1:8" x14ac:dyDescent="0.3">
      <c r="A797" s="2">
        <v>257340</v>
      </c>
      <c r="B797">
        <v>48527.666666666664</v>
      </c>
      <c r="C797" s="15">
        <f t="shared" si="60"/>
        <v>0.99441939890710374</v>
      </c>
      <c r="D797" s="15">
        <f t="shared" si="61"/>
        <v>50</v>
      </c>
      <c r="E797" s="2">
        <f t="shared" si="62"/>
        <v>45.027903005464481</v>
      </c>
      <c r="F797" s="2">
        <v>5</v>
      </c>
      <c r="G797" s="2">
        <f t="shared" si="63"/>
        <v>2.7903005464481545E-2</v>
      </c>
      <c r="H797" s="2">
        <f t="shared" si="64"/>
        <v>5.083718144617615</v>
      </c>
    </row>
    <row r="798" spans="1:8" x14ac:dyDescent="0.3">
      <c r="A798" s="2">
        <v>257700</v>
      </c>
      <c r="B798">
        <v>48530.833333333336</v>
      </c>
      <c r="C798" s="15">
        <f t="shared" si="60"/>
        <v>0.99448428961748636</v>
      </c>
      <c r="D798" s="15">
        <f t="shared" si="61"/>
        <v>50</v>
      </c>
      <c r="E798" s="2">
        <f t="shared" si="62"/>
        <v>45.027578551912569</v>
      </c>
      <c r="F798" s="2">
        <v>5</v>
      </c>
      <c r="G798" s="2">
        <f t="shared" si="63"/>
        <v>2.7578551912568194E-2</v>
      </c>
      <c r="H798" s="2">
        <f t="shared" si="64"/>
        <v>5.0954069787439025</v>
      </c>
    </row>
    <row r="799" spans="1:8" x14ac:dyDescent="0.3">
      <c r="A799" s="2">
        <v>258060</v>
      </c>
      <c r="B799">
        <v>48483.833333333336</v>
      </c>
      <c r="C799" s="15">
        <f t="shared" si="60"/>
        <v>0.99352117486338798</v>
      </c>
      <c r="D799" s="15">
        <f t="shared" si="61"/>
        <v>50</v>
      </c>
      <c r="E799" s="2">
        <f t="shared" si="62"/>
        <v>45.032394125683062</v>
      </c>
      <c r="F799" s="2">
        <v>5</v>
      </c>
      <c r="G799" s="2">
        <f t="shared" si="63"/>
        <v>3.2394125683060437E-2</v>
      </c>
      <c r="H799" s="2">
        <f t="shared" si="64"/>
        <v>4.9345751859543281</v>
      </c>
    </row>
    <row r="800" spans="1:8" x14ac:dyDescent="0.3">
      <c r="A800" s="2">
        <v>258420</v>
      </c>
      <c r="B800">
        <v>48031.333333333328</v>
      </c>
      <c r="C800" s="15">
        <f t="shared" si="60"/>
        <v>0.98424863387978134</v>
      </c>
      <c r="D800" s="15">
        <f t="shared" si="61"/>
        <v>50</v>
      </c>
      <c r="E800" s="2">
        <f t="shared" si="62"/>
        <v>45.078756830601094</v>
      </c>
      <c r="F800" s="2">
        <v>5</v>
      </c>
      <c r="G800" s="2">
        <f t="shared" si="63"/>
        <v>7.8756830601093064E-2</v>
      </c>
      <c r="H800" s="2">
        <f t="shared" si="64"/>
        <v>4.0472162860825858</v>
      </c>
    </row>
    <row r="801" spans="1:8" x14ac:dyDescent="0.3">
      <c r="A801" s="2">
        <v>258780</v>
      </c>
      <c r="B801">
        <v>48312.166666666664</v>
      </c>
      <c r="C801" s="15">
        <f t="shared" si="60"/>
        <v>0.99000341530054636</v>
      </c>
      <c r="D801" s="15">
        <f t="shared" si="61"/>
        <v>50</v>
      </c>
      <c r="E801" s="2">
        <f t="shared" si="62"/>
        <v>45.049982923497268</v>
      </c>
      <c r="F801" s="2">
        <v>5</v>
      </c>
      <c r="G801" s="2">
        <f t="shared" si="63"/>
        <v>4.9982923497267961E-2</v>
      </c>
      <c r="H801" s="2">
        <f t="shared" si="64"/>
        <v>4.5012613739468685</v>
      </c>
    </row>
    <row r="802" spans="1:8" x14ac:dyDescent="0.3">
      <c r="A802" s="2">
        <v>259140</v>
      </c>
      <c r="B802">
        <v>48677.666666666664</v>
      </c>
      <c r="C802" s="15">
        <f t="shared" si="60"/>
        <v>0.99749316939890709</v>
      </c>
      <c r="D802" s="15">
        <f t="shared" si="61"/>
        <v>50</v>
      </c>
      <c r="E802" s="2">
        <f t="shared" si="62"/>
        <v>45.012534153005461</v>
      </c>
      <c r="F802" s="2">
        <v>5</v>
      </c>
      <c r="G802" s="2">
        <f t="shared" si="63"/>
        <v>1.2534153005464788E-2</v>
      </c>
      <c r="H802" s="2">
        <f t="shared" si="64"/>
        <v>5.8836540147462273</v>
      </c>
    </row>
    <row r="803" spans="1:8" x14ac:dyDescent="0.3">
      <c r="A803" s="2">
        <v>259500</v>
      </c>
      <c r="B803">
        <v>48640</v>
      </c>
      <c r="C803" s="15">
        <f t="shared" si="60"/>
        <v>0.99672131147540988</v>
      </c>
      <c r="D803" s="15">
        <f t="shared" si="61"/>
        <v>50</v>
      </c>
      <c r="E803" s="2">
        <f t="shared" si="62"/>
        <v>45.016393442622949</v>
      </c>
      <c r="F803" s="2">
        <v>5</v>
      </c>
      <c r="G803" s="2">
        <f t="shared" si="63"/>
        <v>1.6393442622950616E-2</v>
      </c>
      <c r="H803" s="2">
        <f t="shared" si="64"/>
        <v>5.6153154933338829</v>
      </c>
    </row>
    <row r="804" spans="1:8" x14ac:dyDescent="0.3">
      <c r="A804" s="2">
        <v>259860</v>
      </c>
      <c r="B804">
        <v>48657.666666666672</v>
      </c>
      <c r="C804" s="15">
        <f t="shared" si="60"/>
        <v>0.99708333333333343</v>
      </c>
      <c r="D804" s="15">
        <f t="shared" si="61"/>
        <v>50</v>
      </c>
      <c r="E804" s="2">
        <f t="shared" si="62"/>
        <v>45.014583333333334</v>
      </c>
      <c r="F804" s="2">
        <v>5</v>
      </c>
      <c r="G804" s="2">
        <f t="shared" si="63"/>
        <v>1.4583333333332504E-2</v>
      </c>
      <c r="H804" s="2">
        <f t="shared" si="64"/>
        <v>5.7322773731963679</v>
      </c>
    </row>
    <row r="805" spans="1:8" x14ac:dyDescent="0.3">
      <c r="A805" s="2">
        <v>260220</v>
      </c>
      <c r="B805">
        <v>48643.333333333328</v>
      </c>
      <c r="C805" s="15">
        <f t="shared" si="60"/>
        <v>0.99678961748633865</v>
      </c>
      <c r="D805" s="15">
        <f t="shared" si="61"/>
        <v>50</v>
      </c>
      <c r="E805" s="2">
        <f t="shared" si="62"/>
        <v>45.016051912568308</v>
      </c>
      <c r="F805" s="2">
        <v>5</v>
      </c>
      <c r="G805" s="2">
        <f t="shared" si="63"/>
        <v>1.6051912568306292E-2</v>
      </c>
      <c r="H805" s="2">
        <f t="shared" si="64"/>
        <v>5.636361315709995</v>
      </c>
    </row>
    <row r="806" spans="1:8" x14ac:dyDescent="0.3">
      <c r="A806" s="2">
        <v>260580</v>
      </c>
      <c r="B806">
        <v>48844.333333333336</v>
      </c>
      <c r="C806" s="15">
        <f t="shared" si="60"/>
        <v>1.0009084699453552</v>
      </c>
      <c r="D806" s="15">
        <f t="shared" si="61"/>
        <v>50</v>
      </c>
      <c r="E806" s="2">
        <f t="shared" si="62"/>
        <v>44.995457650273224</v>
      </c>
      <c r="F806" s="2">
        <v>5</v>
      </c>
      <c r="G806" s="2">
        <f t="shared" si="63"/>
        <v>-4.5423497267762514E-3</v>
      </c>
      <c r="H806" s="2" t="e">
        <f t="shared" si="64"/>
        <v>#NUM!</v>
      </c>
    </row>
    <row r="807" spans="1:8" x14ac:dyDescent="0.3">
      <c r="A807" s="2">
        <v>260940</v>
      </c>
      <c r="B807">
        <v>48228</v>
      </c>
      <c r="C807" s="15">
        <f t="shared" si="60"/>
        <v>0.98827868852459011</v>
      </c>
      <c r="D807" s="15">
        <f t="shared" si="61"/>
        <v>50</v>
      </c>
      <c r="E807" s="2">
        <f t="shared" si="62"/>
        <v>45.058606557377047</v>
      </c>
      <c r="F807" s="2">
        <v>5</v>
      </c>
      <c r="G807" s="2">
        <f t="shared" si="63"/>
        <v>5.8606557377049562E-2</v>
      </c>
      <c r="H807" s="2">
        <f t="shared" si="64"/>
        <v>4.3422876053998163</v>
      </c>
    </row>
    <row r="808" spans="1:8" x14ac:dyDescent="0.3">
      <c r="A808" s="2">
        <v>261300</v>
      </c>
      <c r="B808">
        <v>49096</v>
      </c>
      <c r="C808" s="15">
        <f t="shared" si="60"/>
        <v>1.0060655737704918</v>
      </c>
      <c r="D808" s="15">
        <f t="shared" si="61"/>
        <v>50</v>
      </c>
      <c r="E808" s="2">
        <f t="shared" si="62"/>
        <v>44.96967213114754</v>
      </c>
      <c r="F808" s="2">
        <v>5</v>
      </c>
      <c r="G808" s="2">
        <f t="shared" si="63"/>
        <v>-3.0327868852459083E-2</v>
      </c>
      <c r="H808" s="2" t="e">
        <f t="shared" si="64"/>
        <v>#NUM!</v>
      </c>
    </row>
    <row r="809" spans="1:8" x14ac:dyDescent="0.3">
      <c r="A809" s="2">
        <v>261660</v>
      </c>
      <c r="B809">
        <v>48900.666666666672</v>
      </c>
      <c r="C809" s="15">
        <f t="shared" si="60"/>
        <v>1.0020628415300548</v>
      </c>
      <c r="D809" s="15">
        <f t="shared" si="61"/>
        <v>50</v>
      </c>
      <c r="E809" s="2">
        <f t="shared" si="62"/>
        <v>44.989685792349725</v>
      </c>
      <c r="F809" s="2">
        <v>5</v>
      </c>
      <c r="G809" s="2">
        <f t="shared" si="63"/>
        <v>-1.0314207650274021E-2</v>
      </c>
      <c r="H809" s="2" t="e">
        <f t="shared" si="64"/>
        <v>#NUM!</v>
      </c>
    </row>
    <row r="810" spans="1:8" x14ac:dyDescent="0.3">
      <c r="A810" s="2">
        <v>262020</v>
      </c>
      <c r="B810">
        <v>48498.666666666664</v>
      </c>
      <c r="C810" s="15">
        <f t="shared" si="60"/>
        <v>0.99382513661202176</v>
      </c>
      <c r="D810" s="15">
        <f t="shared" si="61"/>
        <v>50</v>
      </c>
      <c r="E810" s="2">
        <f t="shared" si="62"/>
        <v>45.030874316939894</v>
      </c>
      <c r="F810" s="2">
        <v>5</v>
      </c>
      <c r="G810" s="2">
        <f t="shared" si="63"/>
        <v>3.0874316939891067E-2</v>
      </c>
      <c r="H810" s="2">
        <f t="shared" si="64"/>
        <v>4.9825938651351169</v>
      </c>
    </row>
    <row r="811" spans="1:8" x14ac:dyDescent="0.3">
      <c r="A811" s="2">
        <v>262380</v>
      </c>
      <c r="B811">
        <v>48504.333333333336</v>
      </c>
      <c r="C811" s="15">
        <f t="shared" si="60"/>
        <v>0.99394125683060119</v>
      </c>
      <c r="D811" s="15">
        <f t="shared" si="61"/>
        <v>50</v>
      </c>
      <c r="E811" s="2">
        <f t="shared" si="62"/>
        <v>45.030293715846994</v>
      </c>
      <c r="F811" s="2">
        <v>5</v>
      </c>
      <c r="G811" s="2">
        <f t="shared" si="63"/>
        <v>3.0293715846994473E-2</v>
      </c>
      <c r="H811" s="2">
        <f t="shared" si="64"/>
        <v>5.0015653497342081</v>
      </c>
    </row>
    <row r="812" spans="1:8" x14ac:dyDescent="0.3">
      <c r="A812" s="2">
        <v>262740</v>
      </c>
      <c r="B812">
        <v>48633.666666666664</v>
      </c>
      <c r="C812" s="15">
        <f t="shared" si="60"/>
        <v>0.99659153005464474</v>
      </c>
      <c r="D812" s="15">
        <f t="shared" si="61"/>
        <v>50</v>
      </c>
      <c r="E812" s="2">
        <f t="shared" si="62"/>
        <v>45.017042349726779</v>
      </c>
      <c r="F812" s="2">
        <v>5</v>
      </c>
      <c r="G812" s="2">
        <f t="shared" si="63"/>
        <v>1.7042349726776429E-2</v>
      </c>
      <c r="H812" s="2">
        <f t="shared" si="64"/>
        <v>5.5765099162868976</v>
      </c>
    </row>
    <row r="813" spans="1:8" x14ac:dyDescent="0.3">
      <c r="A813" s="2">
        <v>263100</v>
      </c>
      <c r="B813">
        <v>47972.333333333336</v>
      </c>
      <c r="C813" s="15">
        <f t="shared" si="60"/>
        <v>0.98303961748633883</v>
      </c>
      <c r="D813" s="15">
        <f t="shared" si="61"/>
        <v>50</v>
      </c>
      <c r="E813" s="2">
        <f t="shared" si="62"/>
        <v>45.084801912568309</v>
      </c>
      <c r="F813" s="2">
        <v>5</v>
      </c>
      <c r="G813" s="2">
        <f t="shared" si="63"/>
        <v>8.4801912568305937E-2</v>
      </c>
      <c r="H813" s="2">
        <f t="shared" si="64"/>
        <v>3.9733972928714327</v>
      </c>
    </row>
    <row r="814" spans="1:8" x14ac:dyDescent="0.3">
      <c r="A814" s="2">
        <v>263460</v>
      </c>
      <c r="B814">
        <v>49045.833333333336</v>
      </c>
      <c r="C814" s="15">
        <f t="shared" si="60"/>
        <v>1.0050375683060109</v>
      </c>
      <c r="D814" s="15">
        <f t="shared" si="61"/>
        <v>50</v>
      </c>
      <c r="E814" s="2">
        <f t="shared" si="62"/>
        <v>44.974812158469945</v>
      </c>
      <c r="F814" s="2">
        <v>5</v>
      </c>
      <c r="G814" s="2">
        <f t="shared" si="63"/>
        <v>-2.5187841530054378E-2</v>
      </c>
      <c r="H814" s="2" t="e">
        <f t="shared" si="64"/>
        <v>#NUM!</v>
      </c>
    </row>
    <row r="815" spans="1:8" x14ac:dyDescent="0.3">
      <c r="A815" s="2">
        <v>263820</v>
      </c>
      <c r="B815">
        <v>48338.666666666672</v>
      </c>
      <c r="C815" s="15">
        <f t="shared" si="60"/>
        <v>0.99054644808743175</v>
      </c>
      <c r="D815" s="15">
        <f t="shared" si="61"/>
        <v>50</v>
      </c>
      <c r="E815" s="2">
        <f t="shared" si="62"/>
        <v>45.047267759562843</v>
      </c>
      <c r="F815" s="2">
        <v>5</v>
      </c>
      <c r="G815" s="2">
        <f t="shared" si="63"/>
        <v>4.7267759562840794E-2</v>
      </c>
      <c r="H815" s="2">
        <f t="shared" si="64"/>
        <v>4.5570540720524129</v>
      </c>
    </row>
    <row r="816" spans="1:8" x14ac:dyDescent="0.3">
      <c r="A816" s="2">
        <v>264180</v>
      </c>
      <c r="B816">
        <v>48653.333333333336</v>
      </c>
      <c r="C816" s="15">
        <f t="shared" si="60"/>
        <v>0.99699453551912576</v>
      </c>
      <c r="D816" s="15">
        <f t="shared" si="61"/>
        <v>50</v>
      </c>
      <c r="E816" s="2">
        <f t="shared" si="62"/>
        <v>45.015027322404372</v>
      </c>
      <c r="F816" s="2">
        <v>5</v>
      </c>
      <c r="G816" s="2">
        <f t="shared" si="63"/>
        <v>1.5027322404371546E-2</v>
      </c>
      <c r="H816" s="2">
        <f t="shared" si="64"/>
        <v>5.7022965226913742</v>
      </c>
    </row>
    <row r="817" spans="1:8" x14ac:dyDescent="0.3">
      <c r="A817" s="2">
        <v>264540</v>
      </c>
      <c r="B817">
        <v>48841.833333333336</v>
      </c>
      <c r="C817" s="15">
        <f t="shared" si="60"/>
        <v>1.0008572404371585</v>
      </c>
      <c r="D817" s="15">
        <f t="shared" si="61"/>
        <v>50</v>
      </c>
      <c r="E817" s="2">
        <f t="shared" si="62"/>
        <v>44.995713797814204</v>
      </c>
      <c r="F817" s="2">
        <v>5</v>
      </c>
      <c r="G817" s="2">
        <f t="shared" si="63"/>
        <v>-4.2862021857921206E-3</v>
      </c>
      <c r="H817" s="2" t="e">
        <f t="shared" si="64"/>
        <v>#NUM!</v>
      </c>
    </row>
    <row r="818" spans="1:8" x14ac:dyDescent="0.3">
      <c r="A818" s="2">
        <v>264900</v>
      </c>
      <c r="B818">
        <v>48670.333333333336</v>
      </c>
      <c r="C818" s="15">
        <f t="shared" si="60"/>
        <v>0.99734289617486349</v>
      </c>
      <c r="D818" s="15">
        <f t="shared" si="61"/>
        <v>50</v>
      </c>
      <c r="E818" s="2">
        <f t="shared" si="62"/>
        <v>45.013285519125681</v>
      </c>
      <c r="F818" s="2">
        <v>5</v>
      </c>
      <c r="G818" s="2">
        <f t="shared" si="63"/>
        <v>1.3285519125682654E-2</v>
      </c>
      <c r="H818" s="2">
        <f t="shared" si="64"/>
        <v>5.8254532114185444</v>
      </c>
    </row>
    <row r="819" spans="1:8" x14ac:dyDescent="0.3">
      <c r="A819" s="2">
        <v>265260</v>
      </c>
      <c r="B819">
        <v>48491</v>
      </c>
      <c r="C819" s="15">
        <f t="shared" si="60"/>
        <v>0.9936680327868852</v>
      </c>
      <c r="D819" s="15">
        <f t="shared" si="61"/>
        <v>50</v>
      </c>
      <c r="E819" s="2">
        <f t="shared" si="62"/>
        <v>45.031659836065572</v>
      </c>
      <c r="F819" s="2">
        <v>5</v>
      </c>
      <c r="G819" s="2">
        <f t="shared" si="63"/>
        <v>3.1659836065573543E-2</v>
      </c>
      <c r="H819" s="2">
        <f t="shared" si="64"/>
        <v>4.9574871038216166</v>
      </c>
    </row>
    <row r="820" spans="1:8" x14ac:dyDescent="0.3">
      <c r="A820" s="2">
        <v>265620</v>
      </c>
      <c r="B820">
        <v>48727.833333333336</v>
      </c>
      <c r="C820" s="15">
        <f t="shared" si="60"/>
        <v>0.99852117486338798</v>
      </c>
      <c r="D820" s="15">
        <f t="shared" si="61"/>
        <v>50</v>
      </c>
      <c r="E820" s="2">
        <f t="shared" si="62"/>
        <v>45.007394125683064</v>
      </c>
      <c r="F820" s="2">
        <v>5</v>
      </c>
      <c r="G820" s="2">
        <f t="shared" si="63"/>
        <v>7.3941256830600821E-3</v>
      </c>
      <c r="H820" s="2">
        <f t="shared" si="64"/>
        <v>6.4113111178149982</v>
      </c>
    </row>
    <row r="821" spans="1:8" x14ac:dyDescent="0.3">
      <c r="A821" s="2">
        <v>265980</v>
      </c>
      <c r="B821">
        <v>48566.666666666664</v>
      </c>
      <c r="C821" s="15">
        <f t="shared" si="60"/>
        <v>0.99521857923497259</v>
      </c>
      <c r="D821" s="15">
        <f t="shared" si="61"/>
        <v>50</v>
      </c>
      <c r="E821" s="2">
        <f t="shared" si="62"/>
        <v>45.023907103825138</v>
      </c>
      <c r="F821" s="2">
        <v>5</v>
      </c>
      <c r="G821" s="2">
        <f t="shared" si="63"/>
        <v>2.3907103825137277E-2</v>
      </c>
      <c r="H821" s="2">
        <f t="shared" si="64"/>
        <v>5.2381881577085831</v>
      </c>
    </row>
    <row r="822" spans="1:8" x14ac:dyDescent="0.3">
      <c r="A822" s="2">
        <v>266340</v>
      </c>
      <c r="B822">
        <v>48790.333333333336</v>
      </c>
      <c r="C822" s="15">
        <f t="shared" si="60"/>
        <v>0.99980191256830608</v>
      </c>
      <c r="D822" s="15">
        <f t="shared" si="61"/>
        <v>50</v>
      </c>
      <c r="E822" s="2">
        <f t="shared" si="62"/>
        <v>45.000990437158471</v>
      </c>
      <c r="F822" s="2">
        <v>5</v>
      </c>
      <c r="G822" s="2">
        <f t="shared" si="63"/>
        <v>9.904371584692484E-4</v>
      </c>
      <c r="H822" s="2">
        <f t="shared" si="64"/>
        <v>8.4214635443381738</v>
      </c>
    </row>
    <row r="823" spans="1:8" x14ac:dyDescent="0.3">
      <c r="A823" s="2">
        <v>266700</v>
      </c>
      <c r="B823">
        <v>48839</v>
      </c>
      <c r="C823" s="15">
        <f t="shared" si="60"/>
        <v>1.0007991803278689</v>
      </c>
      <c r="D823" s="15">
        <f t="shared" si="61"/>
        <v>50</v>
      </c>
      <c r="E823" s="2">
        <f t="shared" si="62"/>
        <v>44.996004098360658</v>
      </c>
      <c r="F823" s="2">
        <v>5</v>
      </c>
      <c r="G823" s="2">
        <f t="shared" si="63"/>
        <v>-3.9959016393442681E-3</v>
      </c>
      <c r="H823" s="2" t="e">
        <f t="shared" si="64"/>
        <v>#NUM!</v>
      </c>
    </row>
    <row r="824" spans="1:8" x14ac:dyDescent="0.3">
      <c r="A824" s="2">
        <v>267060</v>
      </c>
      <c r="B824">
        <v>48930.666666666664</v>
      </c>
      <c r="C824" s="15">
        <f t="shared" si="60"/>
        <v>1.0026775956284153</v>
      </c>
      <c r="D824" s="15">
        <f t="shared" si="61"/>
        <v>50</v>
      </c>
      <c r="E824" s="2">
        <f t="shared" si="62"/>
        <v>44.986612021857923</v>
      </c>
      <c r="F824" s="2">
        <v>5</v>
      </c>
      <c r="G824" s="2">
        <f t="shared" si="63"/>
        <v>-1.3387978142076484E-2</v>
      </c>
      <c r="H824" s="2" t="e">
        <f t="shared" si="64"/>
        <v>#NUM!</v>
      </c>
    </row>
    <row r="825" spans="1:8" x14ac:dyDescent="0.3">
      <c r="A825" s="2">
        <v>267420</v>
      </c>
      <c r="B825">
        <v>48917.666666666664</v>
      </c>
      <c r="C825" s="15">
        <f t="shared" si="60"/>
        <v>1.0024112021857923</v>
      </c>
      <c r="D825" s="15">
        <f t="shared" si="61"/>
        <v>50</v>
      </c>
      <c r="E825" s="2">
        <f t="shared" si="62"/>
        <v>44.987943989071042</v>
      </c>
      <c r="F825" s="2">
        <v>5</v>
      </c>
      <c r="G825" s="2">
        <f t="shared" si="63"/>
        <v>-1.2056010928961136E-2</v>
      </c>
      <c r="H825" s="2" t="e">
        <f t="shared" si="64"/>
        <v>#NUM!</v>
      </c>
    </row>
    <row r="826" spans="1:8" x14ac:dyDescent="0.3">
      <c r="A826" s="2">
        <v>267780</v>
      </c>
      <c r="B826">
        <v>48682.5</v>
      </c>
      <c r="C826" s="15">
        <f t="shared" si="60"/>
        <v>0.9975922131147541</v>
      </c>
      <c r="D826" s="15">
        <f t="shared" si="61"/>
        <v>50</v>
      </c>
      <c r="E826" s="2">
        <f t="shared" si="62"/>
        <v>45.012038934426229</v>
      </c>
      <c r="F826" s="2">
        <v>5</v>
      </c>
      <c r="G826" s="2">
        <f t="shared" si="63"/>
        <v>1.2038934426229275E-2</v>
      </c>
      <c r="H826" s="2">
        <f t="shared" si="64"/>
        <v>5.9239542386950852</v>
      </c>
    </row>
    <row r="827" spans="1:8" x14ac:dyDescent="0.3">
      <c r="A827" s="2">
        <v>268140</v>
      </c>
      <c r="B827">
        <v>49169.833333333328</v>
      </c>
      <c r="C827" s="15">
        <f t="shared" si="60"/>
        <v>1.0075785519125682</v>
      </c>
      <c r="D827" s="15">
        <f t="shared" si="61"/>
        <v>50</v>
      </c>
      <c r="E827" s="2">
        <f t="shared" si="62"/>
        <v>44.962107240437163</v>
      </c>
      <c r="F827" s="2">
        <v>5</v>
      </c>
      <c r="G827" s="2">
        <f t="shared" si="63"/>
        <v>-3.7892759562840439E-2</v>
      </c>
      <c r="H827" s="2" t="e">
        <f t="shared" si="64"/>
        <v>#NUM!</v>
      </c>
    </row>
    <row r="828" spans="1:8" x14ac:dyDescent="0.3">
      <c r="A828" s="2">
        <v>268500</v>
      </c>
      <c r="B828">
        <v>49142.333333333336</v>
      </c>
      <c r="C828" s="15">
        <f t="shared" si="60"/>
        <v>1.0070150273224043</v>
      </c>
      <c r="D828" s="15">
        <f t="shared" si="61"/>
        <v>50</v>
      </c>
      <c r="E828" s="2">
        <f t="shared" si="62"/>
        <v>44.964924863387978</v>
      </c>
      <c r="F828" s="2">
        <v>5</v>
      </c>
      <c r="G828" s="2">
        <f t="shared" si="63"/>
        <v>-3.5075136612022106E-2</v>
      </c>
      <c r="H828" s="2" t="e">
        <f t="shared" si="64"/>
        <v>#NUM!</v>
      </c>
    </row>
    <row r="829" spans="1:8" x14ac:dyDescent="0.3">
      <c r="A829" s="2">
        <v>268860</v>
      </c>
      <c r="B829">
        <v>48679.833333333336</v>
      </c>
      <c r="C829" s="15">
        <f t="shared" si="60"/>
        <v>0.99753756830601092</v>
      </c>
      <c r="D829" s="15">
        <f t="shared" si="61"/>
        <v>50</v>
      </c>
      <c r="E829" s="2">
        <f t="shared" si="62"/>
        <v>45.012312158469946</v>
      </c>
      <c r="F829" s="2">
        <v>5</v>
      </c>
      <c r="G829" s="2">
        <f t="shared" si="63"/>
        <v>1.2312158469945267E-2</v>
      </c>
      <c r="H829" s="2">
        <f t="shared" si="64"/>
        <v>5.9015189742254623</v>
      </c>
    </row>
    <row r="830" spans="1:8" x14ac:dyDescent="0.3">
      <c r="A830" s="2">
        <v>269220</v>
      </c>
      <c r="B830">
        <v>48502.5</v>
      </c>
      <c r="C830" s="15">
        <f t="shared" si="60"/>
        <v>0.99390368852459021</v>
      </c>
      <c r="D830" s="15">
        <f t="shared" si="61"/>
        <v>50</v>
      </c>
      <c r="E830" s="2">
        <f t="shared" si="62"/>
        <v>45.030481557377051</v>
      </c>
      <c r="F830" s="2">
        <v>5</v>
      </c>
      <c r="G830" s="2">
        <f t="shared" si="63"/>
        <v>3.0481557377049384E-2</v>
      </c>
      <c r="H830" s="2">
        <f t="shared" si="64"/>
        <v>4.9953879898293145</v>
      </c>
    </row>
    <row r="831" spans="1:8" x14ac:dyDescent="0.3">
      <c r="A831" s="2">
        <v>269580</v>
      </c>
      <c r="B831">
        <v>48580.5</v>
      </c>
      <c r="C831" s="15">
        <f t="shared" si="60"/>
        <v>0.99550204918032792</v>
      </c>
      <c r="D831" s="15">
        <f t="shared" si="61"/>
        <v>50</v>
      </c>
      <c r="E831" s="2">
        <f t="shared" si="62"/>
        <v>45.022489754098359</v>
      </c>
      <c r="F831" s="2">
        <v>5</v>
      </c>
      <c r="G831" s="2">
        <f t="shared" si="63"/>
        <v>2.2489754098360848E-2</v>
      </c>
      <c r="H831" s="2">
        <f t="shared" si="64"/>
        <v>5.299272491136886</v>
      </c>
    </row>
    <row r="832" spans="1:8" x14ac:dyDescent="0.3">
      <c r="A832" s="2">
        <v>269940</v>
      </c>
      <c r="B832">
        <v>49125.166666666664</v>
      </c>
      <c r="C832" s="15">
        <f t="shared" si="60"/>
        <v>1.0066632513661202</v>
      </c>
      <c r="D832" s="15">
        <f t="shared" si="61"/>
        <v>50</v>
      </c>
      <c r="E832" s="2">
        <f t="shared" si="62"/>
        <v>44.966683743169398</v>
      </c>
      <c r="F832" s="2">
        <v>5</v>
      </c>
      <c r="G832" s="2">
        <f t="shared" si="63"/>
        <v>-3.3316256830601354E-2</v>
      </c>
      <c r="H832" s="2" t="e">
        <f t="shared" si="64"/>
        <v>#NUM!</v>
      </c>
    </row>
    <row r="833" spans="1:8" x14ac:dyDescent="0.3">
      <c r="A833" s="2">
        <v>270300</v>
      </c>
      <c r="B833">
        <v>48079</v>
      </c>
      <c r="C833" s="15">
        <f t="shared" si="60"/>
        <v>0.98522540983606555</v>
      </c>
      <c r="D833" s="15">
        <f t="shared" si="61"/>
        <v>50</v>
      </c>
      <c r="E833" s="2">
        <f t="shared" si="62"/>
        <v>45.07387295081967</v>
      </c>
      <c r="F833" s="2">
        <v>5</v>
      </c>
      <c r="G833" s="2">
        <f t="shared" si="63"/>
        <v>7.3872950819672489E-2</v>
      </c>
      <c r="H833" s="2">
        <f t="shared" si="64"/>
        <v>4.1111262140406843</v>
      </c>
    </row>
    <row r="834" spans="1:8" x14ac:dyDescent="0.3">
      <c r="A834" s="2">
        <v>270660</v>
      </c>
      <c r="B834">
        <v>48766.666666666664</v>
      </c>
      <c r="C834" s="15">
        <f t="shared" si="60"/>
        <v>0.99931693989071035</v>
      </c>
      <c r="D834" s="15">
        <f t="shared" si="61"/>
        <v>50</v>
      </c>
      <c r="E834" s="2">
        <f t="shared" si="62"/>
        <v>45.00341530054645</v>
      </c>
      <c r="F834" s="2">
        <v>5</v>
      </c>
      <c r="G834" s="2">
        <f t="shared" si="63"/>
        <v>3.4153005464485631E-3</v>
      </c>
      <c r="H834" s="2">
        <f t="shared" si="64"/>
        <v>7.1836430715510673</v>
      </c>
    </row>
    <row r="835" spans="1:8" x14ac:dyDescent="0.3">
      <c r="A835" s="2">
        <v>271020</v>
      </c>
      <c r="B835">
        <v>48377</v>
      </c>
      <c r="C835" s="15">
        <f t="shared" ref="C835:C898" si="65">B835/$J$27</f>
        <v>0.99133196721311478</v>
      </c>
      <c r="D835" s="15">
        <f t="shared" ref="D835:D898" si="66">$J$28</f>
        <v>50</v>
      </c>
      <c r="E835" s="2">
        <f t="shared" si="62"/>
        <v>45.043340163934424</v>
      </c>
      <c r="F835" s="2">
        <v>5</v>
      </c>
      <c r="G835" s="2">
        <f t="shared" si="63"/>
        <v>4.3340163934425746E-2</v>
      </c>
      <c r="H835" s="2">
        <f t="shared" si="64"/>
        <v>4.6437155483938062</v>
      </c>
    </row>
    <row r="836" spans="1:8" x14ac:dyDescent="0.3">
      <c r="A836" s="2">
        <v>271380</v>
      </c>
      <c r="B836">
        <v>48607.833333333336</v>
      </c>
      <c r="C836" s="15">
        <f t="shared" si="65"/>
        <v>0.99606215846994539</v>
      </c>
      <c r="D836" s="15">
        <f t="shared" si="66"/>
        <v>50</v>
      </c>
      <c r="E836" s="2">
        <f t="shared" ref="E836:E899" si="67">D836-(F836*C836)</f>
        <v>45.019689207650273</v>
      </c>
      <c r="F836" s="2">
        <v>5</v>
      </c>
      <c r="G836" s="2">
        <f t="shared" ref="G836:G899" si="68">F836-(F836*C836)</f>
        <v>1.9689207650273488E-2</v>
      </c>
      <c r="H836" s="2">
        <f t="shared" ref="H836:H899" si="69">LN((F836*E836)/(D836*G836))</f>
        <v>5.4321994673983625</v>
      </c>
    </row>
    <row r="837" spans="1:8" x14ac:dyDescent="0.3">
      <c r="A837" s="2">
        <v>271740</v>
      </c>
      <c r="B837">
        <v>49200.833333333336</v>
      </c>
      <c r="C837" s="15">
        <f t="shared" si="65"/>
        <v>1.0082137978142076</v>
      </c>
      <c r="D837" s="15">
        <f t="shared" si="66"/>
        <v>50</v>
      </c>
      <c r="E837" s="2">
        <f t="shared" si="67"/>
        <v>44.958931010928964</v>
      </c>
      <c r="F837" s="2">
        <v>5</v>
      </c>
      <c r="G837" s="2">
        <f t="shared" si="68"/>
        <v>-4.106898907103762E-2</v>
      </c>
      <c r="H837" s="2" t="e">
        <f t="shared" si="69"/>
        <v>#NUM!</v>
      </c>
    </row>
    <row r="838" spans="1:8" x14ac:dyDescent="0.3">
      <c r="A838" s="2">
        <v>272100</v>
      </c>
      <c r="B838">
        <v>48998.166666666672</v>
      </c>
      <c r="C838" s="15">
        <f t="shared" si="65"/>
        <v>1.0040607923497269</v>
      </c>
      <c r="D838" s="15">
        <f t="shared" si="66"/>
        <v>50</v>
      </c>
      <c r="E838" s="2">
        <f t="shared" si="67"/>
        <v>44.979696038251362</v>
      </c>
      <c r="F838" s="2">
        <v>5</v>
      </c>
      <c r="G838" s="2">
        <f t="shared" si="68"/>
        <v>-2.0303961748634691E-2</v>
      </c>
      <c r="H838" s="2" t="e">
        <f t="shared" si="69"/>
        <v>#NUM!</v>
      </c>
    </row>
    <row r="839" spans="1:8" x14ac:dyDescent="0.3">
      <c r="A839" s="2">
        <v>272460</v>
      </c>
      <c r="B839">
        <v>48836</v>
      </c>
      <c r="C839" s="15">
        <f t="shared" si="65"/>
        <v>1.0007377049180328</v>
      </c>
      <c r="D839" s="15">
        <f t="shared" si="66"/>
        <v>50</v>
      </c>
      <c r="E839" s="2">
        <f t="shared" si="67"/>
        <v>44.99631147540984</v>
      </c>
      <c r="F839" s="2">
        <v>5</v>
      </c>
      <c r="G839" s="2">
        <f t="shared" si="68"/>
        <v>-3.6885245901636665E-3</v>
      </c>
      <c r="H839" s="2" t="e">
        <f t="shared" si="69"/>
        <v>#NUM!</v>
      </c>
    </row>
    <row r="840" spans="1:8" x14ac:dyDescent="0.3">
      <c r="A840" s="2">
        <v>272820</v>
      </c>
      <c r="B840">
        <v>48236.333333333328</v>
      </c>
      <c r="C840" s="15">
        <f t="shared" si="65"/>
        <v>0.98844945355191249</v>
      </c>
      <c r="D840" s="15">
        <f t="shared" si="66"/>
        <v>50</v>
      </c>
      <c r="E840" s="2">
        <f t="shared" si="67"/>
        <v>45.057752732240438</v>
      </c>
      <c r="F840" s="2">
        <v>5</v>
      </c>
      <c r="G840" s="2">
        <f t="shared" si="68"/>
        <v>5.7752732240437865E-2</v>
      </c>
      <c r="H840" s="2">
        <f t="shared" si="69"/>
        <v>4.356944587156522</v>
      </c>
    </row>
    <row r="841" spans="1:8" x14ac:dyDescent="0.3">
      <c r="A841" s="2">
        <v>273180</v>
      </c>
      <c r="B841">
        <v>48647</v>
      </c>
      <c r="C841" s="15">
        <f t="shared" si="65"/>
        <v>0.99686475409836062</v>
      </c>
      <c r="D841" s="15">
        <f t="shared" si="66"/>
        <v>50</v>
      </c>
      <c r="E841" s="2">
        <f t="shared" si="67"/>
        <v>45.015676229508195</v>
      </c>
      <c r="F841" s="2">
        <v>5</v>
      </c>
      <c r="G841" s="2">
        <f t="shared" si="68"/>
        <v>1.5676229508196471E-2</v>
      </c>
      <c r="H841" s="2">
        <f t="shared" si="69"/>
        <v>5.6600354547832454</v>
      </c>
    </row>
    <row r="842" spans="1:8" x14ac:dyDescent="0.3">
      <c r="A842" s="2">
        <v>273540</v>
      </c>
      <c r="B842">
        <v>48564.666666666672</v>
      </c>
      <c r="C842" s="15">
        <f t="shared" si="65"/>
        <v>0.99517759562841535</v>
      </c>
      <c r="D842" s="15">
        <f t="shared" si="66"/>
        <v>50</v>
      </c>
      <c r="E842" s="2">
        <f t="shared" si="67"/>
        <v>45.024112021857924</v>
      </c>
      <c r="F842" s="2">
        <v>5</v>
      </c>
      <c r="G842" s="2">
        <f t="shared" si="68"/>
        <v>2.411202185792316E-2</v>
      </c>
      <c r="H842" s="2">
        <f t="shared" si="69"/>
        <v>5.2296578065645196</v>
      </c>
    </row>
    <row r="843" spans="1:8" x14ac:dyDescent="0.3">
      <c r="A843" s="2">
        <v>273900</v>
      </c>
      <c r="B843">
        <v>48840.5</v>
      </c>
      <c r="C843" s="15">
        <f t="shared" si="65"/>
        <v>1.0008299180327869</v>
      </c>
      <c r="D843" s="15">
        <f t="shared" si="66"/>
        <v>50</v>
      </c>
      <c r="E843" s="2">
        <f t="shared" si="67"/>
        <v>44.995850409836066</v>
      </c>
      <c r="F843" s="2">
        <v>5</v>
      </c>
      <c r="G843" s="2">
        <f t="shared" si="68"/>
        <v>-4.1495901639345689E-3</v>
      </c>
      <c r="H843" s="2" t="e">
        <f t="shared" si="69"/>
        <v>#NUM!</v>
      </c>
    </row>
    <row r="844" spans="1:8" x14ac:dyDescent="0.3">
      <c r="A844" s="2">
        <v>274260</v>
      </c>
      <c r="B844">
        <v>48701.166666666664</v>
      </c>
      <c r="C844" s="15">
        <f t="shared" si="65"/>
        <v>0.99797472677595622</v>
      </c>
      <c r="D844" s="15">
        <f t="shared" si="66"/>
        <v>50</v>
      </c>
      <c r="E844" s="2">
        <f t="shared" si="67"/>
        <v>45.010126366120218</v>
      </c>
      <c r="F844" s="2">
        <v>5</v>
      </c>
      <c r="G844" s="2">
        <f t="shared" si="68"/>
        <v>1.012636612021911E-2</v>
      </c>
      <c r="H844" s="2">
        <f t="shared" si="69"/>
        <v>6.0969151514563835</v>
      </c>
    </row>
    <row r="845" spans="1:8" x14ac:dyDescent="0.3">
      <c r="A845" s="2">
        <v>274620</v>
      </c>
      <c r="B845">
        <v>48383</v>
      </c>
      <c r="C845" s="15">
        <f t="shared" si="65"/>
        <v>0.99145491803278685</v>
      </c>
      <c r="D845" s="15">
        <f t="shared" si="66"/>
        <v>50</v>
      </c>
      <c r="E845" s="2">
        <f t="shared" si="67"/>
        <v>45.042725409836066</v>
      </c>
      <c r="F845" s="2">
        <v>5</v>
      </c>
      <c r="G845" s="2">
        <f t="shared" si="68"/>
        <v>4.2725409836065431E-2</v>
      </c>
      <c r="H845" s="2">
        <f t="shared" si="69"/>
        <v>4.6579878574905988</v>
      </c>
    </row>
    <row r="846" spans="1:8" x14ac:dyDescent="0.3">
      <c r="A846" s="2">
        <v>274980</v>
      </c>
      <c r="B846">
        <v>49319.666666666664</v>
      </c>
      <c r="C846" s="15">
        <f t="shared" si="65"/>
        <v>1.0106489071038252</v>
      </c>
      <c r="D846" s="15">
        <f t="shared" si="66"/>
        <v>50</v>
      </c>
      <c r="E846" s="2">
        <f t="shared" si="67"/>
        <v>44.946755464480873</v>
      </c>
      <c r="F846" s="2">
        <v>5</v>
      </c>
      <c r="G846" s="2">
        <f t="shared" si="68"/>
        <v>-5.3244535519125336E-2</v>
      </c>
      <c r="H846" s="2" t="e">
        <f t="shared" si="69"/>
        <v>#NUM!</v>
      </c>
    </row>
    <row r="847" spans="1:8" x14ac:dyDescent="0.3">
      <c r="A847" s="2">
        <v>275340</v>
      </c>
      <c r="B847">
        <v>48759.166666666664</v>
      </c>
      <c r="C847" s="15">
        <f t="shared" si="65"/>
        <v>0.99916325136612016</v>
      </c>
      <c r="D847" s="15">
        <f t="shared" si="66"/>
        <v>50</v>
      </c>
      <c r="E847" s="2">
        <f t="shared" si="67"/>
        <v>45.004183743169399</v>
      </c>
      <c r="F847" s="2">
        <v>5</v>
      </c>
      <c r="G847" s="2">
        <f t="shared" si="68"/>
        <v>4.1837431693991789E-3</v>
      </c>
      <c r="H847" s="2">
        <f t="shared" si="69"/>
        <v>6.980719302615471</v>
      </c>
    </row>
    <row r="848" spans="1:8" x14ac:dyDescent="0.3">
      <c r="A848" s="2">
        <v>275700</v>
      </c>
      <c r="B848">
        <v>48590</v>
      </c>
      <c r="C848" s="15">
        <f t="shared" si="65"/>
        <v>0.99569672131147546</v>
      </c>
      <c r="D848" s="15">
        <f t="shared" si="66"/>
        <v>50</v>
      </c>
      <c r="E848" s="2">
        <f t="shared" si="67"/>
        <v>45.021516393442624</v>
      </c>
      <c r="F848" s="2">
        <v>5</v>
      </c>
      <c r="G848" s="2">
        <f t="shared" si="68"/>
        <v>2.1516393442622572E-2</v>
      </c>
      <c r="H848" s="2">
        <f t="shared" si="69"/>
        <v>5.3434955732689655</v>
      </c>
    </row>
    <row r="849" spans="1:8" x14ac:dyDescent="0.3">
      <c r="A849" s="2">
        <v>276060</v>
      </c>
      <c r="B849">
        <v>49119.833333333336</v>
      </c>
      <c r="C849" s="15">
        <f t="shared" si="65"/>
        <v>1.0065539617486339</v>
      </c>
      <c r="D849" s="15">
        <f t="shared" si="66"/>
        <v>50</v>
      </c>
      <c r="E849" s="2">
        <f t="shared" si="67"/>
        <v>44.967230191256832</v>
      </c>
      <c r="F849" s="2">
        <v>5</v>
      </c>
      <c r="G849" s="2">
        <f t="shared" si="68"/>
        <v>-3.2769808743169371E-2</v>
      </c>
      <c r="H849" s="2" t="e">
        <f t="shared" si="69"/>
        <v>#NUM!</v>
      </c>
    </row>
    <row r="850" spans="1:8" x14ac:dyDescent="0.3">
      <c r="A850" s="2">
        <v>276420</v>
      </c>
      <c r="B850">
        <v>47787.833333333336</v>
      </c>
      <c r="C850" s="15">
        <f t="shared" si="65"/>
        <v>0.97925887978142079</v>
      </c>
      <c r="D850" s="15">
        <f t="shared" si="66"/>
        <v>50</v>
      </c>
      <c r="E850" s="2">
        <f t="shared" si="67"/>
        <v>45.103705601092898</v>
      </c>
      <c r="F850" s="2">
        <v>5</v>
      </c>
      <c r="G850" s="2">
        <f t="shared" si="68"/>
        <v>0.10370560109289606</v>
      </c>
      <c r="H850" s="2">
        <f t="shared" si="69"/>
        <v>3.7725784669809759</v>
      </c>
    </row>
    <row r="851" spans="1:8" x14ac:dyDescent="0.3">
      <c r="A851" s="2">
        <v>276780</v>
      </c>
      <c r="B851">
        <v>49003.333333333336</v>
      </c>
      <c r="C851" s="15">
        <f t="shared" si="65"/>
        <v>1.0041666666666667</v>
      </c>
      <c r="D851" s="15">
        <f t="shared" si="66"/>
        <v>50</v>
      </c>
      <c r="E851" s="2">
        <f t="shared" si="67"/>
        <v>44.979166666666664</v>
      </c>
      <c r="F851" s="2">
        <v>5</v>
      </c>
      <c r="G851" s="2">
        <f t="shared" si="68"/>
        <v>-2.0833333333333037E-2</v>
      </c>
      <c r="H851" s="2" t="e">
        <f t="shared" si="69"/>
        <v>#NUM!</v>
      </c>
    </row>
    <row r="852" spans="1:8" x14ac:dyDescent="0.3">
      <c r="A852" s="2">
        <v>277140</v>
      </c>
      <c r="B852">
        <v>48890.833333333336</v>
      </c>
      <c r="C852" s="15">
        <f t="shared" si="65"/>
        <v>1.0018613387978144</v>
      </c>
      <c r="D852" s="15">
        <f t="shared" si="66"/>
        <v>50</v>
      </c>
      <c r="E852" s="2">
        <f t="shared" si="67"/>
        <v>44.990693306010925</v>
      </c>
      <c r="F852" s="2">
        <v>5</v>
      </c>
      <c r="G852" s="2">
        <f t="shared" si="68"/>
        <v>-9.3066939890720235E-3</v>
      </c>
      <c r="H852" s="2" t="e">
        <f t="shared" si="69"/>
        <v>#NUM!</v>
      </c>
    </row>
    <row r="853" spans="1:8" x14ac:dyDescent="0.3">
      <c r="A853" s="2">
        <v>277500</v>
      </c>
      <c r="B853">
        <v>48708</v>
      </c>
      <c r="C853" s="15">
        <f t="shared" si="65"/>
        <v>0.9981147540983607</v>
      </c>
      <c r="D853" s="15">
        <f t="shared" si="66"/>
        <v>50</v>
      </c>
      <c r="E853" s="2">
        <f t="shared" si="67"/>
        <v>45.009426229508193</v>
      </c>
      <c r="F853" s="2">
        <v>5</v>
      </c>
      <c r="G853" s="2">
        <f t="shared" si="68"/>
        <v>9.4262295081968261E-3</v>
      </c>
      <c r="H853" s="2">
        <f t="shared" si="69"/>
        <v>6.168545948965062</v>
      </c>
    </row>
    <row r="854" spans="1:8" x14ac:dyDescent="0.3">
      <c r="A854" s="2">
        <v>277860</v>
      </c>
      <c r="B854">
        <v>47791</v>
      </c>
      <c r="C854" s="15">
        <f t="shared" si="65"/>
        <v>0.9793237704918033</v>
      </c>
      <c r="D854" s="15">
        <f t="shared" si="66"/>
        <v>50</v>
      </c>
      <c r="E854" s="2">
        <f t="shared" si="67"/>
        <v>45.103381147540986</v>
      </c>
      <c r="F854" s="2">
        <v>5</v>
      </c>
      <c r="G854" s="2">
        <f t="shared" si="68"/>
        <v>0.1033811475409836</v>
      </c>
      <c r="H854" s="2">
        <f t="shared" si="69"/>
        <v>3.7757047797700007</v>
      </c>
    </row>
    <row r="855" spans="1:8" x14ac:dyDescent="0.3">
      <c r="A855" s="2">
        <v>278220</v>
      </c>
      <c r="B855">
        <v>48605.166666666672</v>
      </c>
      <c r="C855" s="15">
        <f t="shared" si="65"/>
        <v>0.99600751366120233</v>
      </c>
      <c r="D855" s="15">
        <f t="shared" si="66"/>
        <v>50</v>
      </c>
      <c r="E855" s="2">
        <f t="shared" si="67"/>
        <v>45.01996243169399</v>
      </c>
      <c r="F855" s="2">
        <v>5</v>
      </c>
      <c r="G855" s="2">
        <f t="shared" si="68"/>
        <v>1.9962431693988592E-2</v>
      </c>
      <c r="H855" s="2">
        <f t="shared" si="69"/>
        <v>5.4184240951669764</v>
      </c>
    </row>
    <row r="856" spans="1:8" x14ac:dyDescent="0.3">
      <c r="A856" s="2">
        <v>278580</v>
      </c>
      <c r="B856">
        <v>48556.5</v>
      </c>
      <c r="C856" s="15">
        <f t="shared" si="65"/>
        <v>0.99501024590163933</v>
      </c>
      <c r="D856" s="15">
        <f t="shared" si="66"/>
        <v>50</v>
      </c>
      <c r="E856" s="2">
        <f t="shared" si="67"/>
        <v>45.024948770491804</v>
      </c>
      <c r="F856" s="2">
        <v>5</v>
      </c>
      <c r="G856" s="2">
        <f t="shared" si="68"/>
        <v>2.4948770491802996E-2</v>
      </c>
      <c r="H856" s="2">
        <f t="shared" si="69"/>
        <v>5.1955623971504279</v>
      </c>
    </row>
    <row r="857" spans="1:8" x14ac:dyDescent="0.3">
      <c r="A857" s="2">
        <v>278940</v>
      </c>
      <c r="B857">
        <v>48603</v>
      </c>
      <c r="C857" s="15">
        <f t="shared" si="65"/>
        <v>0.99596311475409838</v>
      </c>
      <c r="D857" s="15">
        <f t="shared" si="66"/>
        <v>50</v>
      </c>
      <c r="E857" s="2">
        <f t="shared" si="67"/>
        <v>45.020184426229505</v>
      </c>
      <c r="F857" s="2">
        <v>5</v>
      </c>
      <c r="G857" s="2">
        <f t="shared" si="68"/>
        <v>2.0184426229508112E-2</v>
      </c>
      <c r="H857" s="2">
        <f t="shared" si="69"/>
        <v>5.4073697896852746</v>
      </c>
    </row>
    <row r="858" spans="1:8" x14ac:dyDescent="0.3">
      <c r="A858" s="2">
        <v>279300</v>
      </c>
      <c r="B858">
        <v>48888.833333333328</v>
      </c>
      <c r="C858" s="15">
        <f t="shared" si="65"/>
        <v>1.0018203551912568</v>
      </c>
      <c r="D858" s="15">
        <f t="shared" si="66"/>
        <v>50</v>
      </c>
      <c r="E858" s="2">
        <f t="shared" si="67"/>
        <v>44.990898224043718</v>
      </c>
      <c r="F858" s="2">
        <v>5</v>
      </c>
      <c r="G858" s="2">
        <f t="shared" si="68"/>
        <v>-9.1017759562834755E-3</v>
      </c>
      <c r="H858" s="2" t="e">
        <f t="shared" si="69"/>
        <v>#NUM!</v>
      </c>
    </row>
    <row r="859" spans="1:8" x14ac:dyDescent="0.3">
      <c r="A859" s="2">
        <v>279660</v>
      </c>
      <c r="B859">
        <v>48390.5</v>
      </c>
      <c r="C859" s="15">
        <f t="shared" si="65"/>
        <v>0.99160860655737704</v>
      </c>
      <c r="D859" s="15">
        <f t="shared" si="66"/>
        <v>50</v>
      </c>
      <c r="E859" s="2">
        <f t="shared" si="67"/>
        <v>45.041956967213117</v>
      </c>
      <c r="F859" s="2">
        <v>5</v>
      </c>
      <c r="G859" s="2">
        <f t="shared" si="68"/>
        <v>4.1956967213114815E-2</v>
      </c>
      <c r="H859" s="2">
        <f t="shared" si="69"/>
        <v>4.6761201155459773</v>
      </c>
    </row>
    <row r="860" spans="1:8" x14ac:dyDescent="0.3">
      <c r="A860" s="2">
        <v>280020</v>
      </c>
      <c r="B860">
        <v>48734.333333333336</v>
      </c>
      <c r="C860" s="15">
        <f t="shared" si="65"/>
        <v>0.9986543715846995</v>
      </c>
      <c r="D860" s="15">
        <f t="shared" si="66"/>
        <v>50</v>
      </c>
      <c r="E860" s="2">
        <f t="shared" si="67"/>
        <v>45.006728142076504</v>
      </c>
      <c r="F860" s="2">
        <v>5</v>
      </c>
      <c r="G860" s="2">
        <f t="shared" si="68"/>
        <v>6.728142076502408E-3</v>
      </c>
      <c r="H860" s="2">
        <f t="shared" si="69"/>
        <v>6.5056831392058045</v>
      </c>
    </row>
    <row r="861" spans="1:8" x14ac:dyDescent="0.3">
      <c r="A861" s="2">
        <v>280380</v>
      </c>
      <c r="B861">
        <v>48546</v>
      </c>
      <c r="C861" s="15">
        <f t="shared" si="65"/>
        <v>0.99479508196721311</v>
      </c>
      <c r="D861" s="15">
        <f t="shared" si="66"/>
        <v>50</v>
      </c>
      <c r="E861" s="2">
        <f t="shared" si="67"/>
        <v>45.026024590163935</v>
      </c>
      <c r="F861" s="2">
        <v>5</v>
      </c>
      <c r="G861" s="2">
        <f t="shared" si="68"/>
        <v>2.6024590163934214E-2</v>
      </c>
      <c r="H861" s="2">
        <f t="shared" si="69"/>
        <v>5.1533689662257416</v>
      </c>
    </row>
    <row r="862" spans="1:8" x14ac:dyDescent="0.3">
      <c r="A862" s="2">
        <v>280740</v>
      </c>
      <c r="B862">
        <v>48385.333333333328</v>
      </c>
      <c r="C862" s="15">
        <f t="shared" si="65"/>
        <v>0.99150273224043706</v>
      </c>
      <c r="D862" s="15">
        <f t="shared" si="66"/>
        <v>50</v>
      </c>
      <c r="E862" s="2">
        <f t="shared" si="67"/>
        <v>45.042486338797815</v>
      </c>
      <c r="F862" s="2">
        <v>5</v>
      </c>
      <c r="G862" s="2">
        <f t="shared" si="68"/>
        <v>4.2486338797814938E-2</v>
      </c>
      <c r="H862" s="2">
        <f t="shared" si="69"/>
        <v>4.6635937869939079</v>
      </c>
    </row>
    <row r="863" spans="1:8" x14ac:dyDescent="0.3">
      <c r="A863" s="2">
        <v>281100</v>
      </c>
      <c r="B863">
        <v>48461.666666666672</v>
      </c>
      <c r="C863" s="15">
        <f t="shared" si="65"/>
        <v>0.99306693989071049</v>
      </c>
      <c r="D863" s="15">
        <f t="shared" si="66"/>
        <v>50</v>
      </c>
      <c r="E863" s="2">
        <f t="shared" si="67"/>
        <v>45.03466530054645</v>
      </c>
      <c r="F863" s="2">
        <v>5</v>
      </c>
      <c r="G863" s="2">
        <f t="shared" si="68"/>
        <v>3.4665300546447675E-2</v>
      </c>
      <c r="H863" s="2">
        <f t="shared" si="69"/>
        <v>4.8668635168282135</v>
      </c>
    </row>
    <row r="864" spans="1:8" x14ac:dyDescent="0.3">
      <c r="A864" s="2">
        <v>281460</v>
      </c>
      <c r="B864">
        <v>49035.833333333336</v>
      </c>
      <c r="C864" s="15">
        <f t="shared" si="65"/>
        <v>1.0048326502732241</v>
      </c>
      <c r="D864" s="15">
        <f t="shared" si="66"/>
        <v>50</v>
      </c>
      <c r="E864" s="2">
        <f t="shared" si="67"/>
        <v>44.975836748633881</v>
      </c>
      <c r="F864" s="2">
        <v>5</v>
      </c>
      <c r="G864" s="2">
        <f t="shared" si="68"/>
        <v>-2.4163251366120519E-2</v>
      </c>
      <c r="H864" s="2" t="e">
        <f t="shared" si="69"/>
        <v>#NUM!</v>
      </c>
    </row>
    <row r="865" spans="1:8" x14ac:dyDescent="0.3">
      <c r="A865" s="2">
        <v>281820</v>
      </c>
      <c r="B865">
        <v>48232.166666666672</v>
      </c>
      <c r="C865" s="15">
        <f t="shared" si="65"/>
        <v>0.98836407103825141</v>
      </c>
      <c r="D865" s="15">
        <f t="shared" si="66"/>
        <v>50</v>
      </c>
      <c r="E865" s="2">
        <f t="shared" si="67"/>
        <v>45.058179644808746</v>
      </c>
      <c r="F865" s="2">
        <v>5</v>
      </c>
      <c r="G865" s="2">
        <f t="shared" si="68"/>
        <v>5.8179644808743269E-2</v>
      </c>
      <c r="H865" s="2">
        <f t="shared" si="69"/>
        <v>4.3495891736952847</v>
      </c>
    </row>
    <row r="866" spans="1:8" x14ac:dyDescent="0.3">
      <c r="A866" s="2">
        <v>282180</v>
      </c>
      <c r="B866">
        <v>48503</v>
      </c>
      <c r="C866" s="15">
        <f t="shared" si="65"/>
        <v>0.99391393442622955</v>
      </c>
      <c r="D866" s="15">
        <f t="shared" si="66"/>
        <v>50</v>
      </c>
      <c r="E866" s="2">
        <f t="shared" si="67"/>
        <v>45.030430327868849</v>
      </c>
      <c r="F866" s="2">
        <v>5</v>
      </c>
      <c r="G866" s="2">
        <f t="shared" si="68"/>
        <v>3.0430327868852025E-2</v>
      </c>
      <c r="H866" s="2">
        <f t="shared" si="69"/>
        <v>4.9970689383487743</v>
      </c>
    </row>
    <row r="867" spans="1:8" x14ac:dyDescent="0.3">
      <c r="A867" s="2">
        <v>282540</v>
      </c>
      <c r="B867">
        <v>49000.333333333336</v>
      </c>
      <c r="C867" s="15">
        <f t="shared" si="65"/>
        <v>1.0041051912568306</v>
      </c>
      <c r="D867" s="15">
        <f t="shared" si="66"/>
        <v>50</v>
      </c>
      <c r="E867" s="2">
        <f t="shared" si="67"/>
        <v>44.979474043715847</v>
      </c>
      <c r="F867" s="2">
        <v>5</v>
      </c>
      <c r="G867" s="2">
        <f t="shared" si="68"/>
        <v>-2.0525956284153324E-2</v>
      </c>
      <c r="H867" s="2" t="e">
        <f t="shared" si="69"/>
        <v>#NUM!</v>
      </c>
    </row>
    <row r="868" spans="1:8" x14ac:dyDescent="0.3">
      <c r="A868" s="2">
        <v>282900</v>
      </c>
      <c r="B868">
        <v>48646.5</v>
      </c>
      <c r="C868" s="15">
        <f t="shared" si="65"/>
        <v>0.99685450819672128</v>
      </c>
      <c r="D868" s="15">
        <f t="shared" si="66"/>
        <v>50</v>
      </c>
      <c r="E868" s="2">
        <f t="shared" si="67"/>
        <v>45.015727459016396</v>
      </c>
      <c r="F868" s="2">
        <v>5</v>
      </c>
      <c r="G868" s="2">
        <f t="shared" si="68"/>
        <v>1.572745901639383E-2</v>
      </c>
      <c r="H868" s="2">
        <f t="shared" si="69"/>
        <v>5.6567739471848091</v>
      </c>
    </row>
    <row r="869" spans="1:8" x14ac:dyDescent="0.3">
      <c r="A869" s="2">
        <v>283260</v>
      </c>
      <c r="B869">
        <v>48668.666666666672</v>
      </c>
      <c r="C869" s="15">
        <f t="shared" si="65"/>
        <v>0.99730874316939899</v>
      </c>
      <c r="D869" s="15">
        <f t="shared" si="66"/>
        <v>50</v>
      </c>
      <c r="E869" s="2">
        <f t="shared" si="67"/>
        <v>45.013456284153008</v>
      </c>
      <c r="F869" s="2">
        <v>5</v>
      </c>
      <c r="G869" s="2">
        <f t="shared" si="68"/>
        <v>1.3456284153004816E-2</v>
      </c>
      <c r="H869" s="2">
        <f t="shared" si="69"/>
        <v>5.8126854393902478</v>
      </c>
    </row>
    <row r="870" spans="1:8" x14ac:dyDescent="0.3">
      <c r="A870" s="2">
        <v>283620</v>
      </c>
      <c r="B870">
        <v>48443.666666666664</v>
      </c>
      <c r="C870" s="15">
        <f t="shared" si="65"/>
        <v>0.99269808743169397</v>
      </c>
      <c r="D870" s="15">
        <f t="shared" si="66"/>
        <v>50</v>
      </c>
      <c r="E870" s="2">
        <f t="shared" si="67"/>
        <v>45.03650956284153</v>
      </c>
      <c r="F870" s="2">
        <v>5</v>
      </c>
      <c r="G870" s="2">
        <f t="shared" si="68"/>
        <v>3.6509562841530396E-2</v>
      </c>
      <c r="H870" s="2">
        <f t="shared" si="69"/>
        <v>4.8150694485000693</v>
      </c>
    </row>
    <row r="871" spans="1:8" x14ac:dyDescent="0.3">
      <c r="A871" s="2">
        <v>283980</v>
      </c>
      <c r="B871">
        <v>48713.166666666664</v>
      </c>
      <c r="C871" s="15">
        <f t="shared" si="65"/>
        <v>0.99822062841530046</v>
      </c>
      <c r="D871" s="15">
        <f t="shared" si="66"/>
        <v>50</v>
      </c>
      <c r="E871" s="2">
        <f t="shared" si="67"/>
        <v>45.008896857923496</v>
      </c>
      <c r="F871" s="2">
        <v>5</v>
      </c>
      <c r="G871" s="2">
        <f t="shared" si="68"/>
        <v>8.896857923497592E-3</v>
      </c>
      <c r="H871" s="2">
        <f t="shared" si="69"/>
        <v>6.2263321920702772</v>
      </c>
    </row>
    <row r="872" spans="1:8" x14ac:dyDescent="0.3">
      <c r="A872" s="2">
        <v>284340</v>
      </c>
      <c r="B872">
        <v>48359.5</v>
      </c>
      <c r="C872" s="15">
        <f t="shared" si="65"/>
        <v>0.99097336065573771</v>
      </c>
      <c r="D872" s="15">
        <f t="shared" si="66"/>
        <v>50</v>
      </c>
      <c r="E872" s="2">
        <f t="shared" si="67"/>
        <v>45.045133196721309</v>
      </c>
      <c r="F872" s="2">
        <v>5</v>
      </c>
      <c r="G872" s="2">
        <f t="shared" si="68"/>
        <v>4.5133196721311108E-2</v>
      </c>
      <c r="H872" s="2">
        <f t="shared" si="69"/>
        <v>4.6032170881060681</v>
      </c>
    </row>
    <row r="873" spans="1:8" x14ac:dyDescent="0.3">
      <c r="A873" s="2">
        <v>284700</v>
      </c>
      <c r="B873">
        <v>48539.5</v>
      </c>
      <c r="C873" s="15">
        <f t="shared" si="65"/>
        <v>0.9946618852459016</v>
      </c>
      <c r="D873" s="15">
        <f t="shared" si="66"/>
        <v>50</v>
      </c>
      <c r="E873" s="2">
        <f t="shared" si="67"/>
        <v>45.026690573770495</v>
      </c>
      <c r="F873" s="2">
        <v>5</v>
      </c>
      <c r="G873" s="2">
        <f t="shared" si="68"/>
        <v>2.6690573770491888E-2</v>
      </c>
      <c r="H873" s="2">
        <f t="shared" si="69"/>
        <v>5.1281151630231188</v>
      </c>
    </row>
    <row r="874" spans="1:8" x14ac:dyDescent="0.3">
      <c r="A874" s="2">
        <v>285060</v>
      </c>
      <c r="B874">
        <v>48531.666666666672</v>
      </c>
      <c r="C874" s="15">
        <f t="shared" si="65"/>
        <v>0.99450136612021867</v>
      </c>
      <c r="D874" s="15">
        <f t="shared" si="66"/>
        <v>50</v>
      </c>
      <c r="E874" s="2">
        <f t="shared" si="67"/>
        <v>45.027493169398909</v>
      </c>
      <c r="F874" s="2">
        <v>5</v>
      </c>
      <c r="G874" s="2">
        <f t="shared" si="68"/>
        <v>2.7493169398907114E-2</v>
      </c>
      <c r="H874" s="2">
        <f t="shared" si="69"/>
        <v>5.0985058601932716</v>
      </c>
    </row>
    <row r="875" spans="1:8" x14ac:dyDescent="0.3">
      <c r="A875" s="2">
        <v>285420</v>
      </c>
      <c r="B875">
        <v>49080.666666666664</v>
      </c>
      <c r="C875" s="15">
        <f t="shared" si="65"/>
        <v>1.0057513661202184</v>
      </c>
      <c r="D875" s="15">
        <f t="shared" si="66"/>
        <v>50</v>
      </c>
      <c r="E875" s="2">
        <f t="shared" si="67"/>
        <v>44.97124316939891</v>
      </c>
      <c r="F875" s="2">
        <v>5</v>
      </c>
      <c r="G875" s="2">
        <f t="shared" si="68"/>
        <v>-2.8756830601092354E-2</v>
      </c>
      <c r="H875" s="2" t="e">
        <f t="shared" si="69"/>
        <v>#NUM!</v>
      </c>
    </row>
    <row r="876" spans="1:8" x14ac:dyDescent="0.3">
      <c r="A876" s="2">
        <v>285780</v>
      </c>
      <c r="B876">
        <v>48799.5</v>
      </c>
      <c r="C876" s="15">
        <f t="shared" si="65"/>
        <v>0.99998975409836066</v>
      </c>
      <c r="D876" s="15">
        <f t="shared" si="66"/>
        <v>50</v>
      </c>
      <c r="E876" s="2">
        <f t="shared" si="67"/>
        <v>45.000051229508195</v>
      </c>
      <c r="F876" s="2">
        <v>5</v>
      </c>
      <c r="G876" s="2">
        <f t="shared" si="68"/>
        <v>5.1229508196470874E-5</v>
      </c>
      <c r="H876" s="2">
        <f t="shared" si="69"/>
        <v>11.383273395181114</v>
      </c>
    </row>
    <row r="877" spans="1:8" x14ac:dyDescent="0.3">
      <c r="A877" s="2">
        <v>286140</v>
      </c>
      <c r="B877">
        <v>48563.333333333328</v>
      </c>
      <c r="C877" s="15">
        <f t="shared" si="65"/>
        <v>0.99515027322404359</v>
      </c>
      <c r="D877" s="15">
        <f t="shared" si="66"/>
        <v>50</v>
      </c>
      <c r="E877" s="2">
        <f t="shared" si="67"/>
        <v>45.024248633879779</v>
      </c>
      <c r="F877" s="2">
        <v>5</v>
      </c>
      <c r="G877" s="2">
        <f t="shared" si="68"/>
        <v>2.4248633879782489E-2</v>
      </c>
      <c r="H877" s="2">
        <f t="shared" si="69"/>
        <v>5.224011108214655</v>
      </c>
    </row>
    <row r="878" spans="1:8" x14ac:dyDescent="0.3">
      <c r="A878" s="2">
        <v>286500</v>
      </c>
      <c r="B878">
        <v>48581.5</v>
      </c>
      <c r="C878" s="15">
        <f t="shared" si="65"/>
        <v>0.9955225409836066</v>
      </c>
      <c r="D878" s="15">
        <f t="shared" si="66"/>
        <v>50</v>
      </c>
      <c r="E878" s="2">
        <f t="shared" si="67"/>
        <v>45.02238729508197</v>
      </c>
      <c r="F878" s="2">
        <v>5</v>
      </c>
      <c r="G878" s="2">
        <f t="shared" si="68"/>
        <v>2.2387295081967018E-2</v>
      </c>
      <c r="H878" s="2">
        <f t="shared" si="69"/>
        <v>5.3038364333842107</v>
      </c>
    </row>
    <row r="879" spans="1:8" x14ac:dyDescent="0.3">
      <c r="A879" s="2">
        <v>286860</v>
      </c>
      <c r="B879">
        <v>48397.166666666664</v>
      </c>
      <c r="C879" s="15">
        <f t="shared" si="65"/>
        <v>0.99174521857923492</v>
      </c>
      <c r="D879" s="15">
        <f t="shared" si="66"/>
        <v>50</v>
      </c>
      <c r="E879" s="2">
        <f t="shared" si="67"/>
        <v>45.041273907103829</v>
      </c>
      <c r="F879" s="2">
        <v>5</v>
      </c>
      <c r="G879" s="2">
        <f t="shared" si="68"/>
        <v>4.127390710382528E-2</v>
      </c>
      <c r="H879" s="2">
        <f t="shared" si="69"/>
        <v>4.6925189422746163</v>
      </c>
    </row>
    <row r="880" spans="1:8" x14ac:dyDescent="0.3">
      <c r="A880" s="2">
        <v>287220</v>
      </c>
      <c r="B880">
        <v>48965</v>
      </c>
      <c r="C880" s="15">
        <f t="shared" si="65"/>
        <v>1.0033811475409835</v>
      </c>
      <c r="D880" s="15">
        <f t="shared" si="66"/>
        <v>50</v>
      </c>
      <c r="E880" s="2">
        <f t="shared" si="67"/>
        <v>44.983094262295083</v>
      </c>
      <c r="F880" s="2">
        <v>5</v>
      </c>
      <c r="G880" s="2">
        <f t="shared" si="68"/>
        <v>-1.6905737704917101E-2</v>
      </c>
      <c r="H880" s="2" t="e">
        <f t="shared" si="69"/>
        <v>#NUM!</v>
      </c>
    </row>
    <row r="881" spans="1:8" x14ac:dyDescent="0.3">
      <c r="A881" s="2">
        <v>287580</v>
      </c>
      <c r="B881">
        <v>49040</v>
      </c>
      <c r="C881" s="15">
        <f t="shared" si="65"/>
        <v>1.0049180327868852</v>
      </c>
      <c r="D881" s="15">
        <f t="shared" si="66"/>
        <v>50</v>
      </c>
      <c r="E881" s="2">
        <f t="shared" si="67"/>
        <v>44.975409836065573</v>
      </c>
      <c r="F881" s="2">
        <v>5</v>
      </c>
      <c r="G881" s="2">
        <f t="shared" si="68"/>
        <v>-2.4590163934425924E-2</v>
      </c>
      <c r="H881" s="2" t="e">
        <f t="shared" si="69"/>
        <v>#NUM!</v>
      </c>
    </row>
    <row r="882" spans="1:8" x14ac:dyDescent="0.3">
      <c r="A882" s="2">
        <v>287940</v>
      </c>
      <c r="B882">
        <v>48950.833333333328</v>
      </c>
      <c r="C882" s="15">
        <f t="shared" si="65"/>
        <v>1.0030908469945354</v>
      </c>
      <c r="D882" s="15">
        <f t="shared" si="66"/>
        <v>50</v>
      </c>
      <c r="E882" s="2">
        <f t="shared" si="67"/>
        <v>44.98454576502732</v>
      </c>
      <c r="F882" s="2">
        <v>5</v>
      </c>
      <c r="G882" s="2">
        <f t="shared" si="68"/>
        <v>-1.545423497267695E-2</v>
      </c>
      <c r="H882" s="2" t="e">
        <f t="shared" si="69"/>
        <v>#NUM!</v>
      </c>
    </row>
    <row r="883" spans="1:8" x14ac:dyDescent="0.3">
      <c r="A883" s="2">
        <v>288300</v>
      </c>
      <c r="B883">
        <v>49036</v>
      </c>
      <c r="C883" s="15">
        <f t="shared" si="65"/>
        <v>1.0048360655737705</v>
      </c>
      <c r="D883" s="15">
        <f t="shared" si="66"/>
        <v>50</v>
      </c>
      <c r="E883" s="2">
        <f t="shared" si="67"/>
        <v>44.975819672131145</v>
      </c>
      <c r="F883" s="2">
        <v>5</v>
      </c>
      <c r="G883" s="2">
        <f t="shared" si="68"/>
        <v>-2.418032786885238E-2</v>
      </c>
      <c r="H883" s="2" t="e">
        <f t="shared" si="69"/>
        <v>#NUM!</v>
      </c>
    </row>
    <row r="884" spans="1:8" x14ac:dyDescent="0.3">
      <c r="A884" s="2">
        <v>288660</v>
      </c>
      <c r="B884">
        <v>48229.833333333336</v>
      </c>
      <c r="C884" s="15">
        <f t="shared" si="65"/>
        <v>0.98831625683060109</v>
      </c>
      <c r="D884" s="15">
        <f t="shared" si="66"/>
        <v>50</v>
      </c>
      <c r="E884" s="2">
        <f t="shared" si="67"/>
        <v>45.058418715846997</v>
      </c>
      <c r="F884" s="2">
        <v>5</v>
      </c>
      <c r="G884" s="2">
        <f t="shared" si="68"/>
        <v>5.8418715846994651E-2</v>
      </c>
      <c r="H884" s="2">
        <f t="shared" si="69"/>
        <v>4.3454937121945028</v>
      </c>
    </row>
    <row r="885" spans="1:8" x14ac:dyDescent="0.3">
      <c r="A885" s="2">
        <v>289020</v>
      </c>
      <c r="B885">
        <v>48349.333333333328</v>
      </c>
      <c r="C885" s="15">
        <f t="shared" si="65"/>
        <v>0.99076502732240423</v>
      </c>
      <c r="D885" s="15">
        <f t="shared" si="66"/>
        <v>50</v>
      </c>
      <c r="E885" s="2">
        <f t="shared" si="67"/>
        <v>45.046174863387975</v>
      </c>
      <c r="F885" s="2">
        <v>5</v>
      </c>
      <c r="G885" s="2">
        <f t="shared" si="68"/>
        <v>4.6174863387978604E-2</v>
      </c>
      <c r="H885" s="2">
        <f t="shared" si="69"/>
        <v>4.5804226902348519</v>
      </c>
    </row>
    <row r="886" spans="1:8" x14ac:dyDescent="0.3">
      <c r="A886" s="2">
        <v>289380</v>
      </c>
      <c r="B886">
        <v>48881.833333333336</v>
      </c>
      <c r="C886" s="15">
        <f t="shared" si="65"/>
        <v>1.001676912568306</v>
      </c>
      <c r="D886" s="15">
        <f t="shared" si="66"/>
        <v>50</v>
      </c>
      <c r="E886" s="2">
        <f t="shared" si="67"/>
        <v>44.991615437158472</v>
      </c>
      <c r="F886" s="2">
        <v>5</v>
      </c>
      <c r="G886" s="2">
        <f t="shared" si="68"/>
        <v>-8.3845628415302187E-3</v>
      </c>
      <c r="H886" s="2" t="e">
        <f t="shared" si="69"/>
        <v>#NUM!</v>
      </c>
    </row>
    <row r="887" spans="1:8" x14ac:dyDescent="0.3">
      <c r="A887" s="2">
        <v>289740</v>
      </c>
      <c r="B887">
        <v>48797.166666666672</v>
      </c>
      <c r="C887" s="15">
        <f t="shared" si="65"/>
        <v>0.99994193989071045</v>
      </c>
      <c r="D887" s="15">
        <f t="shared" si="66"/>
        <v>50</v>
      </c>
      <c r="E887" s="2">
        <f t="shared" si="67"/>
        <v>45.000290300546446</v>
      </c>
      <c r="F887" s="2">
        <v>5</v>
      </c>
      <c r="G887" s="2">
        <f t="shared" si="68"/>
        <v>2.9030054644785253E-4</v>
      </c>
      <c r="H887" s="2">
        <f t="shared" si="69"/>
        <v>9.6486776524585061</v>
      </c>
    </row>
    <row r="888" spans="1:8" x14ac:dyDescent="0.3">
      <c r="A888" s="2">
        <v>290100</v>
      </c>
      <c r="B888">
        <v>48789.166666666664</v>
      </c>
      <c r="C888" s="15">
        <f t="shared" si="65"/>
        <v>0.99977800546448081</v>
      </c>
      <c r="D888" s="15">
        <f t="shared" si="66"/>
        <v>50</v>
      </c>
      <c r="E888" s="2">
        <f t="shared" si="67"/>
        <v>45.001109972677597</v>
      </c>
      <c r="F888" s="2">
        <v>5</v>
      </c>
      <c r="G888" s="2">
        <f t="shared" si="68"/>
        <v>1.1099726775958274E-3</v>
      </c>
      <c r="H888" s="2">
        <f t="shared" si="69"/>
        <v>8.3075219412709504</v>
      </c>
    </row>
    <row r="889" spans="1:8" x14ac:dyDescent="0.3">
      <c r="A889" s="2">
        <v>290460</v>
      </c>
      <c r="B889">
        <v>48975.166666666672</v>
      </c>
      <c r="C889" s="15">
        <f t="shared" si="65"/>
        <v>1.0035894808743171</v>
      </c>
      <c r="D889" s="15">
        <f t="shared" si="66"/>
        <v>50</v>
      </c>
      <c r="E889" s="2">
        <f t="shared" si="67"/>
        <v>44.982052595628417</v>
      </c>
      <c r="F889" s="2">
        <v>5</v>
      </c>
      <c r="G889" s="2">
        <f t="shared" si="68"/>
        <v>-1.7947404371585485E-2</v>
      </c>
      <c r="H889" s="2" t="e">
        <f t="shared" si="69"/>
        <v>#NUM!</v>
      </c>
    </row>
    <row r="890" spans="1:8" x14ac:dyDescent="0.3">
      <c r="A890" s="2">
        <v>290820</v>
      </c>
      <c r="B890">
        <v>48664</v>
      </c>
      <c r="C890" s="15">
        <f t="shared" si="65"/>
        <v>0.99721311475409835</v>
      </c>
      <c r="D890" s="15">
        <f t="shared" si="66"/>
        <v>50</v>
      </c>
      <c r="E890" s="2">
        <f t="shared" si="67"/>
        <v>45.013934426229511</v>
      </c>
      <c r="F890" s="2">
        <v>5</v>
      </c>
      <c r="G890" s="2">
        <f t="shared" si="68"/>
        <v>1.3934426229508468E-2</v>
      </c>
      <c r="H890" s="2">
        <f t="shared" si="69"/>
        <v>5.7777797964306732</v>
      </c>
    </row>
    <row r="891" spans="1:8" x14ac:dyDescent="0.3">
      <c r="A891" s="2">
        <v>291180</v>
      </c>
      <c r="B891">
        <v>48745.833333333328</v>
      </c>
      <c r="C891" s="15">
        <f t="shared" si="65"/>
        <v>0.99889002732240428</v>
      </c>
      <c r="D891" s="15">
        <f t="shared" si="66"/>
        <v>50</v>
      </c>
      <c r="E891" s="2">
        <f t="shared" si="67"/>
        <v>45.005549863387976</v>
      </c>
      <c r="F891" s="2">
        <v>5</v>
      </c>
      <c r="G891" s="2">
        <f t="shared" si="68"/>
        <v>5.5498633879782489E-3</v>
      </c>
      <c r="H891" s="2">
        <f t="shared" si="69"/>
        <v>6.6981826857746656</v>
      </c>
    </row>
    <row r="892" spans="1:8" x14ac:dyDescent="0.3">
      <c r="A892" s="2">
        <v>291540</v>
      </c>
      <c r="B892">
        <v>48512</v>
      </c>
      <c r="C892" s="15">
        <f t="shared" si="65"/>
        <v>0.99409836065573776</v>
      </c>
      <c r="D892" s="15">
        <f t="shared" si="66"/>
        <v>50</v>
      </c>
      <c r="E892" s="2">
        <f t="shared" si="67"/>
        <v>45.029508196721309</v>
      </c>
      <c r="F892" s="2">
        <v>5</v>
      </c>
      <c r="G892" s="2">
        <f t="shared" si="68"/>
        <v>2.9508196721311108E-2</v>
      </c>
      <c r="H892" s="2">
        <f t="shared" si="69"/>
        <v>5.0278201188503688</v>
      </c>
    </row>
    <row r="893" spans="1:8" x14ac:dyDescent="0.3">
      <c r="A893" s="2">
        <v>291900</v>
      </c>
      <c r="B893">
        <v>48997.5</v>
      </c>
      <c r="C893" s="15">
        <f t="shared" si="65"/>
        <v>1.004047131147541</v>
      </c>
      <c r="D893" s="15">
        <f t="shared" si="66"/>
        <v>50</v>
      </c>
      <c r="E893" s="2">
        <f t="shared" si="67"/>
        <v>44.979764344262293</v>
      </c>
      <c r="F893" s="2">
        <v>5</v>
      </c>
      <c r="G893" s="2">
        <f t="shared" si="68"/>
        <v>-2.0235655737704583E-2</v>
      </c>
      <c r="H893" s="2" t="e">
        <f t="shared" si="69"/>
        <v>#NUM!</v>
      </c>
    </row>
    <row r="894" spans="1:8" x14ac:dyDescent="0.3">
      <c r="A894" s="2">
        <v>292260</v>
      </c>
      <c r="B894">
        <v>48779.166666666664</v>
      </c>
      <c r="C894" s="15">
        <f t="shared" si="65"/>
        <v>0.99957308743169393</v>
      </c>
      <c r="D894" s="15">
        <f t="shared" si="66"/>
        <v>50</v>
      </c>
      <c r="E894" s="2">
        <f t="shared" si="67"/>
        <v>45.002134562841533</v>
      </c>
      <c r="F894" s="2">
        <v>5</v>
      </c>
      <c r="G894" s="2">
        <f t="shared" si="68"/>
        <v>2.134562841530574E-3</v>
      </c>
      <c r="H894" s="2">
        <f t="shared" si="69"/>
        <v>7.6536182417137431</v>
      </c>
    </row>
    <row r="895" spans="1:8" x14ac:dyDescent="0.3">
      <c r="A895" s="2">
        <v>292620</v>
      </c>
      <c r="B895">
        <v>48374.333333333336</v>
      </c>
      <c r="C895" s="15">
        <f t="shared" si="65"/>
        <v>0.99127732240437161</v>
      </c>
      <c r="D895" s="15">
        <f t="shared" si="66"/>
        <v>50</v>
      </c>
      <c r="E895" s="2">
        <f t="shared" si="67"/>
        <v>45.043613387978141</v>
      </c>
      <c r="F895" s="2">
        <v>5</v>
      </c>
      <c r="G895" s="2">
        <f t="shared" si="68"/>
        <v>4.3613387978141738E-2</v>
      </c>
      <c r="H895" s="2">
        <f t="shared" si="69"/>
        <v>4.6374372258606051</v>
      </c>
    </row>
    <row r="896" spans="1:8" x14ac:dyDescent="0.3">
      <c r="A896" s="2">
        <v>292980</v>
      </c>
      <c r="B896">
        <v>48896</v>
      </c>
      <c r="C896" s="15">
        <f t="shared" si="65"/>
        <v>1.0019672131147541</v>
      </c>
      <c r="D896" s="15">
        <f t="shared" si="66"/>
        <v>50</v>
      </c>
      <c r="E896" s="2">
        <f t="shared" si="67"/>
        <v>44.990163934426228</v>
      </c>
      <c r="F896" s="2">
        <v>5</v>
      </c>
      <c r="G896" s="2">
        <f t="shared" si="68"/>
        <v>-9.8360655737703695E-3</v>
      </c>
      <c r="H896" s="2" t="e">
        <f t="shared" si="69"/>
        <v>#NUM!</v>
      </c>
    </row>
    <row r="897" spans="1:8" x14ac:dyDescent="0.3">
      <c r="A897" s="2">
        <v>293340</v>
      </c>
      <c r="B897">
        <v>48601.5</v>
      </c>
      <c r="C897" s="15">
        <f t="shared" si="65"/>
        <v>0.99593237704918036</v>
      </c>
      <c r="D897" s="15">
        <f t="shared" si="66"/>
        <v>50</v>
      </c>
      <c r="E897" s="2">
        <f t="shared" si="67"/>
        <v>45.020338114754097</v>
      </c>
      <c r="F897" s="2">
        <v>5</v>
      </c>
      <c r="G897" s="2">
        <f t="shared" si="68"/>
        <v>2.0338114754098413E-2</v>
      </c>
      <c r="H897" s="2">
        <f t="shared" si="69"/>
        <v>5.3997878320595092</v>
      </c>
    </row>
    <row r="898" spans="1:8" x14ac:dyDescent="0.3">
      <c r="A898" s="2">
        <v>293700</v>
      </c>
      <c r="B898">
        <v>48909</v>
      </c>
      <c r="C898" s="15">
        <f t="shared" si="65"/>
        <v>1.0022336065573771</v>
      </c>
      <c r="D898" s="15">
        <f t="shared" si="66"/>
        <v>50</v>
      </c>
      <c r="E898" s="2">
        <f t="shared" si="67"/>
        <v>44.988831967213116</v>
      </c>
      <c r="F898" s="2">
        <v>5</v>
      </c>
      <c r="G898" s="2">
        <f t="shared" si="68"/>
        <v>-1.1168032786885718E-2</v>
      </c>
      <c r="H898" s="2" t="e">
        <f t="shared" si="69"/>
        <v>#NUM!</v>
      </c>
    </row>
    <row r="899" spans="1:8" x14ac:dyDescent="0.3">
      <c r="A899" s="2">
        <v>294060</v>
      </c>
      <c r="B899">
        <v>48537.5</v>
      </c>
      <c r="C899" s="15">
        <f t="shared" ref="C899:C962" si="70">B899/$J$27</f>
        <v>0.99462090163934425</v>
      </c>
      <c r="D899" s="15">
        <f t="shared" ref="D899:D962" si="71">$J$28</f>
        <v>50</v>
      </c>
      <c r="E899" s="2">
        <f t="shared" si="67"/>
        <v>45.02689549180328</v>
      </c>
      <c r="F899" s="2">
        <v>5</v>
      </c>
      <c r="G899" s="2">
        <f t="shared" si="68"/>
        <v>2.6895491803278659E-2</v>
      </c>
      <c r="H899" s="2">
        <f t="shared" si="69"/>
        <v>5.1204714932092443</v>
      </c>
    </row>
    <row r="900" spans="1:8" x14ac:dyDescent="0.3">
      <c r="A900" s="2">
        <v>294420</v>
      </c>
      <c r="B900">
        <v>48809.333333333328</v>
      </c>
      <c r="C900" s="15">
        <f t="shared" si="70"/>
        <v>1.0001912568306011</v>
      </c>
      <c r="D900" s="15">
        <f t="shared" si="71"/>
        <v>50</v>
      </c>
      <c r="E900" s="2">
        <f t="shared" ref="E900:E963" si="72">D900-(F900*C900)</f>
        <v>44.999043715846994</v>
      </c>
      <c r="F900" s="2">
        <v>5</v>
      </c>
      <c r="G900" s="2">
        <f t="shared" ref="G900:G963" si="73">F900-(F900*C900)</f>
        <v>-9.562841530055266E-4</v>
      </c>
      <c r="H900" s="2" t="e">
        <f t="shared" ref="H900:H963" si="74">LN((F900*E900)/(D900*G900))</f>
        <v>#NUM!</v>
      </c>
    </row>
    <row r="901" spans="1:8" x14ac:dyDescent="0.3">
      <c r="A901" s="2">
        <v>294780</v>
      </c>
      <c r="B901">
        <v>48626.333333333336</v>
      </c>
      <c r="C901" s="15">
        <f t="shared" si="70"/>
        <v>0.99644125683060114</v>
      </c>
      <c r="D901" s="15">
        <f t="shared" si="71"/>
        <v>50</v>
      </c>
      <c r="E901" s="2">
        <f t="shared" si="72"/>
        <v>45.017793715846992</v>
      </c>
      <c r="F901" s="2">
        <v>5</v>
      </c>
      <c r="G901" s="2">
        <f t="shared" si="73"/>
        <v>1.7793715846994296E-2</v>
      </c>
      <c r="H901" s="2">
        <f t="shared" si="74"/>
        <v>5.5333826608496119</v>
      </c>
    </row>
    <row r="902" spans="1:8" x14ac:dyDescent="0.3">
      <c r="A902" s="2">
        <v>295140</v>
      </c>
      <c r="B902">
        <v>48654.666666666664</v>
      </c>
      <c r="C902" s="15">
        <f t="shared" si="70"/>
        <v>0.99702185792349718</v>
      </c>
      <c r="D902" s="15">
        <f t="shared" si="71"/>
        <v>50</v>
      </c>
      <c r="E902" s="2">
        <f t="shared" si="72"/>
        <v>45.014890710382517</v>
      </c>
      <c r="F902" s="2">
        <v>5</v>
      </c>
      <c r="G902" s="2">
        <f t="shared" si="73"/>
        <v>1.4890710382513994E-2</v>
      </c>
      <c r="H902" s="2">
        <f t="shared" si="74"/>
        <v>5.7114259714407547</v>
      </c>
    </row>
    <row r="903" spans="1:8" x14ac:dyDescent="0.3">
      <c r="A903" s="2">
        <v>295500</v>
      </c>
      <c r="B903">
        <v>49439.666666666664</v>
      </c>
      <c r="C903" s="15">
        <f t="shared" si="70"/>
        <v>1.0131079234972677</v>
      </c>
      <c r="D903" s="15">
        <f t="shared" si="71"/>
        <v>50</v>
      </c>
      <c r="E903" s="2">
        <f t="shared" si="72"/>
        <v>44.934460382513663</v>
      </c>
      <c r="F903" s="2">
        <v>5</v>
      </c>
      <c r="G903" s="2">
        <f t="shared" si="73"/>
        <v>-6.5539617486338742E-2</v>
      </c>
      <c r="H903" s="2" t="e">
        <f t="shared" si="74"/>
        <v>#NUM!</v>
      </c>
    </row>
    <row r="904" spans="1:8" x14ac:dyDescent="0.3">
      <c r="A904" s="2">
        <v>295860</v>
      </c>
      <c r="B904">
        <v>48809.833333333328</v>
      </c>
      <c r="C904" s="15">
        <f t="shared" si="70"/>
        <v>1.0002015027322404</v>
      </c>
      <c r="D904" s="15">
        <f t="shared" si="71"/>
        <v>50</v>
      </c>
      <c r="E904" s="2">
        <f t="shared" si="72"/>
        <v>44.9989924863388</v>
      </c>
      <c r="F904" s="2">
        <v>5</v>
      </c>
      <c r="G904" s="2">
        <f t="shared" si="73"/>
        <v>-1.0075136612019975E-3</v>
      </c>
      <c r="H904" s="2" t="e">
        <f t="shared" si="74"/>
        <v>#NUM!</v>
      </c>
    </row>
    <row r="905" spans="1:8" x14ac:dyDescent="0.3">
      <c r="A905" s="2">
        <v>296220</v>
      </c>
      <c r="B905">
        <v>48687.833333333328</v>
      </c>
      <c r="C905" s="15">
        <f t="shared" si="70"/>
        <v>0.99770150273224034</v>
      </c>
      <c r="D905" s="15">
        <f t="shared" si="71"/>
        <v>50</v>
      </c>
      <c r="E905" s="2">
        <f t="shared" si="72"/>
        <v>45.011492486338796</v>
      </c>
      <c r="F905" s="2">
        <v>5</v>
      </c>
      <c r="G905" s="2">
        <f t="shared" si="73"/>
        <v>1.149248633879818E-2</v>
      </c>
      <c r="H905" s="2">
        <f t="shared" si="74"/>
        <v>5.970394571745901</v>
      </c>
    </row>
    <row r="906" spans="1:8" x14ac:dyDescent="0.3">
      <c r="A906" s="2">
        <v>296580</v>
      </c>
      <c r="B906">
        <v>48348.666666666664</v>
      </c>
      <c r="C906" s="15">
        <f t="shared" si="70"/>
        <v>0.99075136612021852</v>
      </c>
      <c r="D906" s="15">
        <f t="shared" si="71"/>
        <v>50</v>
      </c>
      <c r="E906" s="2">
        <f t="shared" si="72"/>
        <v>45.046243169398906</v>
      </c>
      <c r="F906" s="2">
        <v>5</v>
      </c>
      <c r="G906" s="2">
        <f t="shared" si="73"/>
        <v>4.6243169398907824E-2</v>
      </c>
      <c r="H906" s="2">
        <f t="shared" si="74"/>
        <v>4.5789460097197949</v>
      </c>
    </row>
    <row r="907" spans="1:8" x14ac:dyDescent="0.3">
      <c r="A907" s="2">
        <v>296940</v>
      </c>
      <c r="B907">
        <v>48823</v>
      </c>
      <c r="C907" s="15">
        <f t="shared" si="70"/>
        <v>1.0004713114754098</v>
      </c>
      <c r="D907" s="15">
        <f t="shared" si="71"/>
        <v>50</v>
      </c>
      <c r="E907" s="2">
        <f t="shared" si="72"/>
        <v>44.997643442622952</v>
      </c>
      <c r="F907" s="2">
        <v>5</v>
      </c>
      <c r="G907" s="2">
        <f t="shared" si="73"/>
        <v>-2.3565573770492065E-3</v>
      </c>
      <c r="H907" s="2" t="e">
        <f t="shared" si="74"/>
        <v>#NUM!</v>
      </c>
    </row>
    <row r="908" spans="1:8" x14ac:dyDescent="0.3">
      <c r="A908" s="2">
        <v>297300</v>
      </c>
      <c r="B908">
        <v>48907.666666666664</v>
      </c>
      <c r="C908" s="15">
        <f t="shared" si="70"/>
        <v>1.0022062841530055</v>
      </c>
      <c r="D908" s="15">
        <f t="shared" si="71"/>
        <v>50</v>
      </c>
      <c r="E908" s="2">
        <f t="shared" si="72"/>
        <v>44.988968579234971</v>
      </c>
      <c r="F908" s="2">
        <v>5</v>
      </c>
      <c r="G908" s="2">
        <f t="shared" si="73"/>
        <v>-1.1031420765027278E-2</v>
      </c>
      <c r="H908" s="2" t="e">
        <f t="shared" si="74"/>
        <v>#NUM!</v>
      </c>
    </row>
    <row r="909" spans="1:8" x14ac:dyDescent="0.3">
      <c r="A909" s="2">
        <v>297660</v>
      </c>
      <c r="B909">
        <v>48638.833333333328</v>
      </c>
      <c r="C909" s="15">
        <f t="shared" si="70"/>
        <v>0.99669740437158461</v>
      </c>
      <c r="D909" s="15">
        <f t="shared" si="71"/>
        <v>50</v>
      </c>
      <c r="E909" s="2">
        <f t="shared" si="72"/>
        <v>45.016512978142075</v>
      </c>
      <c r="F909" s="2">
        <v>5</v>
      </c>
      <c r="G909" s="2">
        <f t="shared" si="73"/>
        <v>1.6512978142077195E-2</v>
      </c>
      <c r="H909" s="2">
        <f t="shared" si="74"/>
        <v>5.6080529377164101</v>
      </c>
    </row>
    <row r="910" spans="1:8" x14ac:dyDescent="0.3">
      <c r="A910" s="2">
        <v>298020</v>
      </c>
      <c r="B910">
        <v>48459.5</v>
      </c>
      <c r="C910" s="15">
        <f t="shared" si="70"/>
        <v>0.99302254098360654</v>
      </c>
      <c r="D910" s="15">
        <f t="shared" si="71"/>
        <v>50</v>
      </c>
      <c r="E910" s="2">
        <f t="shared" si="72"/>
        <v>45.034887295081965</v>
      </c>
      <c r="F910" s="2">
        <v>5</v>
      </c>
      <c r="G910" s="2">
        <f t="shared" si="73"/>
        <v>3.4887295081967196E-2</v>
      </c>
      <c r="H910" s="2">
        <f t="shared" si="74"/>
        <v>4.8604849234488388</v>
      </c>
    </row>
    <row r="911" spans="1:8" x14ac:dyDescent="0.3">
      <c r="A911" s="2">
        <v>298380</v>
      </c>
      <c r="B911">
        <v>49200.5</v>
      </c>
      <c r="C911" s="15">
        <f t="shared" si="70"/>
        <v>1.0082069672131146</v>
      </c>
      <c r="D911" s="15">
        <f t="shared" si="71"/>
        <v>50</v>
      </c>
      <c r="E911" s="2">
        <f t="shared" si="72"/>
        <v>44.95896516393443</v>
      </c>
      <c r="F911" s="2">
        <v>5</v>
      </c>
      <c r="G911" s="2">
        <f t="shared" si="73"/>
        <v>-4.103483606557301E-2</v>
      </c>
      <c r="H911" s="2" t="e">
        <f t="shared" si="74"/>
        <v>#NUM!</v>
      </c>
    </row>
    <row r="912" spans="1:8" x14ac:dyDescent="0.3">
      <c r="A912" s="2">
        <v>298740</v>
      </c>
      <c r="B912">
        <v>48204.5</v>
      </c>
      <c r="C912" s="15">
        <f t="shared" si="70"/>
        <v>0.98779713114754097</v>
      </c>
      <c r="D912" s="15">
        <f t="shared" si="71"/>
        <v>50</v>
      </c>
      <c r="E912" s="2">
        <f t="shared" si="72"/>
        <v>45.061014344262297</v>
      </c>
      <c r="F912" s="2">
        <v>5</v>
      </c>
      <c r="G912" s="2">
        <f t="shared" si="73"/>
        <v>6.1014344262295239E-2</v>
      </c>
      <c r="H912" s="2">
        <f t="shared" si="74"/>
        <v>4.3020786433374463</v>
      </c>
    </row>
    <row r="913" spans="1:8" x14ac:dyDescent="0.3">
      <c r="A913" s="2">
        <v>299100</v>
      </c>
      <c r="B913">
        <v>48795</v>
      </c>
      <c r="C913" s="15">
        <f t="shared" si="70"/>
        <v>0.9998975409836065</v>
      </c>
      <c r="D913" s="15">
        <f t="shared" si="71"/>
        <v>50</v>
      </c>
      <c r="E913" s="2">
        <f t="shared" si="72"/>
        <v>45.000512295081968</v>
      </c>
      <c r="F913" s="2">
        <v>5</v>
      </c>
      <c r="G913" s="2">
        <f t="shared" si="73"/>
        <v>5.1229508196737328E-4</v>
      </c>
      <c r="H913" s="2">
        <f t="shared" si="74"/>
        <v>9.0806985480193525</v>
      </c>
    </row>
    <row r="914" spans="1:8" x14ac:dyDescent="0.3">
      <c r="A914" s="2">
        <v>299460</v>
      </c>
      <c r="B914">
        <v>48536.5</v>
      </c>
      <c r="C914" s="15">
        <f t="shared" si="70"/>
        <v>0.99460040983606557</v>
      </c>
      <c r="D914" s="15">
        <f t="shared" si="71"/>
        <v>50</v>
      </c>
      <c r="E914" s="2">
        <f t="shared" si="72"/>
        <v>45.02699795081967</v>
      </c>
      <c r="F914" s="2">
        <v>5</v>
      </c>
      <c r="G914" s="2">
        <f t="shared" si="73"/>
        <v>2.6997950819672489E-2</v>
      </c>
      <c r="H914" s="2">
        <f t="shared" si="74"/>
        <v>5.1166714827639144</v>
      </c>
    </row>
    <row r="915" spans="1:8" x14ac:dyDescent="0.3">
      <c r="A915" s="2">
        <v>299820</v>
      </c>
      <c r="B915">
        <v>48657.666666666664</v>
      </c>
      <c r="C915" s="15">
        <f t="shared" si="70"/>
        <v>0.99708333333333332</v>
      </c>
      <c r="D915" s="15">
        <f t="shared" si="71"/>
        <v>50</v>
      </c>
      <c r="E915" s="2">
        <f t="shared" si="72"/>
        <v>45.014583333333334</v>
      </c>
      <c r="F915" s="2">
        <v>5</v>
      </c>
      <c r="G915" s="2">
        <f t="shared" si="73"/>
        <v>1.4583333333333393E-2</v>
      </c>
      <c r="H915" s="2">
        <f t="shared" si="74"/>
        <v>5.7322773731963075</v>
      </c>
    </row>
    <row r="916" spans="1:8" x14ac:dyDescent="0.3">
      <c r="A916" s="2">
        <v>300180</v>
      </c>
      <c r="B916">
        <v>48901.833333333336</v>
      </c>
      <c r="C916" s="15">
        <f t="shared" si="70"/>
        <v>1.0020867486338798</v>
      </c>
      <c r="D916" s="15">
        <f t="shared" si="71"/>
        <v>50</v>
      </c>
      <c r="E916" s="2">
        <f t="shared" si="72"/>
        <v>44.989566256830599</v>
      </c>
      <c r="F916" s="2">
        <v>5</v>
      </c>
      <c r="G916" s="2">
        <f t="shared" si="73"/>
        <v>-1.0433743169398824E-2</v>
      </c>
      <c r="H916" s="2" t="e">
        <f t="shared" si="74"/>
        <v>#NUM!</v>
      </c>
    </row>
    <row r="917" spans="1:8" x14ac:dyDescent="0.3">
      <c r="A917" s="2">
        <v>300540</v>
      </c>
      <c r="B917">
        <v>48454.5</v>
      </c>
      <c r="C917" s="15">
        <f t="shared" si="70"/>
        <v>0.99292008196721315</v>
      </c>
      <c r="D917" s="15">
        <f t="shared" si="71"/>
        <v>50</v>
      </c>
      <c r="E917" s="2">
        <f t="shared" si="72"/>
        <v>45.035399590163934</v>
      </c>
      <c r="F917" s="2">
        <v>5</v>
      </c>
      <c r="G917" s="2">
        <f t="shared" si="73"/>
        <v>3.5399590163934569E-2</v>
      </c>
      <c r="H917" s="2">
        <f t="shared" si="74"/>
        <v>4.8459187812819975</v>
      </c>
    </row>
    <row r="918" spans="1:8" x14ac:dyDescent="0.3">
      <c r="A918" s="2">
        <v>300900</v>
      </c>
      <c r="B918">
        <v>48513.5</v>
      </c>
      <c r="C918" s="15">
        <f t="shared" si="70"/>
        <v>0.99412909836065577</v>
      </c>
      <c r="D918" s="15">
        <f t="shared" si="71"/>
        <v>50</v>
      </c>
      <c r="E918" s="2">
        <f t="shared" si="72"/>
        <v>45.029354508196718</v>
      </c>
      <c r="F918" s="2">
        <v>5</v>
      </c>
      <c r="G918" s="2">
        <f t="shared" si="73"/>
        <v>2.9354508196720808E-2</v>
      </c>
      <c r="H918" s="2">
        <f t="shared" si="74"/>
        <v>5.0330386497632285</v>
      </c>
    </row>
    <row r="919" spans="1:8" x14ac:dyDescent="0.3">
      <c r="A919" s="2">
        <v>301260</v>
      </c>
      <c r="B919">
        <v>48602.5</v>
      </c>
      <c r="C919" s="15">
        <f t="shared" si="70"/>
        <v>0.99595286885245904</v>
      </c>
      <c r="D919" s="15">
        <f t="shared" si="71"/>
        <v>50</v>
      </c>
      <c r="E919" s="2">
        <f t="shared" si="72"/>
        <v>45.020235655737707</v>
      </c>
      <c r="F919" s="2">
        <v>5</v>
      </c>
      <c r="G919" s="2">
        <f t="shared" si="73"/>
        <v>2.0235655737704583E-2</v>
      </c>
      <c r="H919" s="2">
        <f t="shared" si="74"/>
        <v>5.4048360720045601</v>
      </c>
    </row>
    <row r="920" spans="1:8" x14ac:dyDescent="0.3">
      <c r="A920" s="2">
        <v>301620</v>
      </c>
      <c r="B920">
        <v>48694</v>
      </c>
      <c r="C920" s="15">
        <f t="shared" si="70"/>
        <v>0.997827868852459</v>
      </c>
      <c r="D920" s="15">
        <f t="shared" si="71"/>
        <v>50</v>
      </c>
      <c r="E920" s="2">
        <f t="shared" si="72"/>
        <v>45.010860655737702</v>
      </c>
      <c r="F920" s="2">
        <v>5</v>
      </c>
      <c r="G920" s="2">
        <f t="shared" si="73"/>
        <v>1.0860655737705116E-2</v>
      </c>
      <c r="H920" s="2">
        <f t="shared" si="74"/>
        <v>6.0269273008568884</v>
      </c>
    </row>
    <row r="921" spans="1:8" x14ac:dyDescent="0.3">
      <c r="A921" s="2">
        <v>301980</v>
      </c>
      <c r="B921">
        <v>49185.5</v>
      </c>
      <c r="C921" s="15">
        <f t="shared" si="70"/>
        <v>1.0078995901639345</v>
      </c>
      <c r="D921" s="15">
        <f t="shared" si="71"/>
        <v>50</v>
      </c>
      <c r="E921" s="2">
        <f t="shared" si="72"/>
        <v>44.960502049180327</v>
      </c>
      <c r="F921" s="2">
        <v>5</v>
      </c>
      <c r="G921" s="2">
        <f t="shared" si="73"/>
        <v>-3.9497950819672667E-2</v>
      </c>
      <c r="H921" s="2" t="e">
        <f t="shared" si="74"/>
        <v>#NUM!</v>
      </c>
    </row>
    <row r="922" spans="1:8" x14ac:dyDescent="0.3">
      <c r="A922" s="2">
        <v>302340</v>
      </c>
      <c r="B922">
        <v>48332.833333333336</v>
      </c>
      <c r="C922" s="15">
        <f t="shared" si="70"/>
        <v>0.99042691256830606</v>
      </c>
      <c r="D922" s="15">
        <f t="shared" si="71"/>
        <v>50</v>
      </c>
      <c r="E922" s="2">
        <f t="shared" si="72"/>
        <v>45.047865437158471</v>
      </c>
      <c r="F922" s="2">
        <v>5</v>
      </c>
      <c r="G922" s="2">
        <f t="shared" si="73"/>
        <v>4.7865437158469248E-2</v>
      </c>
      <c r="H922" s="2">
        <f t="shared" si="74"/>
        <v>4.5445021053251011</v>
      </c>
    </row>
    <row r="923" spans="1:8" x14ac:dyDescent="0.3">
      <c r="A923" s="2">
        <v>302700</v>
      </c>
      <c r="B923">
        <v>48459.666666666664</v>
      </c>
      <c r="C923" s="15">
        <f t="shared" si="70"/>
        <v>0.99302595628415291</v>
      </c>
      <c r="D923" s="15">
        <f t="shared" si="71"/>
        <v>50</v>
      </c>
      <c r="E923" s="2">
        <f t="shared" si="72"/>
        <v>45.034870218579236</v>
      </c>
      <c r="F923" s="2">
        <v>5</v>
      </c>
      <c r="G923" s="2">
        <f t="shared" si="73"/>
        <v>3.4870218579235335E-2</v>
      </c>
      <c r="H923" s="2">
        <f t="shared" si="74"/>
        <v>4.8609741403579001</v>
      </c>
    </row>
    <row r="924" spans="1:8" x14ac:dyDescent="0.3">
      <c r="A924" s="2">
        <v>303060</v>
      </c>
      <c r="B924">
        <v>48580.666666666664</v>
      </c>
      <c r="C924" s="15">
        <f t="shared" si="70"/>
        <v>0.99550546448087429</v>
      </c>
      <c r="D924" s="15">
        <f t="shared" si="71"/>
        <v>50</v>
      </c>
      <c r="E924" s="2">
        <f t="shared" si="72"/>
        <v>45.02247267759563</v>
      </c>
      <c r="F924" s="2">
        <v>5</v>
      </c>
      <c r="G924" s="2">
        <f t="shared" si="73"/>
        <v>2.2472677595628099E-2</v>
      </c>
      <c r="H924" s="2">
        <f t="shared" si="74"/>
        <v>5.3000317017065743</v>
      </c>
    </row>
    <row r="925" spans="1:8" x14ac:dyDescent="0.3">
      <c r="A925" s="2">
        <v>303420</v>
      </c>
      <c r="B925">
        <v>48758.333333333336</v>
      </c>
      <c r="C925" s="15">
        <f t="shared" si="70"/>
        <v>0.99914617486338808</v>
      </c>
      <c r="D925" s="15">
        <f t="shared" si="71"/>
        <v>50</v>
      </c>
      <c r="E925" s="2">
        <f t="shared" si="72"/>
        <v>45.004269125683059</v>
      </c>
      <c r="F925" s="2">
        <v>5</v>
      </c>
      <c r="G925" s="2">
        <f t="shared" si="73"/>
        <v>4.2691256830593716E-3</v>
      </c>
      <c r="H925" s="2">
        <f t="shared" si="74"/>
        <v>6.9605184925091947</v>
      </c>
    </row>
    <row r="926" spans="1:8" x14ac:dyDescent="0.3">
      <c r="A926" s="2">
        <v>303780</v>
      </c>
      <c r="B926">
        <v>48750.833333333336</v>
      </c>
      <c r="C926" s="15">
        <f t="shared" si="70"/>
        <v>0.99899248633879789</v>
      </c>
      <c r="D926" s="15">
        <f t="shared" si="71"/>
        <v>50</v>
      </c>
      <c r="E926" s="2">
        <f t="shared" si="72"/>
        <v>45.005037568306008</v>
      </c>
      <c r="F926" s="2">
        <v>5</v>
      </c>
      <c r="G926" s="2">
        <f t="shared" si="73"/>
        <v>5.0375683060108756E-3</v>
      </c>
      <c r="H926" s="2">
        <f t="shared" si="74"/>
        <v>6.795021128768532</v>
      </c>
    </row>
    <row r="927" spans="1:8" x14ac:dyDescent="0.3">
      <c r="A927" s="2">
        <v>304140</v>
      </c>
      <c r="B927">
        <v>48536.666666666664</v>
      </c>
      <c r="C927" s="15">
        <f t="shared" si="70"/>
        <v>0.99460382513661194</v>
      </c>
      <c r="D927" s="15">
        <f t="shared" si="71"/>
        <v>50</v>
      </c>
      <c r="E927" s="2">
        <f t="shared" si="72"/>
        <v>45.026980874316941</v>
      </c>
      <c r="F927" s="2">
        <v>5</v>
      </c>
      <c r="G927" s="2">
        <f t="shared" si="73"/>
        <v>2.6980874316940628E-2</v>
      </c>
      <c r="H927" s="2">
        <f t="shared" si="74"/>
        <v>5.117303814701982</v>
      </c>
    </row>
    <row r="928" spans="1:8" x14ac:dyDescent="0.3">
      <c r="A928" s="2">
        <v>304500</v>
      </c>
      <c r="B928">
        <v>48775.333333333336</v>
      </c>
      <c r="C928" s="15">
        <f t="shared" si="70"/>
        <v>0.9994945355191257</v>
      </c>
      <c r="D928" s="15">
        <f t="shared" si="71"/>
        <v>50</v>
      </c>
      <c r="E928" s="2">
        <f t="shared" si="72"/>
        <v>45.002527322404369</v>
      </c>
      <c r="F928" s="2">
        <v>5</v>
      </c>
      <c r="G928" s="2">
        <f t="shared" si="73"/>
        <v>2.5273224043713682E-3</v>
      </c>
      <c r="H928" s="2">
        <f t="shared" si="74"/>
        <v>7.484728432790468</v>
      </c>
    </row>
    <row r="929" spans="1:8" x14ac:dyDescent="0.3">
      <c r="A929" s="2">
        <v>304860</v>
      </c>
      <c r="B929">
        <v>48821</v>
      </c>
      <c r="C929" s="15">
        <f t="shared" si="70"/>
        <v>1.0004303278688524</v>
      </c>
      <c r="D929" s="15">
        <f t="shared" si="71"/>
        <v>50</v>
      </c>
      <c r="E929" s="2">
        <f t="shared" si="72"/>
        <v>44.997848360655738</v>
      </c>
      <c r="F929" s="2">
        <v>5</v>
      </c>
      <c r="G929" s="2">
        <f t="shared" si="73"/>
        <v>-2.1516393442624349E-3</v>
      </c>
      <c r="H929" s="2" t="e">
        <f t="shared" si="74"/>
        <v>#NUM!</v>
      </c>
    </row>
    <row r="930" spans="1:8" x14ac:dyDescent="0.3">
      <c r="A930" s="2">
        <v>305220</v>
      </c>
      <c r="B930">
        <v>48512.166666666664</v>
      </c>
      <c r="C930" s="15">
        <f t="shared" si="70"/>
        <v>0.99410177595628413</v>
      </c>
      <c r="D930" s="15">
        <f t="shared" si="71"/>
        <v>50</v>
      </c>
      <c r="E930" s="2">
        <f t="shared" si="72"/>
        <v>45.02949112021858</v>
      </c>
      <c r="F930" s="2">
        <v>5</v>
      </c>
      <c r="G930" s="2">
        <f t="shared" si="73"/>
        <v>2.9491120218579248E-2</v>
      </c>
      <c r="H930" s="2">
        <f t="shared" si="74"/>
        <v>5.0283986108384431</v>
      </c>
    </row>
    <row r="931" spans="1:8" x14ac:dyDescent="0.3">
      <c r="A931" s="2">
        <v>305580</v>
      </c>
      <c r="B931">
        <v>48502.333333333336</v>
      </c>
      <c r="C931" s="15">
        <f t="shared" si="70"/>
        <v>0.99390027322404373</v>
      </c>
      <c r="D931" s="15">
        <f t="shared" si="71"/>
        <v>50</v>
      </c>
      <c r="E931" s="2">
        <f t="shared" si="72"/>
        <v>45.03049863387978</v>
      </c>
      <c r="F931" s="2">
        <v>5</v>
      </c>
      <c r="G931" s="2">
        <f t="shared" si="73"/>
        <v>3.0498633879781245E-2</v>
      </c>
      <c r="H931" s="2">
        <f t="shared" si="74"/>
        <v>4.9948283018275168</v>
      </c>
    </row>
    <row r="932" spans="1:8" x14ac:dyDescent="0.3">
      <c r="A932" s="2">
        <v>305940</v>
      </c>
      <c r="B932">
        <v>48630.5</v>
      </c>
      <c r="C932" s="15">
        <f t="shared" si="70"/>
        <v>0.99652663934426233</v>
      </c>
      <c r="D932" s="15">
        <f t="shared" si="71"/>
        <v>50</v>
      </c>
      <c r="E932" s="2">
        <f t="shared" si="72"/>
        <v>45.017366803278691</v>
      </c>
      <c r="F932" s="2">
        <v>5</v>
      </c>
      <c r="G932" s="2">
        <f t="shared" si="73"/>
        <v>1.7366803278688003E-2</v>
      </c>
      <c r="H932" s="2">
        <f t="shared" si="74"/>
        <v>5.557658003873259</v>
      </c>
    </row>
    <row r="933" spans="1:8" x14ac:dyDescent="0.3">
      <c r="A933" s="2">
        <v>306300</v>
      </c>
      <c r="B933">
        <v>48589.166666666672</v>
      </c>
      <c r="C933" s="15">
        <f t="shared" si="70"/>
        <v>0.99567964480874327</v>
      </c>
      <c r="D933" s="15">
        <f t="shared" si="71"/>
        <v>50</v>
      </c>
      <c r="E933" s="2">
        <f t="shared" si="72"/>
        <v>45.021601775956285</v>
      </c>
      <c r="F933" s="2">
        <v>5</v>
      </c>
      <c r="G933" s="2">
        <f t="shared" si="73"/>
        <v>2.1601775956283653E-2</v>
      </c>
      <c r="H933" s="2">
        <f t="shared" si="74"/>
        <v>5.3395370685334802</v>
      </c>
    </row>
    <row r="934" spans="1:8" x14ac:dyDescent="0.3">
      <c r="A934" s="2">
        <v>306660</v>
      </c>
      <c r="B934">
        <v>49054</v>
      </c>
      <c r="C934" s="15">
        <f t="shared" si="70"/>
        <v>1.0052049180327869</v>
      </c>
      <c r="D934" s="15">
        <f t="shared" si="71"/>
        <v>50</v>
      </c>
      <c r="E934" s="2">
        <f t="shared" si="72"/>
        <v>44.973975409836065</v>
      </c>
      <c r="F934" s="2">
        <v>5</v>
      </c>
      <c r="G934" s="2">
        <f t="shared" si="73"/>
        <v>-2.6024590163934214E-2</v>
      </c>
      <c r="H934" s="2" t="e">
        <f t="shared" si="74"/>
        <v>#NUM!</v>
      </c>
    </row>
    <row r="935" spans="1:8" x14ac:dyDescent="0.3">
      <c r="A935" s="2">
        <v>307020</v>
      </c>
      <c r="B935">
        <v>48170.666666666664</v>
      </c>
      <c r="C935" s="15">
        <f t="shared" si="70"/>
        <v>0.98710382513661199</v>
      </c>
      <c r="D935" s="15">
        <f t="shared" si="71"/>
        <v>50</v>
      </c>
      <c r="E935" s="2">
        <f t="shared" si="72"/>
        <v>45.064480874316942</v>
      </c>
      <c r="F935" s="2">
        <v>5</v>
      </c>
      <c r="G935" s="2">
        <f t="shared" si="73"/>
        <v>6.4480874316940273E-2</v>
      </c>
      <c r="H935" s="2">
        <f t="shared" si="74"/>
        <v>4.2468959008307428</v>
      </c>
    </row>
    <row r="936" spans="1:8" x14ac:dyDescent="0.3">
      <c r="A936" s="2">
        <v>307380</v>
      </c>
      <c r="B936">
        <v>48323.833333333336</v>
      </c>
      <c r="C936" s="15">
        <f t="shared" si="70"/>
        <v>0.99024248633879786</v>
      </c>
      <c r="D936" s="15">
        <f t="shared" si="71"/>
        <v>50</v>
      </c>
      <c r="E936" s="2">
        <f t="shared" si="72"/>
        <v>45.048787568306011</v>
      </c>
      <c r="F936" s="2">
        <v>5</v>
      </c>
      <c r="G936" s="2">
        <f t="shared" si="73"/>
        <v>4.8787568306011053E-2</v>
      </c>
      <c r="H936" s="2">
        <f t="shared" si="74"/>
        <v>4.5254407240793828</v>
      </c>
    </row>
    <row r="937" spans="1:8" x14ac:dyDescent="0.3">
      <c r="A937" s="2">
        <v>307740</v>
      </c>
      <c r="B937">
        <v>48641.5</v>
      </c>
      <c r="C937" s="15">
        <f t="shared" si="70"/>
        <v>0.99675204918032789</v>
      </c>
      <c r="D937" s="15">
        <f t="shared" si="71"/>
        <v>50</v>
      </c>
      <c r="E937" s="2">
        <f t="shared" si="72"/>
        <v>45.016239754098358</v>
      </c>
      <c r="F937" s="2">
        <v>5</v>
      </c>
      <c r="G937" s="2">
        <f t="shared" si="73"/>
        <v>1.6239754098360315E-2</v>
      </c>
      <c r="H937" s="2">
        <f t="shared" si="74"/>
        <v>5.6247313011877456</v>
      </c>
    </row>
    <row r="938" spans="1:8" x14ac:dyDescent="0.3">
      <c r="A938" s="2">
        <v>308100</v>
      </c>
      <c r="B938">
        <v>49252.666666666672</v>
      </c>
      <c r="C938" s="15">
        <f t="shared" si="70"/>
        <v>1.0092759562841531</v>
      </c>
      <c r="D938" s="15">
        <f t="shared" si="71"/>
        <v>50</v>
      </c>
      <c r="E938" s="2">
        <f t="shared" si="72"/>
        <v>44.953620218579232</v>
      </c>
      <c r="F938" s="2">
        <v>5</v>
      </c>
      <c r="G938" s="2">
        <f t="shared" si="73"/>
        <v>-4.6379781420765376E-2</v>
      </c>
      <c r="H938" s="2" t="e">
        <f t="shared" si="74"/>
        <v>#NUM!</v>
      </c>
    </row>
    <row r="939" spans="1:8" x14ac:dyDescent="0.3">
      <c r="A939" s="2">
        <v>308460</v>
      </c>
      <c r="B939">
        <v>48736.833333333336</v>
      </c>
      <c r="C939" s="15">
        <f t="shared" si="70"/>
        <v>0.99870560109289619</v>
      </c>
      <c r="D939" s="15">
        <f t="shared" si="71"/>
        <v>50</v>
      </c>
      <c r="E939" s="2">
        <f t="shared" si="72"/>
        <v>45.006471994535517</v>
      </c>
      <c r="F939" s="2">
        <v>5</v>
      </c>
      <c r="G939" s="2">
        <f t="shared" si="73"/>
        <v>6.4719945355191655E-3</v>
      </c>
      <c r="H939" s="2">
        <f t="shared" si="74"/>
        <v>6.5444921520884174</v>
      </c>
    </row>
    <row r="940" spans="1:8" x14ac:dyDescent="0.3">
      <c r="A940" s="2">
        <v>308820</v>
      </c>
      <c r="B940">
        <v>49034</v>
      </c>
      <c r="C940" s="15">
        <f t="shared" si="70"/>
        <v>1.0047950819672131</v>
      </c>
      <c r="D940" s="15">
        <f t="shared" si="71"/>
        <v>50</v>
      </c>
      <c r="E940" s="2">
        <f t="shared" si="72"/>
        <v>44.976024590163931</v>
      </c>
      <c r="F940" s="2">
        <v>5</v>
      </c>
      <c r="G940" s="2">
        <f t="shared" si="73"/>
        <v>-2.3975409836065609E-2</v>
      </c>
      <c r="H940" s="2" t="e">
        <f t="shared" si="74"/>
        <v>#NUM!</v>
      </c>
    </row>
    <row r="941" spans="1:8" x14ac:dyDescent="0.3">
      <c r="A941" s="2">
        <v>309180</v>
      </c>
      <c r="B941">
        <v>48617.5</v>
      </c>
      <c r="C941" s="15">
        <f t="shared" si="70"/>
        <v>0.99626024590163931</v>
      </c>
      <c r="D941" s="15">
        <f t="shared" si="71"/>
        <v>50</v>
      </c>
      <c r="E941" s="2">
        <f t="shared" si="72"/>
        <v>45.018698770491802</v>
      </c>
      <c r="F941" s="2">
        <v>5</v>
      </c>
      <c r="G941" s="2">
        <f t="shared" si="73"/>
        <v>1.8698770491803351E-2</v>
      </c>
      <c r="H941" s="2">
        <f t="shared" si="74"/>
        <v>5.4837903450860654</v>
      </c>
    </row>
    <row r="942" spans="1:8" x14ac:dyDescent="0.3">
      <c r="A942" s="2">
        <v>309540</v>
      </c>
      <c r="B942">
        <v>48381</v>
      </c>
      <c r="C942" s="15">
        <f t="shared" si="70"/>
        <v>0.99141393442622949</v>
      </c>
      <c r="D942" s="15">
        <f t="shared" si="71"/>
        <v>50</v>
      </c>
      <c r="E942" s="2">
        <f t="shared" si="72"/>
        <v>45.042930327868852</v>
      </c>
      <c r="F942" s="2">
        <v>5</v>
      </c>
      <c r="G942" s="2">
        <f t="shared" si="73"/>
        <v>4.2930327868852203E-2</v>
      </c>
      <c r="H942" s="2">
        <f t="shared" si="74"/>
        <v>4.6532077087715207</v>
      </c>
    </row>
    <row r="943" spans="1:8" x14ac:dyDescent="0.3">
      <c r="A943" s="2">
        <v>309900</v>
      </c>
      <c r="B943">
        <v>49126.166666666664</v>
      </c>
      <c r="C943" s="15">
        <f t="shared" si="70"/>
        <v>1.0066837431693989</v>
      </c>
      <c r="D943" s="15">
        <f t="shared" si="71"/>
        <v>50</v>
      </c>
      <c r="E943" s="2">
        <f t="shared" si="72"/>
        <v>44.966581284153008</v>
      </c>
      <c r="F943" s="2">
        <v>5</v>
      </c>
      <c r="G943" s="2">
        <f t="shared" si="73"/>
        <v>-3.3418715846994296E-2</v>
      </c>
      <c r="H943" s="2" t="e">
        <f t="shared" si="74"/>
        <v>#NUM!</v>
      </c>
    </row>
    <row r="944" spans="1:8" x14ac:dyDescent="0.3">
      <c r="A944" s="2">
        <v>310260</v>
      </c>
      <c r="B944">
        <v>49073.666666666672</v>
      </c>
      <c r="C944" s="15">
        <f t="shared" si="70"/>
        <v>1.0056079234972679</v>
      </c>
      <c r="D944" s="15">
        <f t="shared" si="71"/>
        <v>50</v>
      </c>
      <c r="E944" s="2">
        <f t="shared" si="72"/>
        <v>44.971960382513657</v>
      </c>
      <c r="F944" s="2">
        <v>5</v>
      </c>
      <c r="G944" s="2">
        <f t="shared" si="73"/>
        <v>-2.8039617486339097E-2</v>
      </c>
      <c r="H944" s="2" t="e">
        <f t="shared" si="74"/>
        <v>#NUM!</v>
      </c>
    </row>
    <row r="945" spans="1:8" x14ac:dyDescent="0.3">
      <c r="A945" s="2">
        <v>310620</v>
      </c>
      <c r="B945">
        <v>48667.666666666664</v>
      </c>
      <c r="C945" s="15">
        <f t="shared" si="70"/>
        <v>0.9972882513661202</v>
      </c>
      <c r="D945" s="15">
        <f t="shared" si="71"/>
        <v>50</v>
      </c>
      <c r="E945" s="2">
        <f t="shared" si="72"/>
        <v>45.013558743169398</v>
      </c>
      <c r="F945" s="2">
        <v>5</v>
      </c>
      <c r="G945" s="2">
        <f t="shared" si="73"/>
        <v>1.3558743169398646E-2</v>
      </c>
      <c r="H945" s="2">
        <f t="shared" si="74"/>
        <v>5.8051023441847578</v>
      </c>
    </row>
    <row r="946" spans="1:8" x14ac:dyDescent="0.3">
      <c r="A946" s="2">
        <v>310980</v>
      </c>
      <c r="B946">
        <v>48300.5</v>
      </c>
      <c r="C946" s="15">
        <f t="shared" si="70"/>
        <v>0.98976434426229509</v>
      </c>
      <c r="D946" s="15">
        <f t="shared" si="71"/>
        <v>50</v>
      </c>
      <c r="E946" s="2">
        <f t="shared" si="72"/>
        <v>45.051178278688525</v>
      </c>
      <c r="F946" s="2">
        <v>5</v>
      </c>
      <c r="G946" s="2">
        <f t="shared" si="73"/>
        <v>5.117827868852487E-2</v>
      </c>
      <c r="H946" s="2">
        <f t="shared" si="74"/>
        <v>4.4776541269466374</v>
      </c>
    </row>
    <row r="947" spans="1:8" x14ac:dyDescent="0.3">
      <c r="A947" s="2">
        <v>311340</v>
      </c>
      <c r="B947">
        <v>48473.333333333336</v>
      </c>
      <c r="C947" s="15">
        <f t="shared" si="70"/>
        <v>0.99330601092896176</v>
      </c>
      <c r="D947" s="15">
        <f t="shared" si="71"/>
        <v>50</v>
      </c>
      <c r="E947" s="2">
        <f t="shared" si="72"/>
        <v>45.033469945355193</v>
      </c>
      <c r="F947" s="2">
        <v>5</v>
      </c>
      <c r="G947" s="2">
        <f t="shared" si="73"/>
        <v>3.3469945355191655E-2</v>
      </c>
      <c r="H947" s="2">
        <f t="shared" si="74"/>
        <v>4.9019282932856303</v>
      </c>
    </row>
    <row r="948" spans="1:8" x14ac:dyDescent="0.3">
      <c r="A948" s="2">
        <v>311700</v>
      </c>
      <c r="B948">
        <v>48746</v>
      </c>
      <c r="C948" s="15">
        <f t="shared" si="70"/>
        <v>0.99889344262295077</v>
      </c>
      <c r="D948" s="15">
        <f t="shared" si="71"/>
        <v>50</v>
      </c>
      <c r="E948" s="2">
        <f t="shared" si="72"/>
        <v>45.005532786885247</v>
      </c>
      <c r="F948" s="2">
        <v>5</v>
      </c>
      <c r="G948" s="2">
        <f t="shared" si="73"/>
        <v>5.532786885246388E-3</v>
      </c>
      <c r="H948" s="2">
        <f t="shared" si="74"/>
        <v>6.7012639728808896</v>
      </c>
    </row>
    <row r="949" spans="1:8" x14ac:dyDescent="0.3">
      <c r="A949" s="2">
        <v>312060</v>
      </c>
      <c r="B949">
        <v>48883.666666666664</v>
      </c>
      <c r="C949" s="15">
        <f t="shared" si="70"/>
        <v>1.0017144808743168</v>
      </c>
      <c r="D949" s="15">
        <f t="shared" si="71"/>
        <v>50</v>
      </c>
      <c r="E949" s="2">
        <f t="shared" si="72"/>
        <v>44.991427595628416</v>
      </c>
      <c r="F949" s="2">
        <v>5</v>
      </c>
      <c r="G949" s="2">
        <f t="shared" si="73"/>
        <v>-8.5724043715842413E-3</v>
      </c>
      <c r="H949" s="2" t="e">
        <f t="shared" si="74"/>
        <v>#NUM!</v>
      </c>
    </row>
    <row r="950" spans="1:8" x14ac:dyDescent="0.3">
      <c r="A950" s="2">
        <v>312420</v>
      </c>
      <c r="B950">
        <v>48936.833333333328</v>
      </c>
      <c r="C950" s="15">
        <f t="shared" si="70"/>
        <v>1.0028039617486337</v>
      </c>
      <c r="D950" s="15">
        <f t="shared" si="71"/>
        <v>50</v>
      </c>
      <c r="E950" s="2">
        <f t="shared" si="72"/>
        <v>44.985980191256829</v>
      </c>
      <c r="F950" s="2">
        <v>5</v>
      </c>
      <c r="G950" s="2">
        <f t="shared" si="73"/>
        <v>-1.401980874316866E-2</v>
      </c>
      <c r="H950" s="2" t="e">
        <f t="shared" si="74"/>
        <v>#NUM!</v>
      </c>
    </row>
    <row r="951" spans="1:8" x14ac:dyDescent="0.3">
      <c r="A951" s="2">
        <v>312780</v>
      </c>
      <c r="B951">
        <v>48977.333333333336</v>
      </c>
      <c r="C951" s="15">
        <f t="shared" si="70"/>
        <v>1.0036338797814208</v>
      </c>
      <c r="D951" s="15">
        <f t="shared" si="71"/>
        <v>50</v>
      </c>
      <c r="E951" s="2">
        <f t="shared" si="72"/>
        <v>44.981830601092895</v>
      </c>
      <c r="F951" s="2">
        <v>5</v>
      </c>
      <c r="G951" s="2">
        <f t="shared" si="73"/>
        <v>-1.8169398907104117E-2</v>
      </c>
      <c r="H951" s="2" t="e">
        <f t="shared" si="74"/>
        <v>#NUM!</v>
      </c>
    </row>
    <row r="952" spans="1:8" x14ac:dyDescent="0.3">
      <c r="A952" s="2">
        <v>313140</v>
      </c>
      <c r="B952">
        <v>49220.333333333336</v>
      </c>
      <c r="C952" s="15">
        <f t="shared" si="70"/>
        <v>1.008613387978142</v>
      </c>
      <c r="D952" s="15">
        <f t="shared" si="71"/>
        <v>50</v>
      </c>
      <c r="E952" s="2">
        <f t="shared" si="72"/>
        <v>44.956933060109293</v>
      </c>
      <c r="F952" s="2">
        <v>5</v>
      </c>
      <c r="G952" s="2">
        <f t="shared" si="73"/>
        <v>-4.3066939890710643E-2</v>
      </c>
      <c r="H952" s="2" t="e">
        <f t="shared" si="74"/>
        <v>#NUM!</v>
      </c>
    </row>
    <row r="953" spans="1:8" x14ac:dyDescent="0.3">
      <c r="A953" s="2">
        <v>313500</v>
      </c>
      <c r="B953">
        <v>49400.833333333336</v>
      </c>
      <c r="C953" s="15">
        <f t="shared" si="70"/>
        <v>1.0123121584699455</v>
      </c>
      <c r="D953" s="15">
        <f t="shared" si="71"/>
        <v>50</v>
      </c>
      <c r="E953" s="2">
        <f t="shared" si="72"/>
        <v>44.938439207650276</v>
      </c>
      <c r="F953" s="2">
        <v>5</v>
      </c>
      <c r="G953" s="2">
        <f t="shared" si="73"/>
        <v>-6.1560792349727222E-2</v>
      </c>
      <c r="H953" s="2" t="e">
        <f t="shared" si="74"/>
        <v>#NUM!</v>
      </c>
    </row>
    <row r="954" spans="1:8" x14ac:dyDescent="0.3">
      <c r="A954" s="2">
        <v>313860</v>
      </c>
      <c r="B954">
        <v>48659.333333333336</v>
      </c>
      <c r="C954" s="15">
        <f t="shared" si="70"/>
        <v>0.99711748633879782</v>
      </c>
      <c r="D954" s="15">
        <f t="shared" si="71"/>
        <v>50</v>
      </c>
      <c r="E954" s="2">
        <f t="shared" si="72"/>
        <v>45.014412568306014</v>
      </c>
      <c r="F954" s="2">
        <v>5</v>
      </c>
      <c r="G954" s="2">
        <f t="shared" si="73"/>
        <v>1.4412568306011231E-2</v>
      </c>
      <c r="H954" s="2">
        <f t="shared" si="74"/>
        <v>5.7440522788327133</v>
      </c>
    </row>
    <row r="955" spans="1:8" x14ac:dyDescent="0.3">
      <c r="A955" s="2">
        <v>314220</v>
      </c>
      <c r="B955">
        <v>49401.166666666672</v>
      </c>
      <c r="C955" s="15">
        <f t="shared" si="70"/>
        <v>1.0123189890710385</v>
      </c>
      <c r="D955" s="15">
        <f t="shared" si="71"/>
        <v>50</v>
      </c>
      <c r="E955" s="2">
        <f t="shared" si="72"/>
        <v>44.938405054644804</v>
      </c>
      <c r="F955" s="2">
        <v>5</v>
      </c>
      <c r="G955" s="2">
        <f t="shared" si="73"/>
        <v>-6.1594945355192721E-2</v>
      </c>
      <c r="H955" s="2" t="e">
        <f t="shared" si="74"/>
        <v>#NUM!</v>
      </c>
    </row>
    <row r="956" spans="1:8" x14ac:dyDescent="0.3">
      <c r="A956" s="2">
        <v>314580</v>
      </c>
      <c r="B956">
        <v>49231.666666666672</v>
      </c>
      <c r="C956" s="15">
        <f t="shared" si="70"/>
        <v>1.0088456284153007</v>
      </c>
      <c r="D956" s="15">
        <f t="shared" si="71"/>
        <v>50</v>
      </c>
      <c r="E956" s="2">
        <f t="shared" si="72"/>
        <v>44.955771857923494</v>
      </c>
      <c r="F956" s="2">
        <v>5</v>
      </c>
      <c r="G956" s="2">
        <f t="shared" si="73"/>
        <v>-4.4228142076503829E-2</v>
      </c>
      <c r="H956" s="2" t="e">
        <f t="shared" si="74"/>
        <v>#NUM!</v>
      </c>
    </row>
    <row r="957" spans="1:8" x14ac:dyDescent="0.3">
      <c r="A957" s="2">
        <v>314940</v>
      </c>
      <c r="B957">
        <v>48860.5</v>
      </c>
      <c r="C957" s="15">
        <f t="shared" si="70"/>
        <v>1.0012397540983606</v>
      </c>
      <c r="D957" s="15">
        <f t="shared" si="71"/>
        <v>50</v>
      </c>
      <c r="E957" s="2">
        <f t="shared" si="72"/>
        <v>44.993801229508193</v>
      </c>
      <c r="F957" s="2">
        <v>5</v>
      </c>
      <c r="G957" s="2">
        <f t="shared" si="73"/>
        <v>-6.1987704918031739E-3</v>
      </c>
      <c r="H957" s="2" t="e">
        <f t="shared" si="74"/>
        <v>#NUM!</v>
      </c>
    </row>
    <row r="958" spans="1:8" x14ac:dyDescent="0.3">
      <c r="A958" s="2">
        <v>315300</v>
      </c>
      <c r="B958">
        <v>48803.666666666664</v>
      </c>
      <c r="C958" s="15">
        <f t="shared" si="70"/>
        <v>1.0000751366120217</v>
      </c>
      <c r="D958" s="15">
        <f t="shared" si="71"/>
        <v>50</v>
      </c>
      <c r="E958" s="2">
        <f t="shared" si="72"/>
        <v>44.999624316939894</v>
      </c>
      <c r="F958" s="2">
        <v>5</v>
      </c>
      <c r="G958" s="2">
        <f t="shared" si="73"/>
        <v>-3.7568306010893338E-4</v>
      </c>
      <c r="H958" s="2" t="e">
        <f t="shared" si="74"/>
        <v>#NUM!</v>
      </c>
    </row>
    <row r="959" spans="1:8" x14ac:dyDescent="0.3">
      <c r="A959" s="2">
        <v>315660</v>
      </c>
      <c r="B959">
        <v>48513.666666666664</v>
      </c>
      <c r="C959" s="15">
        <f t="shared" si="70"/>
        <v>0.99413251366120214</v>
      </c>
      <c r="D959" s="15">
        <f t="shared" si="71"/>
        <v>50</v>
      </c>
      <c r="E959" s="2">
        <f t="shared" si="72"/>
        <v>45.029337431693989</v>
      </c>
      <c r="F959" s="2">
        <v>5</v>
      </c>
      <c r="G959" s="2">
        <f t="shared" si="73"/>
        <v>2.9337431693988947E-2</v>
      </c>
      <c r="H959" s="2">
        <f t="shared" si="74"/>
        <v>5.0336201733713342</v>
      </c>
    </row>
    <row r="960" spans="1:8" x14ac:dyDescent="0.3">
      <c r="A960" s="2">
        <v>316020</v>
      </c>
      <c r="B960">
        <v>48392.5</v>
      </c>
      <c r="C960" s="15">
        <f t="shared" si="70"/>
        <v>0.99164959016393439</v>
      </c>
      <c r="D960" s="15">
        <f t="shared" si="71"/>
        <v>50</v>
      </c>
      <c r="E960" s="2">
        <f t="shared" si="72"/>
        <v>45.041752049180332</v>
      </c>
      <c r="F960" s="2">
        <v>5</v>
      </c>
      <c r="G960" s="2">
        <f t="shared" si="73"/>
        <v>4.1752049180328044E-2</v>
      </c>
      <c r="H960" s="2">
        <f t="shared" si="74"/>
        <v>4.6810115366556131</v>
      </c>
    </row>
    <row r="961" spans="1:8" x14ac:dyDescent="0.3">
      <c r="A961" s="2">
        <v>316380</v>
      </c>
      <c r="B961">
        <v>48873.166666666664</v>
      </c>
      <c r="C961" s="15">
        <f t="shared" si="70"/>
        <v>1.0014993169398907</v>
      </c>
      <c r="D961" s="15">
        <f t="shared" si="71"/>
        <v>50</v>
      </c>
      <c r="E961" s="2">
        <f t="shared" si="72"/>
        <v>44.992503415300547</v>
      </c>
      <c r="F961" s="2">
        <v>5</v>
      </c>
      <c r="G961" s="2">
        <f t="shared" si="73"/>
        <v>-7.4965846994530239E-3</v>
      </c>
      <c r="H961" s="2" t="e">
        <f t="shared" si="74"/>
        <v>#NUM!</v>
      </c>
    </row>
    <row r="962" spans="1:8" x14ac:dyDescent="0.3">
      <c r="A962" s="2">
        <v>316740</v>
      </c>
      <c r="B962">
        <v>48606.5</v>
      </c>
      <c r="C962" s="15">
        <f t="shared" si="70"/>
        <v>0.99603483606557375</v>
      </c>
      <c r="D962" s="15">
        <f t="shared" si="71"/>
        <v>50</v>
      </c>
      <c r="E962" s="2">
        <f t="shared" si="72"/>
        <v>45.019825819672128</v>
      </c>
      <c r="F962" s="2">
        <v>5</v>
      </c>
      <c r="G962" s="2">
        <f t="shared" si="73"/>
        <v>1.982581967213104E-2</v>
      </c>
      <c r="H962" s="2">
        <f t="shared" si="74"/>
        <v>5.4252880404599457</v>
      </c>
    </row>
    <row r="963" spans="1:8" x14ac:dyDescent="0.3">
      <c r="A963" s="2">
        <v>317100</v>
      </c>
      <c r="B963">
        <v>49070.333333333336</v>
      </c>
      <c r="C963" s="15">
        <f t="shared" ref="C963:C1002" si="75">B963/$J$27</f>
        <v>1.0055396174863389</v>
      </c>
      <c r="D963" s="15">
        <f t="shared" ref="D963:D1002" si="76">$J$28</f>
        <v>50</v>
      </c>
      <c r="E963" s="2">
        <f t="shared" si="72"/>
        <v>44.972301912568305</v>
      </c>
      <c r="F963" s="2">
        <v>5</v>
      </c>
      <c r="G963" s="2">
        <f t="shared" si="73"/>
        <v>-2.7698087431694773E-2</v>
      </c>
      <c r="H963" s="2" t="e">
        <f t="shared" si="74"/>
        <v>#NUM!</v>
      </c>
    </row>
    <row r="964" spans="1:8" x14ac:dyDescent="0.3">
      <c r="A964" s="2">
        <v>317460</v>
      </c>
      <c r="B964">
        <v>49493.666666666664</v>
      </c>
      <c r="C964" s="15">
        <f t="shared" si="75"/>
        <v>1.014214480874317</v>
      </c>
      <c r="D964" s="15">
        <f t="shared" si="76"/>
        <v>50</v>
      </c>
      <c r="E964" s="2">
        <f t="shared" ref="E964:E1002" si="77">D964-(F964*C964)</f>
        <v>44.928927595628416</v>
      </c>
      <c r="F964" s="2">
        <v>5</v>
      </c>
      <c r="G964" s="2">
        <f t="shared" ref="G964:G1002" si="78">F964-(F964*C964)</f>
        <v>-7.1072404371585129E-2</v>
      </c>
      <c r="H964" s="2" t="e">
        <f t="shared" ref="H964:H1002" si="79">LN((F964*E964)/(D964*G964))</f>
        <v>#NUM!</v>
      </c>
    </row>
    <row r="965" spans="1:8" x14ac:dyDescent="0.3">
      <c r="A965" s="2">
        <v>317820</v>
      </c>
      <c r="B965">
        <v>48556.166666666672</v>
      </c>
      <c r="C965" s="15">
        <f t="shared" si="75"/>
        <v>0.99500341530054659</v>
      </c>
      <c r="D965" s="15">
        <f t="shared" si="76"/>
        <v>50</v>
      </c>
      <c r="E965" s="2">
        <f t="shared" si="77"/>
        <v>45.024982923497269</v>
      </c>
      <c r="F965" s="2">
        <v>5</v>
      </c>
      <c r="G965" s="2">
        <f t="shared" si="78"/>
        <v>2.4982923497266718E-2</v>
      </c>
      <c r="H965" s="2">
        <f t="shared" si="79"/>
        <v>5.1941951664158781</v>
      </c>
    </row>
    <row r="966" spans="1:8" x14ac:dyDescent="0.3">
      <c r="A966" s="2">
        <v>318180</v>
      </c>
      <c r="B966">
        <v>48821.5</v>
      </c>
      <c r="C966" s="15">
        <f t="shared" si="75"/>
        <v>1.0004405737704918</v>
      </c>
      <c r="D966" s="15">
        <f t="shared" si="76"/>
        <v>50</v>
      </c>
      <c r="E966" s="2">
        <f t="shared" si="77"/>
        <v>44.997797131147543</v>
      </c>
      <c r="F966" s="2">
        <v>5</v>
      </c>
      <c r="G966" s="2">
        <f t="shared" si="78"/>
        <v>-2.2028688524589057E-3</v>
      </c>
      <c r="H966" s="2" t="e">
        <f t="shared" si="79"/>
        <v>#NUM!</v>
      </c>
    </row>
    <row r="967" spans="1:8" x14ac:dyDescent="0.3">
      <c r="A967" s="2">
        <v>318540</v>
      </c>
      <c r="B967">
        <v>48538</v>
      </c>
      <c r="C967" s="15">
        <f t="shared" si="75"/>
        <v>0.99463114754098358</v>
      </c>
      <c r="D967" s="15">
        <f t="shared" si="76"/>
        <v>50</v>
      </c>
      <c r="E967" s="2">
        <f t="shared" si="77"/>
        <v>45.026844262295086</v>
      </c>
      <c r="F967" s="2">
        <v>5</v>
      </c>
      <c r="G967" s="2">
        <f t="shared" si="78"/>
        <v>2.6844262295082189E-2</v>
      </c>
      <c r="H967" s="2">
        <f t="shared" si="79"/>
        <v>5.1223769337256639</v>
      </c>
    </row>
    <row r="968" spans="1:8" x14ac:dyDescent="0.3">
      <c r="A968" s="2">
        <v>318900</v>
      </c>
      <c r="B968">
        <v>48557.5</v>
      </c>
      <c r="C968" s="15">
        <f t="shared" si="75"/>
        <v>0.99503073770491801</v>
      </c>
      <c r="D968" s="15">
        <f t="shared" si="76"/>
        <v>50</v>
      </c>
      <c r="E968" s="2">
        <f t="shared" si="77"/>
        <v>45.024846311475407</v>
      </c>
      <c r="F968" s="2">
        <v>5</v>
      </c>
      <c r="G968" s="2">
        <f t="shared" si="78"/>
        <v>2.4846311475410054E-2</v>
      </c>
      <c r="H968" s="2">
        <f t="shared" si="79"/>
        <v>5.1996753536875291</v>
      </c>
    </row>
    <row r="969" spans="1:8" x14ac:dyDescent="0.3">
      <c r="A969" s="2">
        <v>319260</v>
      </c>
      <c r="B969">
        <v>48631.666666666664</v>
      </c>
      <c r="C969" s="15">
        <f t="shared" si="75"/>
        <v>0.99655054644808738</v>
      </c>
      <c r="D969" s="15">
        <f t="shared" si="76"/>
        <v>50</v>
      </c>
      <c r="E969" s="2">
        <f t="shared" si="77"/>
        <v>45.017247267759565</v>
      </c>
      <c r="F969" s="2">
        <v>5</v>
      </c>
      <c r="G969" s="2">
        <f t="shared" si="78"/>
        <v>1.7247267759563201E-2</v>
      </c>
      <c r="H969" s="2">
        <f t="shared" si="79"/>
        <v>5.5645621347628333</v>
      </c>
    </row>
    <row r="970" spans="1:8" x14ac:dyDescent="0.3">
      <c r="A970" s="2">
        <v>319620</v>
      </c>
      <c r="B970">
        <v>49104.5</v>
      </c>
      <c r="C970" s="15">
        <f t="shared" si="75"/>
        <v>1.0062397540983608</v>
      </c>
      <c r="D970" s="15">
        <f t="shared" si="76"/>
        <v>50</v>
      </c>
      <c r="E970" s="2">
        <f t="shared" si="77"/>
        <v>44.968801229508195</v>
      </c>
      <c r="F970" s="2">
        <v>5</v>
      </c>
      <c r="G970" s="2">
        <f t="shared" si="78"/>
        <v>-3.1198770491803529E-2</v>
      </c>
      <c r="H970" s="2" t="e">
        <f t="shared" si="79"/>
        <v>#NUM!</v>
      </c>
    </row>
    <row r="971" spans="1:8" x14ac:dyDescent="0.3">
      <c r="A971" s="2">
        <v>319980</v>
      </c>
      <c r="B971">
        <v>48721.666666666664</v>
      </c>
      <c r="C971" s="15">
        <f t="shared" si="75"/>
        <v>0.99839480874316933</v>
      </c>
      <c r="D971" s="15">
        <f t="shared" si="76"/>
        <v>50</v>
      </c>
      <c r="E971" s="2">
        <f t="shared" si="77"/>
        <v>45.00802595628415</v>
      </c>
      <c r="F971" s="2">
        <v>5</v>
      </c>
      <c r="G971" s="2">
        <f t="shared" si="78"/>
        <v>8.0259562841531462E-3</v>
      </c>
      <c r="H971" s="2">
        <f t="shared" si="79"/>
        <v>6.3293301893881502</v>
      </c>
    </row>
    <row r="972" spans="1:8" x14ac:dyDescent="0.3">
      <c r="A972" s="2">
        <v>320340</v>
      </c>
      <c r="B972">
        <v>48652.166666666664</v>
      </c>
      <c r="C972" s="15">
        <f t="shared" si="75"/>
        <v>0.99697062841530049</v>
      </c>
      <c r="D972" s="15">
        <f t="shared" si="76"/>
        <v>50</v>
      </c>
      <c r="E972" s="2">
        <f t="shared" si="77"/>
        <v>45.015146857923497</v>
      </c>
      <c r="F972" s="2">
        <v>5</v>
      </c>
      <c r="G972" s="2">
        <f t="shared" si="78"/>
        <v>1.5146857923497237E-2</v>
      </c>
      <c r="H972" s="2">
        <f t="shared" si="79"/>
        <v>5.6943761033086258</v>
      </c>
    </row>
    <row r="973" spans="1:8" x14ac:dyDescent="0.3">
      <c r="A973" s="2">
        <v>320700</v>
      </c>
      <c r="B973">
        <v>48312.333333333336</v>
      </c>
      <c r="C973" s="15">
        <f t="shared" si="75"/>
        <v>0.99000683060109296</v>
      </c>
      <c r="D973" s="15">
        <f t="shared" si="76"/>
        <v>50</v>
      </c>
      <c r="E973" s="2">
        <f t="shared" si="77"/>
        <v>45.049965846994539</v>
      </c>
      <c r="F973" s="2">
        <v>5</v>
      </c>
      <c r="G973" s="2">
        <f t="shared" si="78"/>
        <v>4.9965846994535212E-2</v>
      </c>
      <c r="H973" s="2">
        <f t="shared" si="79"/>
        <v>4.5016027000018148</v>
      </c>
    </row>
    <row r="974" spans="1:8" x14ac:dyDescent="0.3">
      <c r="A974" s="2">
        <v>321060</v>
      </c>
      <c r="B974">
        <v>48641.666666666664</v>
      </c>
      <c r="C974" s="15">
        <f t="shared" si="75"/>
        <v>0.99675546448087426</v>
      </c>
      <c r="D974" s="15">
        <f t="shared" si="76"/>
        <v>50</v>
      </c>
      <c r="E974" s="2">
        <f t="shared" si="77"/>
        <v>45.016222677595628</v>
      </c>
      <c r="F974" s="2">
        <v>5</v>
      </c>
      <c r="G974" s="2">
        <f t="shared" si="78"/>
        <v>1.6222677595628454E-2</v>
      </c>
      <c r="H974" s="2">
        <f t="shared" si="79"/>
        <v>5.6257829997975133</v>
      </c>
    </row>
    <row r="975" spans="1:8" x14ac:dyDescent="0.3">
      <c r="A975" s="2">
        <v>321420</v>
      </c>
      <c r="B975">
        <v>48813.166666666664</v>
      </c>
      <c r="C975" s="15">
        <f t="shared" si="75"/>
        <v>1.0002698087431694</v>
      </c>
      <c r="D975" s="15">
        <f t="shared" si="76"/>
        <v>50</v>
      </c>
      <c r="E975" s="2">
        <f t="shared" si="77"/>
        <v>44.998650956284152</v>
      </c>
      <c r="F975" s="2">
        <v>5</v>
      </c>
      <c r="G975" s="2">
        <f t="shared" si="78"/>
        <v>-1.3490437158472091E-3</v>
      </c>
      <c r="H975" s="2" t="e">
        <f t="shared" si="79"/>
        <v>#NUM!</v>
      </c>
    </row>
    <row r="976" spans="1:8" x14ac:dyDescent="0.3">
      <c r="A976" s="2">
        <v>321780</v>
      </c>
      <c r="B976">
        <v>49237.5</v>
      </c>
      <c r="C976" s="15">
        <f t="shared" si="75"/>
        <v>1.0089651639344261</v>
      </c>
      <c r="D976" s="15">
        <f t="shared" si="76"/>
        <v>50</v>
      </c>
      <c r="E976" s="2">
        <f t="shared" si="77"/>
        <v>44.955174180327873</v>
      </c>
      <c r="F976" s="2">
        <v>5</v>
      </c>
      <c r="G976" s="2">
        <f t="shared" si="78"/>
        <v>-4.4825819672130507E-2</v>
      </c>
      <c r="H976" s="2" t="e">
        <f t="shared" si="79"/>
        <v>#NUM!</v>
      </c>
    </row>
    <row r="977" spans="1:8" x14ac:dyDescent="0.3">
      <c r="A977" s="2">
        <v>322140</v>
      </c>
      <c r="B977">
        <v>48014</v>
      </c>
      <c r="C977" s="15">
        <f t="shared" si="75"/>
        <v>0.98389344262295086</v>
      </c>
      <c r="D977" s="15">
        <f t="shared" si="76"/>
        <v>50</v>
      </c>
      <c r="E977" s="2">
        <f t="shared" si="77"/>
        <v>45.080532786885243</v>
      </c>
      <c r="F977" s="2">
        <v>5</v>
      </c>
      <c r="G977" s="2">
        <f t="shared" si="78"/>
        <v>8.0532786885245677E-2</v>
      </c>
      <c r="H977" s="2">
        <f t="shared" si="79"/>
        <v>4.0249563017831669</v>
      </c>
    </row>
    <row r="978" spans="1:8" x14ac:dyDescent="0.3">
      <c r="A978" s="2">
        <v>322500</v>
      </c>
      <c r="B978">
        <v>48597</v>
      </c>
      <c r="C978" s="15">
        <f t="shared" si="75"/>
        <v>0.9958401639344262</v>
      </c>
      <c r="D978" s="15">
        <f t="shared" si="76"/>
        <v>50</v>
      </c>
      <c r="E978" s="2">
        <f t="shared" si="77"/>
        <v>45.02079918032787</v>
      </c>
      <c r="F978" s="2">
        <v>5</v>
      </c>
      <c r="G978" s="2">
        <f t="shared" si="78"/>
        <v>2.0799180327869315E-2</v>
      </c>
      <c r="H978" s="2">
        <f t="shared" si="79"/>
        <v>5.377381194365519</v>
      </c>
    </row>
    <row r="979" spans="1:8" x14ac:dyDescent="0.3">
      <c r="A979" s="2">
        <v>322860</v>
      </c>
      <c r="B979">
        <v>48759.666666666672</v>
      </c>
      <c r="C979" s="15">
        <f t="shared" si="75"/>
        <v>0.99917349726775961</v>
      </c>
      <c r="D979" s="15">
        <f t="shared" si="76"/>
        <v>50</v>
      </c>
      <c r="E979" s="2">
        <f t="shared" si="77"/>
        <v>45.004132513661204</v>
      </c>
      <c r="F979" s="2">
        <v>5</v>
      </c>
      <c r="G979" s="2">
        <f t="shared" si="78"/>
        <v>4.1325136612018198E-3</v>
      </c>
      <c r="H979" s="2">
        <f t="shared" si="79"/>
        <v>6.9930386486753351</v>
      </c>
    </row>
    <row r="980" spans="1:8" x14ac:dyDescent="0.3">
      <c r="A980" s="2">
        <v>323220</v>
      </c>
      <c r="B980">
        <v>48997.166666666664</v>
      </c>
      <c r="C980" s="15">
        <f t="shared" si="75"/>
        <v>1.004040300546448</v>
      </c>
      <c r="D980" s="15">
        <f t="shared" si="76"/>
        <v>50</v>
      </c>
      <c r="E980" s="2">
        <f t="shared" si="77"/>
        <v>44.979798497267758</v>
      </c>
      <c r="F980" s="2">
        <v>5</v>
      </c>
      <c r="G980" s="2">
        <f t="shared" si="78"/>
        <v>-2.0201502732239973E-2</v>
      </c>
      <c r="H980" s="2" t="e">
        <f t="shared" si="79"/>
        <v>#NUM!</v>
      </c>
    </row>
    <row r="981" spans="1:8" x14ac:dyDescent="0.3">
      <c r="A981" s="2">
        <v>323580</v>
      </c>
      <c r="B981">
        <v>49012.333333333328</v>
      </c>
      <c r="C981" s="15">
        <f t="shared" si="75"/>
        <v>1.0043510928961747</v>
      </c>
      <c r="D981" s="15">
        <f t="shared" si="76"/>
        <v>50</v>
      </c>
      <c r="E981" s="2">
        <f t="shared" si="77"/>
        <v>44.978244535519124</v>
      </c>
      <c r="F981" s="2">
        <v>5</v>
      </c>
      <c r="G981" s="2">
        <f t="shared" si="78"/>
        <v>-2.1755464480873954E-2</v>
      </c>
      <c r="H981" s="2" t="e">
        <f t="shared" si="79"/>
        <v>#NUM!</v>
      </c>
    </row>
    <row r="982" spans="1:8" x14ac:dyDescent="0.3">
      <c r="A982" s="2">
        <v>323940</v>
      </c>
      <c r="B982">
        <v>49232.5</v>
      </c>
      <c r="C982" s="15">
        <f t="shared" si="75"/>
        <v>1.0088627049180328</v>
      </c>
      <c r="D982" s="15">
        <f t="shared" si="76"/>
        <v>50</v>
      </c>
      <c r="E982" s="2">
        <f t="shared" si="77"/>
        <v>44.955686475409834</v>
      </c>
      <c r="F982" s="2">
        <v>5</v>
      </c>
      <c r="G982" s="2">
        <f t="shared" si="78"/>
        <v>-4.4313524590164022E-2</v>
      </c>
      <c r="H982" s="2" t="e">
        <f t="shared" si="79"/>
        <v>#NUM!</v>
      </c>
    </row>
    <row r="983" spans="1:8" x14ac:dyDescent="0.3">
      <c r="A983" s="2">
        <v>324300</v>
      </c>
      <c r="B983">
        <v>49295.166666666664</v>
      </c>
      <c r="C983" s="15">
        <f t="shared" si="75"/>
        <v>1.0101468579234971</v>
      </c>
      <c r="D983" s="15">
        <f t="shared" si="76"/>
        <v>50</v>
      </c>
      <c r="E983" s="2">
        <f t="shared" si="77"/>
        <v>44.949265710382512</v>
      </c>
      <c r="F983" s="2">
        <v>5</v>
      </c>
      <c r="G983" s="2">
        <f t="shared" si="78"/>
        <v>-5.0734289617485828E-2</v>
      </c>
      <c r="H983" s="2" t="e">
        <f t="shared" si="79"/>
        <v>#NUM!</v>
      </c>
    </row>
    <row r="984" spans="1:8" x14ac:dyDescent="0.3">
      <c r="A984" s="2">
        <v>324660</v>
      </c>
      <c r="B984">
        <v>48800</v>
      </c>
      <c r="C984" s="15">
        <f t="shared" si="75"/>
        <v>1</v>
      </c>
      <c r="D984" s="15">
        <f t="shared" si="76"/>
        <v>50</v>
      </c>
      <c r="E984" s="2">
        <f t="shared" si="77"/>
        <v>45</v>
      </c>
      <c r="F984" s="2">
        <v>5</v>
      </c>
      <c r="G984" s="2">
        <f t="shared" si="78"/>
        <v>0</v>
      </c>
      <c r="H984" s="2" t="e">
        <f t="shared" si="79"/>
        <v>#DIV/0!</v>
      </c>
    </row>
    <row r="985" spans="1:8" x14ac:dyDescent="0.3">
      <c r="A985" s="2">
        <v>325020</v>
      </c>
      <c r="B985">
        <v>48487.666666666664</v>
      </c>
      <c r="C985" s="15">
        <f t="shared" si="75"/>
        <v>0.9935997267759562</v>
      </c>
      <c r="D985" s="15">
        <f t="shared" si="76"/>
        <v>50</v>
      </c>
      <c r="E985" s="2">
        <f t="shared" si="77"/>
        <v>45.03200136612022</v>
      </c>
      <c r="F985" s="2">
        <v>5</v>
      </c>
      <c r="G985" s="2">
        <f t="shared" si="78"/>
        <v>3.2001366120218755E-2</v>
      </c>
      <c r="H985" s="2">
        <f t="shared" si="79"/>
        <v>4.9467649713411541</v>
      </c>
    </row>
    <row r="986" spans="1:8" x14ac:dyDescent="0.3">
      <c r="A986" s="2">
        <v>325380</v>
      </c>
      <c r="B986">
        <v>49177.166666666672</v>
      </c>
      <c r="C986" s="15">
        <f t="shared" si="75"/>
        <v>1.0077288251366121</v>
      </c>
      <c r="D986" s="15">
        <f t="shared" si="76"/>
        <v>50</v>
      </c>
      <c r="E986" s="2">
        <f t="shared" si="77"/>
        <v>44.961355874316936</v>
      </c>
      <c r="F986" s="2">
        <v>5</v>
      </c>
      <c r="G986" s="2">
        <f t="shared" si="78"/>
        <v>-3.8644125683060082E-2</v>
      </c>
      <c r="H986" s="2" t="e">
        <f t="shared" si="79"/>
        <v>#NUM!</v>
      </c>
    </row>
    <row r="987" spans="1:8" x14ac:dyDescent="0.3">
      <c r="A987" s="2">
        <v>325740</v>
      </c>
      <c r="B987">
        <v>48206.833333333336</v>
      </c>
      <c r="C987" s="15">
        <f t="shared" si="75"/>
        <v>0.9878449453551913</v>
      </c>
      <c r="D987" s="15">
        <f t="shared" si="76"/>
        <v>50</v>
      </c>
      <c r="E987" s="2">
        <f t="shared" si="77"/>
        <v>45.060775273224046</v>
      </c>
      <c r="F987" s="2">
        <v>5</v>
      </c>
      <c r="G987" s="2">
        <f t="shared" si="78"/>
        <v>6.0775273224043858E-2</v>
      </c>
      <c r="H987" s="2">
        <f t="shared" si="79"/>
        <v>4.3059993103404368</v>
      </c>
    </row>
    <row r="988" spans="1:8" x14ac:dyDescent="0.3">
      <c r="A988" s="2">
        <v>326100</v>
      </c>
      <c r="B988">
        <v>48850.333333333328</v>
      </c>
      <c r="C988" s="15">
        <f t="shared" si="75"/>
        <v>1.0010314207650273</v>
      </c>
      <c r="D988" s="15">
        <f t="shared" si="76"/>
        <v>50</v>
      </c>
      <c r="E988" s="2">
        <f t="shared" si="77"/>
        <v>44.994842896174866</v>
      </c>
      <c r="F988" s="2">
        <v>5</v>
      </c>
      <c r="G988" s="2">
        <f t="shared" si="78"/>
        <v>-5.1571038251365664E-3</v>
      </c>
      <c r="H988" s="2" t="e">
        <f t="shared" si="79"/>
        <v>#NUM!</v>
      </c>
    </row>
    <row r="989" spans="1:8" x14ac:dyDescent="0.3">
      <c r="A989" s="2">
        <v>326460</v>
      </c>
      <c r="B989">
        <v>48632.333333333336</v>
      </c>
      <c r="C989" s="15">
        <f t="shared" si="75"/>
        <v>0.99656420765027331</v>
      </c>
      <c r="D989" s="15">
        <f t="shared" si="76"/>
        <v>50</v>
      </c>
      <c r="E989" s="2">
        <f t="shared" si="77"/>
        <v>45.017178961748634</v>
      </c>
      <c r="F989" s="2">
        <v>5</v>
      </c>
      <c r="G989" s="2">
        <f t="shared" si="78"/>
        <v>1.7178961748633093E-2</v>
      </c>
      <c r="H989" s="2">
        <f t="shared" si="79"/>
        <v>5.5685288766075658</v>
      </c>
    </row>
    <row r="990" spans="1:8" x14ac:dyDescent="0.3">
      <c r="A990" s="2">
        <v>326820</v>
      </c>
      <c r="B990">
        <v>48906.333333333336</v>
      </c>
      <c r="C990" s="15">
        <f t="shared" si="75"/>
        <v>1.0021789617486339</v>
      </c>
      <c r="D990" s="15">
        <f t="shared" si="76"/>
        <v>50</v>
      </c>
      <c r="E990" s="2">
        <f t="shared" si="77"/>
        <v>44.989105191256833</v>
      </c>
      <c r="F990" s="2">
        <v>5</v>
      </c>
      <c r="G990" s="2">
        <f t="shared" si="78"/>
        <v>-1.0894808743168838E-2</v>
      </c>
      <c r="H990" s="2" t="e">
        <f t="shared" si="79"/>
        <v>#NUM!</v>
      </c>
    </row>
    <row r="991" spans="1:8" x14ac:dyDescent="0.3">
      <c r="A991" s="2">
        <v>327180</v>
      </c>
      <c r="B991">
        <v>48916.666666666664</v>
      </c>
      <c r="C991" s="15">
        <f t="shared" si="75"/>
        <v>1.0023907103825136</v>
      </c>
      <c r="D991" s="15">
        <f t="shared" si="76"/>
        <v>50</v>
      </c>
      <c r="E991" s="2">
        <f t="shared" si="77"/>
        <v>44.988046448087431</v>
      </c>
      <c r="F991" s="2">
        <v>5</v>
      </c>
      <c r="G991" s="2">
        <f t="shared" si="78"/>
        <v>-1.1953551912568194E-2</v>
      </c>
      <c r="H991" s="2" t="e">
        <f t="shared" si="79"/>
        <v>#NUM!</v>
      </c>
    </row>
    <row r="992" spans="1:8" x14ac:dyDescent="0.3">
      <c r="A992" s="2">
        <v>327540</v>
      </c>
      <c r="B992">
        <v>48647.666666666672</v>
      </c>
      <c r="C992" s="15">
        <f t="shared" si="75"/>
        <v>0.99687841530054655</v>
      </c>
      <c r="D992" s="15">
        <f t="shared" si="76"/>
        <v>50</v>
      </c>
      <c r="E992" s="2">
        <f t="shared" si="77"/>
        <v>45.015607923497271</v>
      </c>
      <c r="F992" s="2">
        <v>5</v>
      </c>
      <c r="G992" s="2">
        <f t="shared" si="78"/>
        <v>1.5607923497267251E-2</v>
      </c>
      <c r="H992" s="2">
        <f t="shared" si="79"/>
        <v>5.6644007565656933</v>
      </c>
    </row>
    <row r="993" spans="1:8" x14ac:dyDescent="0.3">
      <c r="A993" s="2">
        <v>327900</v>
      </c>
      <c r="B993">
        <v>48927.666666666664</v>
      </c>
      <c r="C993" s="15">
        <f t="shared" si="75"/>
        <v>1.0026161202185793</v>
      </c>
      <c r="D993" s="15">
        <f t="shared" si="76"/>
        <v>50</v>
      </c>
      <c r="E993" s="2">
        <f t="shared" si="77"/>
        <v>44.986919398907105</v>
      </c>
      <c r="F993" s="2">
        <v>5</v>
      </c>
      <c r="G993" s="2">
        <f t="shared" si="78"/>
        <v>-1.3080601092896771E-2</v>
      </c>
      <c r="H993" s="2" t="e">
        <f t="shared" si="79"/>
        <v>#NUM!</v>
      </c>
    </row>
    <row r="994" spans="1:8" x14ac:dyDescent="0.3">
      <c r="A994" s="2">
        <v>328260</v>
      </c>
      <c r="B994">
        <v>48889.166666666672</v>
      </c>
      <c r="C994" s="15">
        <f t="shared" si="75"/>
        <v>1.0018271857923498</v>
      </c>
      <c r="D994" s="15">
        <f t="shared" si="76"/>
        <v>50</v>
      </c>
      <c r="E994" s="2">
        <f t="shared" si="77"/>
        <v>44.990864071038253</v>
      </c>
      <c r="F994" s="2">
        <v>5</v>
      </c>
      <c r="G994" s="2">
        <f t="shared" si="78"/>
        <v>-9.1359289617489736E-3</v>
      </c>
      <c r="H994" s="2" t="e">
        <f t="shared" si="79"/>
        <v>#NUM!</v>
      </c>
    </row>
    <row r="995" spans="1:8" x14ac:dyDescent="0.3">
      <c r="A995" s="2">
        <v>328620</v>
      </c>
      <c r="B995">
        <v>48933.5</v>
      </c>
      <c r="C995" s="15">
        <f t="shared" si="75"/>
        <v>1.002735655737705</v>
      </c>
      <c r="D995" s="15">
        <f t="shared" si="76"/>
        <v>50</v>
      </c>
      <c r="E995" s="2">
        <f t="shared" si="77"/>
        <v>44.986321721311477</v>
      </c>
      <c r="F995" s="2">
        <v>5</v>
      </c>
      <c r="G995" s="2">
        <f t="shared" si="78"/>
        <v>-1.3678278688525225E-2</v>
      </c>
      <c r="H995" s="2" t="e">
        <f t="shared" si="79"/>
        <v>#NUM!</v>
      </c>
    </row>
    <row r="996" spans="1:8" x14ac:dyDescent="0.3">
      <c r="A996" s="2">
        <v>328980</v>
      </c>
      <c r="B996">
        <v>49227.333333333336</v>
      </c>
      <c r="C996" s="15">
        <f t="shared" si="75"/>
        <v>1.008756830601093</v>
      </c>
      <c r="D996" s="15">
        <f t="shared" si="76"/>
        <v>50</v>
      </c>
      <c r="E996" s="2">
        <f t="shared" si="77"/>
        <v>44.956215846994539</v>
      </c>
      <c r="F996" s="2">
        <v>5</v>
      </c>
      <c r="G996" s="2">
        <f t="shared" si="78"/>
        <v>-4.3784153005464788E-2</v>
      </c>
      <c r="H996" s="2" t="e">
        <f t="shared" si="79"/>
        <v>#NUM!</v>
      </c>
    </row>
    <row r="997" spans="1:8" x14ac:dyDescent="0.3">
      <c r="A997" s="2">
        <v>329340</v>
      </c>
      <c r="B997">
        <v>48597.333333333328</v>
      </c>
      <c r="C997" s="15">
        <f t="shared" si="75"/>
        <v>0.99584699453551906</v>
      </c>
      <c r="D997" s="15">
        <f t="shared" si="76"/>
        <v>50</v>
      </c>
      <c r="E997" s="2">
        <f t="shared" si="77"/>
        <v>45.020765027322405</v>
      </c>
      <c r="F997" s="2">
        <v>5</v>
      </c>
      <c r="G997" s="2">
        <f t="shared" si="78"/>
        <v>2.0765027322404706E-2</v>
      </c>
      <c r="H997" s="2">
        <f>LN((F997*E997)/(D997*G997))</f>
        <v>5.379023821503921</v>
      </c>
    </row>
    <row r="998" spans="1:8" x14ac:dyDescent="0.3">
      <c r="A998" s="2">
        <v>329700</v>
      </c>
      <c r="B998">
        <v>49265</v>
      </c>
      <c r="C998" s="15">
        <f t="shared" si="75"/>
        <v>1.0095286885245902</v>
      </c>
      <c r="D998" s="15">
        <f t="shared" si="76"/>
        <v>50</v>
      </c>
      <c r="E998" s="2">
        <f t="shared" si="77"/>
        <v>44.952356557377051</v>
      </c>
      <c r="F998" s="2">
        <v>5</v>
      </c>
      <c r="G998" s="2">
        <f t="shared" si="78"/>
        <v>-4.7643442622950616E-2</v>
      </c>
      <c r="H998" s="2" t="e">
        <f t="shared" si="79"/>
        <v>#NUM!</v>
      </c>
    </row>
    <row r="999" spans="1:8" x14ac:dyDescent="0.3">
      <c r="A999" s="2">
        <v>330060</v>
      </c>
      <c r="B999">
        <v>48721.833333333336</v>
      </c>
      <c r="C999" s="15">
        <f t="shared" si="75"/>
        <v>0.99839822404371592</v>
      </c>
      <c r="D999" s="15">
        <f t="shared" si="76"/>
        <v>50</v>
      </c>
      <c r="E999" s="2">
        <f t="shared" si="77"/>
        <v>45.008008879781421</v>
      </c>
      <c r="F999" s="2">
        <v>5</v>
      </c>
      <c r="G999" s="2">
        <f t="shared" si="78"/>
        <v>8.0088797814203971E-3</v>
      </c>
      <c r="H999" s="2">
        <f t="shared" si="79"/>
        <v>6.3314597362357974</v>
      </c>
    </row>
    <row r="1000" spans="1:8" x14ac:dyDescent="0.3">
      <c r="A1000" s="2">
        <v>330420</v>
      </c>
      <c r="B1000">
        <v>49084.5</v>
      </c>
      <c r="C1000" s="15">
        <f t="shared" si="75"/>
        <v>1.005829918032787</v>
      </c>
      <c r="D1000" s="15">
        <f t="shared" si="76"/>
        <v>50</v>
      </c>
      <c r="E1000" s="2">
        <f t="shared" si="77"/>
        <v>44.970850409836068</v>
      </c>
      <c r="F1000" s="2">
        <v>5</v>
      </c>
      <c r="G1000" s="2">
        <f t="shared" si="78"/>
        <v>-2.9149590163934924E-2</v>
      </c>
      <c r="H1000" s="2" t="e">
        <f t="shared" si="79"/>
        <v>#NUM!</v>
      </c>
    </row>
    <row r="1001" spans="1:8" x14ac:dyDescent="0.3">
      <c r="A1001" s="2">
        <v>330780</v>
      </c>
      <c r="B1001">
        <v>48826.666666666672</v>
      </c>
      <c r="C1001" s="15">
        <f t="shared" si="75"/>
        <v>1.0005464480874318</v>
      </c>
      <c r="D1001" s="15">
        <f t="shared" si="76"/>
        <v>50</v>
      </c>
      <c r="E1001" s="2">
        <f t="shared" si="77"/>
        <v>44.997267759562838</v>
      </c>
      <c r="F1001" s="2">
        <v>5</v>
      </c>
      <c r="G1001" s="2">
        <f t="shared" si="78"/>
        <v>-2.7322404371590281E-3</v>
      </c>
      <c r="H1001" s="2" t="e">
        <f t="shared" si="79"/>
        <v>#NUM!</v>
      </c>
    </row>
    <row r="1002" spans="1:8" x14ac:dyDescent="0.3">
      <c r="A1002" s="2">
        <v>331140</v>
      </c>
      <c r="B1002">
        <v>48936</v>
      </c>
      <c r="C1002" s="15">
        <f t="shared" si="75"/>
        <v>1.0027868852459016</v>
      </c>
      <c r="D1002" s="15">
        <f t="shared" si="76"/>
        <v>50</v>
      </c>
      <c r="E1002" s="2">
        <f t="shared" si="77"/>
        <v>44.986065573770489</v>
      </c>
      <c r="F1002" s="2">
        <v>5</v>
      </c>
      <c r="G1002" s="2">
        <f t="shared" si="78"/>
        <v>-1.3934426229508468E-2</v>
      </c>
      <c r="H1002" s="2" t="e">
        <f t="shared" si="79"/>
        <v>#NUM!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2023-09-15T14:54:24Z</dcterms:modified>
</cp:coreProperties>
</file>