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Chapter3\ExperimentalResults\"/>
    </mc:Choice>
  </mc:AlternateContent>
  <xr:revisionPtr revIDLastSave="0" documentId="13_ncr:1_{79C073BA-A8E9-4307-BACB-7EAF5C8A3D1F}" xr6:coauthVersionLast="47" xr6:coauthVersionMax="47" xr10:uidLastSave="{00000000-0000-0000-0000-000000000000}"/>
  <bookViews>
    <workbookView xWindow="-108" yWindow="-108" windowWidth="23256" windowHeight="12456" xr2:uid="{52A5A8CA-54FA-4C0D-A752-F3D59DDB8A55}"/>
  </bookViews>
  <sheets>
    <sheet name="Normalised0.75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" i="4" l="1"/>
  <c r="D753" i="4" l="1"/>
  <c r="D754" i="4"/>
  <c r="D755" i="4"/>
  <c r="D756" i="4"/>
  <c r="D757" i="4"/>
  <c r="D758" i="4"/>
  <c r="D759" i="4"/>
  <c r="D760" i="4"/>
  <c r="D761" i="4"/>
  <c r="D762" i="4"/>
  <c r="D763" i="4"/>
  <c r="D764" i="4"/>
  <c r="D765" i="4"/>
  <c r="D766" i="4"/>
  <c r="D767" i="4"/>
  <c r="D768" i="4"/>
  <c r="D769" i="4"/>
  <c r="D770" i="4"/>
  <c r="D771" i="4"/>
  <c r="D772" i="4"/>
  <c r="D773" i="4"/>
  <c r="D774" i="4"/>
  <c r="D775" i="4"/>
  <c r="D776" i="4"/>
  <c r="D777" i="4"/>
  <c r="D778" i="4"/>
  <c r="D779" i="4"/>
  <c r="D780" i="4"/>
  <c r="D781" i="4"/>
  <c r="D782" i="4"/>
  <c r="D783" i="4"/>
  <c r="D784" i="4"/>
  <c r="D785" i="4"/>
  <c r="D786" i="4"/>
  <c r="D787" i="4"/>
  <c r="D788" i="4"/>
  <c r="D789" i="4"/>
  <c r="D790" i="4"/>
  <c r="D791" i="4"/>
  <c r="D792" i="4"/>
  <c r="D793" i="4"/>
  <c r="D794" i="4"/>
  <c r="D795" i="4"/>
  <c r="D796" i="4"/>
  <c r="D797" i="4"/>
  <c r="D798" i="4"/>
  <c r="D799" i="4"/>
  <c r="D800" i="4"/>
  <c r="D801" i="4"/>
  <c r="D802" i="4"/>
  <c r="D803" i="4"/>
  <c r="D804" i="4"/>
  <c r="D805" i="4"/>
  <c r="D806" i="4"/>
  <c r="D807" i="4"/>
  <c r="D808" i="4"/>
  <c r="D809" i="4"/>
  <c r="D810" i="4"/>
  <c r="D811" i="4"/>
  <c r="D812" i="4"/>
  <c r="D813" i="4"/>
  <c r="D814" i="4"/>
  <c r="D815" i="4"/>
  <c r="D816" i="4"/>
  <c r="D817" i="4"/>
  <c r="D818" i="4"/>
  <c r="D819" i="4"/>
  <c r="D820" i="4"/>
  <c r="D821" i="4"/>
  <c r="D822" i="4"/>
  <c r="D823" i="4"/>
  <c r="D824" i="4"/>
  <c r="D825" i="4"/>
  <c r="D826" i="4"/>
  <c r="D827" i="4"/>
  <c r="D828" i="4"/>
  <c r="D829" i="4"/>
  <c r="D830" i="4"/>
  <c r="D831" i="4"/>
  <c r="D832" i="4"/>
  <c r="D833" i="4"/>
  <c r="D834" i="4"/>
  <c r="D835" i="4"/>
  <c r="D836" i="4"/>
  <c r="D837" i="4"/>
  <c r="D838" i="4"/>
  <c r="D839" i="4"/>
  <c r="D840" i="4"/>
  <c r="D841" i="4"/>
  <c r="D842" i="4"/>
  <c r="D843" i="4"/>
  <c r="D844" i="4"/>
  <c r="D845" i="4"/>
  <c r="D846" i="4"/>
  <c r="D847" i="4"/>
  <c r="D848" i="4"/>
  <c r="D849" i="4"/>
  <c r="D850" i="4"/>
  <c r="D851" i="4"/>
  <c r="D852" i="4"/>
  <c r="D853" i="4"/>
  <c r="D854" i="4"/>
  <c r="D855" i="4"/>
  <c r="D856" i="4"/>
  <c r="D857" i="4"/>
  <c r="D858" i="4"/>
  <c r="D859" i="4"/>
  <c r="D860" i="4"/>
  <c r="D861" i="4"/>
  <c r="D862" i="4"/>
  <c r="D863" i="4"/>
  <c r="D864" i="4"/>
  <c r="D865" i="4"/>
  <c r="D866" i="4"/>
  <c r="D867" i="4"/>
  <c r="D868" i="4"/>
  <c r="D869" i="4"/>
  <c r="D870" i="4"/>
  <c r="D871" i="4"/>
  <c r="D872" i="4"/>
  <c r="D873" i="4"/>
  <c r="D874" i="4"/>
  <c r="D875" i="4"/>
  <c r="D876" i="4"/>
  <c r="D877" i="4"/>
  <c r="D878" i="4"/>
  <c r="D879" i="4"/>
  <c r="D880" i="4"/>
  <c r="D881" i="4"/>
  <c r="D882" i="4"/>
  <c r="D883" i="4"/>
  <c r="D884" i="4"/>
  <c r="D885" i="4"/>
  <c r="D886" i="4"/>
  <c r="D887" i="4"/>
  <c r="D888" i="4"/>
  <c r="D889" i="4"/>
  <c r="D890" i="4"/>
  <c r="D891" i="4"/>
  <c r="D892" i="4"/>
  <c r="D893" i="4"/>
  <c r="D894" i="4"/>
  <c r="D895" i="4"/>
  <c r="D896" i="4"/>
  <c r="D897" i="4"/>
  <c r="D898" i="4"/>
  <c r="D899" i="4"/>
  <c r="D900" i="4"/>
  <c r="D901" i="4"/>
  <c r="D902" i="4"/>
  <c r="D903" i="4"/>
  <c r="D904" i="4"/>
  <c r="D905" i="4"/>
  <c r="D906" i="4"/>
  <c r="D907" i="4"/>
  <c r="D908" i="4"/>
  <c r="D909" i="4"/>
  <c r="D910" i="4"/>
  <c r="D911" i="4"/>
  <c r="D912" i="4"/>
  <c r="D913" i="4"/>
  <c r="D914" i="4"/>
  <c r="D915" i="4"/>
  <c r="D916" i="4"/>
  <c r="D917" i="4"/>
  <c r="D918" i="4"/>
  <c r="D919" i="4"/>
  <c r="D920" i="4"/>
  <c r="D921" i="4"/>
  <c r="D922" i="4"/>
  <c r="D923" i="4"/>
  <c r="D924" i="4"/>
  <c r="D925" i="4"/>
  <c r="D926" i="4"/>
  <c r="D927" i="4"/>
  <c r="D928" i="4"/>
  <c r="D929" i="4"/>
  <c r="D930" i="4"/>
  <c r="D931" i="4"/>
  <c r="D932" i="4"/>
  <c r="D933" i="4"/>
  <c r="D934" i="4"/>
  <c r="D935" i="4"/>
  <c r="D936" i="4"/>
  <c r="D937" i="4"/>
  <c r="D938" i="4"/>
  <c r="D939" i="4"/>
  <c r="D940" i="4"/>
  <c r="D941" i="4"/>
  <c r="D942" i="4"/>
  <c r="D943" i="4"/>
  <c r="D944" i="4"/>
  <c r="D945" i="4"/>
  <c r="D946" i="4"/>
  <c r="D947" i="4"/>
  <c r="D948" i="4"/>
  <c r="D949" i="4"/>
  <c r="D950" i="4"/>
  <c r="D951" i="4"/>
  <c r="D952" i="4"/>
  <c r="D953" i="4"/>
  <c r="D954" i="4"/>
  <c r="D955" i="4"/>
  <c r="D956" i="4"/>
  <c r="D957" i="4"/>
  <c r="D958" i="4"/>
  <c r="D959" i="4"/>
  <c r="D960" i="4"/>
  <c r="D961" i="4"/>
  <c r="D962" i="4"/>
  <c r="D963" i="4"/>
  <c r="D964" i="4"/>
  <c r="D965" i="4"/>
  <c r="D966" i="4"/>
  <c r="D967" i="4"/>
  <c r="D968" i="4"/>
  <c r="D969" i="4"/>
  <c r="D970" i="4"/>
  <c r="D971" i="4"/>
  <c r="D972" i="4"/>
  <c r="D973" i="4"/>
  <c r="D974" i="4"/>
  <c r="D975" i="4"/>
  <c r="D976" i="4"/>
  <c r="D977" i="4"/>
  <c r="D978" i="4"/>
  <c r="D979" i="4"/>
  <c r="D980" i="4"/>
  <c r="D981" i="4"/>
  <c r="D982" i="4"/>
  <c r="D983" i="4"/>
  <c r="D984" i="4"/>
  <c r="D985" i="4"/>
  <c r="D986" i="4"/>
  <c r="D987" i="4"/>
  <c r="D988" i="4"/>
  <c r="D989" i="4"/>
  <c r="D990" i="4"/>
  <c r="D991" i="4"/>
  <c r="D992" i="4"/>
  <c r="D993" i="4"/>
  <c r="D994" i="4"/>
  <c r="D995" i="4"/>
  <c r="D996" i="4"/>
  <c r="D997" i="4"/>
  <c r="D998" i="4"/>
  <c r="D999" i="4"/>
  <c r="D1000" i="4"/>
  <c r="D1001" i="4"/>
  <c r="D1002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0" i="4"/>
  <c r="D211" i="4"/>
  <c r="D212" i="4"/>
  <c r="D213" i="4"/>
  <c r="D214" i="4"/>
  <c r="D215" i="4"/>
  <c r="D216" i="4"/>
  <c r="D217" i="4"/>
  <c r="D218" i="4"/>
  <c r="D219" i="4"/>
  <c r="D220" i="4"/>
  <c r="D221" i="4"/>
  <c r="D222" i="4"/>
  <c r="D223" i="4"/>
  <c r="D224" i="4"/>
  <c r="D225" i="4"/>
  <c r="D226" i="4"/>
  <c r="D227" i="4"/>
  <c r="D228" i="4"/>
  <c r="D229" i="4"/>
  <c r="D230" i="4"/>
  <c r="D231" i="4"/>
  <c r="D232" i="4"/>
  <c r="D233" i="4"/>
  <c r="D234" i="4"/>
  <c r="D235" i="4"/>
  <c r="D236" i="4"/>
  <c r="D237" i="4"/>
  <c r="D238" i="4"/>
  <c r="D239" i="4"/>
  <c r="D240" i="4"/>
  <c r="D241" i="4"/>
  <c r="D242" i="4"/>
  <c r="D243" i="4"/>
  <c r="D244" i="4"/>
  <c r="D245" i="4"/>
  <c r="D246" i="4"/>
  <c r="D247" i="4"/>
  <c r="D248" i="4"/>
  <c r="D249" i="4"/>
  <c r="D250" i="4"/>
  <c r="D251" i="4"/>
  <c r="D252" i="4"/>
  <c r="D253" i="4"/>
  <c r="D254" i="4"/>
  <c r="D255" i="4"/>
  <c r="D256" i="4"/>
  <c r="D257" i="4"/>
  <c r="D258" i="4"/>
  <c r="D259" i="4"/>
  <c r="D260" i="4"/>
  <c r="D261" i="4"/>
  <c r="D262" i="4"/>
  <c r="D263" i="4"/>
  <c r="D264" i="4"/>
  <c r="D265" i="4"/>
  <c r="D266" i="4"/>
  <c r="D267" i="4"/>
  <c r="D268" i="4"/>
  <c r="D269" i="4"/>
  <c r="D270" i="4"/>
  <c r="D271" i="4"/>
  <c r="D272" i="4"/>
  <c r="D273" i="4"/>
  <c r="D274" i="4"/>
  <c r="D275" i="4"/>
  <c r="D276" i="4"/>
  <c r="D277" i="4"/>
  <c r="D278" i="4"/>
  <c r="D279" i="4"/>
  <c r="D280" i="4"/>
  <c r="D281" i="4"/>
  <c r="D282" i="4"/>
  <c r="D283" i="4"/>
  <c r="D284" i="4"/>
  <c r="D285" i="4"/>
  <c r="D286" i="4"/>
  <c r="D287" i="4"/>
  <c r="D288" i="4"/>
  <c r="D289" i="4"/>
  <c r="D290" i="4"/>
  <c r="D291" i="4"/>
  <c r="D292" i="4"/>
  <c r="D293" i="4"/>
  <c r="D294" i="4"/>
  <c r="D295" i="4"/>
  <c r="D296" i="4"/>
  <c r="D297" i="4"/>
  <c r="D298" i="4"/>
  <c r="D299" i="4"/>
  <c r="D300" i="4"/>
  <c r="D301" i="4"/>
  <c r="D302" i="4"/>
  <c r="D303" i="4"/>
  <c r="D304" i="4"/>
  <c r="D305" i="4"/>
  <c r="D306" i="4"/>
  <c r="D307" i="4"/>
  <c r="D308" i="4"/>
  <c r="D309" i="4"/>
  <c r="D310" i="4"/>
  <c r="D311" i="4"/>
  <c r="D312" i="4"/>
  <c r="D313" i="4"/>
  <c r="D314" i="4"/>
  <c r="D315" i="4"/>
  <c r="D316" i="4"/>
  <c r="D317" i="4"/>
  <c r="D318" i="4"/>
  <c r="D319" i="4"/>
  <c r="D320" i="4"/>
  <c r="D321" i="4"/>
  <c r="D322" i="4"/>
  <c r="D323" i="4"/>
  <c r="D324" i="4"/>
  <c r="D325" i="4"/>
  <c r="D326" i="4"/>
  <c r="D327" i="4"/>
  <c r="D328" i="4"/>
  <c r="D329" i="4"/>
  <c r="D330" i="4"/>
  <c r="D331" i="4"/>
  <c r="D332" i="4"/>
  <c r="D333" i="4"/>
  <c r="D334" i="4"/>
  <c r="D335" i="4"/>
  <c r="D336" i="4"/>
  <c r="D337" i="4"/>
  <c r="D338" i="4"/>
  <c r="D339" i="4"/>
  <c r="D340" i="4"/>
  <c r="D341" i="4"/>
  <c r="D342" i="4"/>
  <c r="D343" i="4"/>
  <c r="D344" i="4"/>
  <c r="D345" i="4"/>
  <c r="D346" i="4"/>
  <c r="D347" i="4"/>
  <c r="D348" i="4"/>
  <c r="D349" i="4"/>
  <c r="D350" i="4"/>
  <c r="D351" i="4"/>
  <c r="D352" i="4"/>
  <c r="D353" i="4"/>
  <c r="D354" i="4"/>
  <c r="D355" i="4"/>
  <c r="D356" i="4"/>
  <c r="D357" i="4"/>
  <c r="D358" i="4"/>
  <c r="D359" i="4"/>
  <c r="D360" i="4"/>
  <c r="D361" i="4"/>
  <c r="D362" i="4"/>
  <c r="D363" i="4"/>
  <c r="D364" i="4"/>
  <c r="D365" i="4"/>
  <c r="D366" i="4"/>
  <c r="D367" i="4"/>
  <c r="D368" i="4"/>
  <c r="D369" i="4"/>
  <c r="D370" i="4"/>
  <c r="D371" i="4"/>
  <c r="D372" i="4"/>
  <c r="D373" i="4"/>
  <c r="D374" i="4"/>
  <c r="D375" i="4"/>
  <c r="D376" i="4"/>
  <c r="D377" i="4"/>
  <c r="D378" i="4"/>
  <c r="D379" i="4"/>
  <c r="D380" i="4"/>
  <c r="D381" i="4"/>
  <c r="D382" i="4"/>
  <c r="D383" i="4"/>
  <c r="D384" i="4"/>
  <c r="D385" i="4"/>
  <c r="D386" i="4"/>
  <c r="D387" i="4"/>
  <c r="D388" i="4"/>
  <c r="D389" i="4"/>
  <c r="D390" i="4"/>
  <c r="D391" i="4"/>
  <c r="D392" i="4"/>
  <c r="D393" i="4"/>
  <c r="D394" i="4"/>
  <c r="D395" i="4"/>
  <c r="D396" i="4"/>
  <c r="D397" i="4"/>
  <c r="D398" i="4"/>
  <c r="D399" i="4"/>
  <c r="D400" i="4"/>
  <c r="D401" i="4"/>
  <c r="D402" i="4"/>
  <c r="D403" i="4"/>
  <c r="D404" i="4"/>
  <c r="D405" i="4"/>
  <c r="D406" i="4"/>
  <c r="D407" i="4"/>
  <c r="D408" i="4"/>
  <c r="D409" i="4"/>
  <c r="D410" i="4"/>
  <c r="D411" i="4"/>
  <c r="D412" i="4"/>
  <c r="D413" i="4"/>
  <c r="D414" i="4"/>
  <c r="D415" i="4"/>
  <c r="D416" i="4"/>
  <c r="D417" i="4"/>
  <c r="D418" i="4"/>
  <c r="D419" i="4"/>
  <c r="D420" i="4"/>
  <c r="D421" i="4"/>
  <c r="D422" i="4"/>
  <c r="D423" i="4"/>
  <c r="D424" i="4"/>
  <c r="D425" i="4"/>
  <c r="D426" i="4"/>
  <c r="D427" i="4"/>
  <c r="D428" i="4"/>
  <c r="D429" i="4"/>
  <c r="D430" i="4"/>
  <c r="D431" i="4"/>
  <c r="D432" i="4"/>
  <c r="D433" i="4"/>
  <c r="D434" i="4"/>
  <c r="D435" i="4"/>
  <c r="D436" i="4"/>
  <c r="D437" i="4"/>
  <c r="D438" i="4"/>
  <c r="D439" i="4"/>
  <c r="D440" i="4"/>
  <c r="D441" i="4"/>
  <c r="D442" i="4"/>
  <c r="D443" i="4"/>
  <c r="D444" i="4"/>
  <c r="D445" i="4"/>
  <c r="D446" i="4"/>
  <c r="D447" i="4"/>
  <c r="D448" i="4"/>
  <c r="D449" i="4"/>
  <c r="D450" i="4"/>
  <c r="D451" i="4"/>
  <c r="D452" i="4"/>
  <c r="D453" i="4"/>
  <c r="D454" i="4"/>
  <c r="D455" i="4"/>
  <c r="D456" i="4"/>
  <c r="D457" i="4"/>
  <c r="D458" i="4"/>
  <c r="D459" i="4"/>
  <c r="D460" i="4"/>
  <c r="D461" i="4"/>
  <c r="D462" i="4"/>
  <c r="D463" i="4"/>
  <c r="D464" i="4"/>
  <c r="D465" i="4"/>
  <c r="D466" i="4"/>
  <c r="D467" i="4"/>
  <c r="D468" i="4"/>
  <c r="D469" i="4"/>
  <c r="D470" i="4"/>
  <c r="D471" i="4"/>
  <c r="D472" i="4"/>
  <c r="D473" i="4"/>
  <c r="D474" i="4"/>
  <c r="D475" i="4"/>
  <c r="D476" i="4"/>
  <c r="D477" i="4"/>
  <c r="D478" i="4"/>
  <c r="D479" i="4"/>
  <c r="D480" i="4"/>
  <c r="D481" i="4"/>
  <c r="D482" i="4"/>
  <c r="D483" i="4"/>
  <c r="D484" i="4"/>
  <c r="D485" i="4"/>
  <c r="D486" i="4"/>
  <c r="D487" i="4"/>
  <c r="D488" i="4"/>
  <c r="D489" i="4"/>
  <c r="D490" i="4"/>
  <c r="D491" i="4"/>
  <c r="D492" i="4"/>
  <c r="D493" i="4"/>
  <c r="D494" i="4"/>
  <c r="D495" i="4"/>
  <c r="D496" i="4"/>
  <c r="D497" i="4"/>
  <c r="D498" i="4"/>
  <c r="D499" i="4"/>
  <c r="D500" i="4"/>
  <c r="D501" i="4"/>
  <c r="D502" i="4"/>
  <c r="D503" i="4"/>
  <c r="D504" i="4"/>
  <c r="D505" i="4"/>
  <c r="D506" i="4"/>
  <c r="D507" i="4"/>
  <c r="D508" i="4"/>
  <c r="D509" i="4"/>
  <c r="D510" i="4"/>
  <c r="D511" i="4"/>
  <c r="D512" i="4"/>
  <c r="D513" i="4"/>
  <c r="D514" i="4"/>
  <c r="D515" i="4"/>
  <c r="D516" i="4"/>
  <c r="D517" i="4"/>
  <c r="D518" i="4"/>
  <c r="D519" i="4"/>
  <c r="D520" i="4"/>
  <c r="D521" i="4"/>
  <c r="D522" i="4"/>
  <c r="D523" i="4"/>
  <c r="D524" i="4"/>
  <c r="D525" i="4"/>
  <c r="D526" i="4"/>
  <c r="D527" i="4"/>
  <c r="D528" i="4"/>
  <c r="D529" i="4"/>
  <c r="D530" i="4"/>
  <c r="D531" i="4"/>
  <c r="D532" i="4"/>
  <c r="D533" i="4"/>
  <c r="D534" i="4"/>
  <c r="D535" i="4"/>
  <c r="D536" i="4"/>
  <c r="D537" i="4"/>
  <c r="D538" i="4"/>
  <c r="D539" i="4"/>
  <c r="D540" i="4"/>
  <c r="D541" i="4"/>
  <c r="D542" i="4"/>
  <c r="D543" i="4"/>
  <c r="D544" i="4"/>
  <c r="D545" i="4"/>
  <c r="D546" i="4"/>
  <c r="D547" i="4"/>
  <c r="D548" i="4"/>
  <c r="D549" i="4"/>
  <c r="D550" i="4"/>
  <c r="D551" i="4"/>
  <c r="D552" i="4"/>
  <c r="D553" i="4"/>
  <c r="D554" i="4"/>
  <c r="D555" i="4"/>
  <c r="D556" i="4"/>
  <c r="D557" i="4"/>
  <c r="D558" i="4"/>
  <c r="D559" i="4"/>
  <c r="D560" i="4"/>
  <c r="D561" i="4"/>
  <c r="D562" i="4"/>
  <c r="D563" i="4"/>
  <c r="D564" i="4"/>
  <c r="D565" i="4"/>
  <c r="D566" i="4"/>
  <c r="D567" i="4"/>
  <c r="D568" i="4"/>
  <c r="D569" i="4"/>
  <c r="D570" i="4"/>
  <c r="D571" i="4"/>
  <c r="D572" i="4"/>
  <c r="D573" i="4"/>
  <c r="D574" i="4"/>
  <c r="D575" i="4"/>
  <c r="D576" i="4"/>
  <c r="D577" i="4"/>
  <c r="D578" i="4"/>
  <c r="D579" i="4"/>
  <c r="D580" i="4"/>
  <c r="D581" i="4"/>
  <c r="D582" i="4"/>
  <c r="D583" i="4"/>
  <c r="D584" i="4"/>
  <c r="D585" i="4"/>
  <c r="D586" i="4"/>
  <c r="D587" i="4"/>
  <c r="D588" i="4"/>
  <c r="D589" i="4"/>
  <c r="D590" i="4"/>
  <c r="D591" i="4"/>
  <c r="D592" i="4"/>
  <c r="D593" i="4"/>
  <c r="D594" i="4"/>
  <c r="D595" i="4"/>
  <c r="D596" i="4"/>
  <c r="D597" i="4"/>
  <c r="D598" i="4"/>
  <c r="D599" i="4"/>
  <c r="D600" i="4"/>
  <c r="D601" i="4"/>
  <c r="D602" i="4"/>
  <c r="D603" i="4"/>
  <c r="D604" i="4"/>
  <c r="D605" i="4"/>
  <c r="D606" i="4"/>
  <c r="D607" i="4"/>
  <c r="D608" i="4"/>
  <c r="D609" i="4"/>
  <c r="D610" i="4"/>
  <c r="D611" i="4"/>
  <c r="D612" i="4"/>
  <c r="D613" i="4"/>
  <c r="D614" i="4"/>
  <c r="D615" i="4"/>
  <c r="D616" i="4"/>
  <c r="D617" i="4"/>
  <c r="D618" i="4"/>
  <c r="D619" i="4"/>
  <c r="D620" i="4"/>
  <c r="D621" i="4"/>
  <c r="D622" i="4"/>
  <c r="D623" i="4"/>
  <c r="D624" i="4"/>
  <c r="D625" i="4"/>
  <c r="D626" i="4"/>
  <c r="D627" i="4"/>
  <c r="D628" i="4"/>
  <c r="D629" i="4"/>
  <c r="D630" i="4"/>
  <c r="D631" i="4"/>
  <c r="D632" i="4"/>
  <c r="D633" i="4"/>
  <c r="D634" i="4"/>
  <c r="D635" i="4"/>
  <c r="D636" i="4"/>
  <c r="D637" i="4"/>
  <c r="D638" i="4"/>
  <c r="D639" i="4"/>
  <c r="D640" i="4"/>
  <c r="D641" i="4"/>
  <c r="D642" i="4"/>
  <c r="D643" i="4"/>
  <c r="D644" i="4"/>
  <c r="D645" i="4"/>
  <c r="D646" i="4"/>
  <c r="D647" i="4"/>
  <c r="D648" i="4"/>
  <c r="D649" i="4"/>
  <c r="D650" i="4"/>
  <c r="D651" i="4"/>
  <c r="D652" i="4"/>
  <c r="D653" i="4"/>
  <c r="D654" i="4"/>
  <c r="D655" i="4"/>
  <c r="D656" i="4"/>
  <c r="D657" i="4"/>
  <c r="D658" i="4"/>
  <c r="D659" i="4"/>
  <c r="D660" i="4"/>
  <c r="D661" i="4"/>
  <c r="D662" i="4"/>
  <c r="D663" i="4"/>
  <c r="D664" i="4"/>
  <c r="D665" i="4"/>
  <c r="D666" i="4"/>
  <c r="D667" i="4"/>
  <c r="D668" i="4"/>
  <c r="D669" i="4"/>
  <c r="D670" i="4"/>
  <c r="D671" i="4"/>
  <c r="D672" i="4"/>
  <c r="D673" i="4"/>
  <c r="D674" i="4"/>
  <c r="D675" i="4"/>
  <c r="D676" i="4"/>
  <c r="D677" i="4"/>
  <c r="D678" i="4"/>
  <c r="D679" i="4"/>
  <c r="D680" i="4"/>
  <c r="D681" i="4"/>
  <c r="D682" i="4"/>
  <c r="D683" i="4"/>
  <c r="D684" i="4"/>
  <c r="D685" i="4"/>
  <c r="D686" i="4"/>
  <c r="D687" i="4"/>
  <c r="D688" i="4"/>
  <c r="D689" i="4"/>
  <c r="D690" i="4"/>
  <c r="D691" i="4"/>
  <c r="D692" i="4"/>
  <c r="D693" i="4"/>
  <c r="D694" i="4"/>
  <c r="D695" i="4"/>
  <c r="D696" i="4"/>
  <c r="D697" i="4"/>
  <c r="D698" i="4"/>
  <c r="D699" i="4"/>
  <c r="D700" i="4"/>
  <c r="D701" i="4"/>
  <c r="D702" i="4"/>
  <c r="D703" i="4"/>
  <c r="D704" i="4"/>
  <c r="D705" i="4"/>
  <c r="D706" i="4"/>
  <c r="D707" i="4"/>
  <c r="D708" i="4"/>
  <c r="D709" i="4"/>
  <c r="D710" i="4"/>
  <c r="D711" i="4"/>
  <c r="D712" i="4"/>
  <c r="D713" i="4"/>
  <c r="D714" i="4"/>
  <c r="D715" i="4"/>
  <c r="D716" i="4"/>
  <c r="D717" i="4"/>
  <c r="D718" i="4"/>
  <c r="D719" i="4"/>
  <c r="D720" i="4"/>
  <c r="D721" i="4"/>
  <c r="D722" i="4"/>
  <c r="D723" i="4"/>
  <c r="D724" i="4"/>
  <c r="D725" i="4"/>
  <c r="D726" i="4"/>
  <c r="D727" i="4"/>
  <c r="D728" i="4"/>
  <c r="D729" i="4"/>
  <c r="D730" i="4"/>
  <c r="D731" i="4"/>
  <c r="D732" i="4"/>
  <c r="D733" i="4"/>
  <c r="D734" i="4"/>
  <c r="D735" i="4"/>
  <c r="D736" i="4"/>
  <c r="D737" i="4"/>
  <c r="D738" i="4"/>
  <c r="D739" i="4"/>
  <c r="D740" i="4"/>
  <c r="D741" i="4"/>
  <c r="D742" i="4"/>
  <c r="D743" i="4"/>
  <c r="D744" i="4"/>
  <c r="D745" i="4"/>
  <c r="D746" i="4"/>
  <c r="D747" i="4"/>
  <c r="D748" i="4"/>
  <c r="D749" i="4"/>
  <c r="D750" i="4"/>
  <c r="D751" i="4"/>
  <c r="D752" i="4"/>
  <c r="C753" i="4"/>
  <c r="C754" i="4"/>
  <c r="C755" i="4"/>
  <c r="C756" i="4"/>
  <c r="C757" i="4"/>
  <c r="G757" i="4" s="1"/>
  <c r="C758" i="4"/>
  <c r="C759" i="4"/>
  <c r="G759" i="4" s="1"/>
  <c r="C760" i="4"/>
  <c r="G760" i="4" s="1"/>
  <c r="C761" i="4"/>
  <c r="C762" i="4"/>
  <c r="C763" i="4"/>
  <c r="C764" i="4"/>
  <c r="C765" i="4"/>
  <c r="G765" i="4" s="1"/>
  <c r="C766" i="4"/>
  <c r="C767" i="4"/>
  <c r="G767" i="4" s="1"/>
  <c r="C768" i="4"/>
  <c r="G768" i="4" s="1"/>
  <c r="C769" i="4"/>
  <c r="C770" i="4"/>
  <c r="C771" i="4"/>
  <c r="C772" i="4"/>
  <c r="C773" i="4"/>
  <c r="G773" i="4" s="1"/>
  <c r="C774" i="4"/>
  <c r="C775" i="4"/>
  <c r="G775" i="4" s="1"/>
  <c r="C776" i="4"/>
  <c r="G776" i="4" s="1"/>
  <c r="C777" i="4"/>
  <c r="C778" i="4"/>
  <c r="C779" i="4"/>
  <c r="C780" i="4"/>
  <c r="C781" i="4"/>
  <c r="G781" i="4" s="1"/>
  <c r="C782" i="4"/>
  <c r="C783" i="4"/>
  <c r="G783" i="4" s="1"/>
  <c r="C784" i="4"/>
  <c r="G784" i="4" s="1"/>
  <c r="C785" i="4"/>
  <c r="C786" i="4"/>
  <c r="C787" i="4"/>
  <c r="C788" i="4"/>
  <c r="C789" i="4"/>
  <c r="G789" i="4" s="1"/>
  <c r="C790" i="4"/>
  <c r="C791" i="4"/>
  <c r="G791" i="4" s="1"/>
  <c r="C792" i="4"/>
  <c r="G792" i="4" s="1"/>
  <c r="C793" i="4"/>
  <c r="C794" i="4"/>
  <c r="C795" i="4"/>
  <c r="C796" i="4"/>
  <c r="C797" i="4"/>
  <c r="G797" i="4" s="1"/>
  <c r="C798" i="4"/>
  <c r="C799" i="4"/>
  <c r="G799" i="4" s="1"/>
  <c r="C800" i="4"/>
  <c r="G800" i="4" s="1"/>
  <c r="C801" i="4"/>
  <c r="C802" i="4"/>
  <c r="C803" i="4"/>
  <c r="C804" i="4"/>
  <c r="C805" i="4"/>
  <c r="G805" i="4" s="1"/>
  <c r="C806" i="4"/>
  <c r="C807" i="4"/>
  <c r="G807" i="4" s="1"/>
  <c r="C808" i="4"/>
  <c r="G808" i="4" s="1"/>
  <c r="C809" i="4"/>
  <c r="C810" i="4"/>
  <c r="C811" i="4"/>
  <c r="C812" i="4"/>
  <c r="C813" i="4"/>
  <c r="G813" i="4" s="1"/>
  <c r="C814" i="4"/>
  <c r="C815" i="4"/>
  <c r="G815" i="4" s="1"/>
  <c r="C816" i="4"/>
  <c r="G816" i="4" s="1"/>
  <c r="C817" i="4"/>
  <c r="C818" i="4"/>
  <c r="C819" i="4"/>
  <c r="C820" i="4"/>
  <c r="C821" i="4"/>
  <c r="G821" i="4" s="1"/>
  <c r="C822" i="4"/>
  <c r="C823" i="4"/>
  <c r="G823" i="4" s="1"/>
  <c r="C824" i="4"/>
  <c r="G824" i="4" s="1"/>
  <c r="C825" i="4"/>
  <c r="C826" i="4"/>
  <c r="C827" i="4"/>
  <c r="C828" i="4"/>
  <c r="C829" i="4"/>
  <c r="G829" i="4" s="1"/>
  <c r="C830" i="4"/>
  <c r="C831" i="4"/>
  <c r="G831" i="4" s="1"/>
  <c r="C832" i="4"/>
  <c r="G832" i="4" s="1"/>
  <c r="C833" i="4"/>
  <c r="C834" i="4"/>
  <c r="C835" i="4"/>
  <c r="C836" i="4"/>
  <c r="C837" i="4"/>
  <c r="G837" i="4" s="1"/>
  <c r="C838" i="4"/>
  <c r="C839" i="4"/>
  <c r="G839" i="4" s="1"/>
  <c r="C840" i="4"/>
  <c r="G840" i="4" s="1"/>
  <c r="C841" i="4"/>
  <c r="C842" i="4"/>
  <c r="C843" i="4"/>
  <c r="C844" i="4"/>
  <c r="C845" i="4"/>
  <c r="G845" i="4" s="1"/>
  <c r="C846" i="4"/>
  <c r="C847" i="4"/>
  <c r="G847" i="4" s="1"/>
  <c r="C848" i="4"/>
  <c r="G848" i="4" s="1"/>
  <c r="C849" i="4"/>
  <c r="C850" i="4"/>
  <c r="C851" i="4"/>
  <c r="C852" i="4"/>
  <c r="C853" i="4"/>
  <c r="G853" i="4" s="1"/>
  <c r="C854" i="4"/>
  <c r="C855" i="4"/>
  <c r="G855" i="4" s="1"/>
  <c r="C856" i="4"/>
  <c r="G856" i="4" s="1"/>
  <c r="C857" i="4"/>
  <c r="C858" i="4"/>
  <c r="C859" i="4"/>
  <c r="C860" i="4"/>
  <c r="C861" i="4"/>
  <c r="G861" i="4" s="1"/>
  <c r="C862" i="4"/>
  <c r="C863" i="4"/>
  <c r="G863" i="4" s="1"/>
  <c r="C864" i="4"/>
  <c r="G864" i="4" s="1"/>
  <c r="C865" i="4"/>
  <c r="C866" i="4"/>
  <c r="C867" i="4"/>
  <c r="C868" i="4"/>
  <c r="C869" i="4"/>
  <c r="G869" i="4" s="1"/>
  <c r="C870" i="4"/>
  <c r="C871" i="4"/>
  <c r="G871" i="4" s="1"/>
  <c r="C872" i="4"/>
  <c r="G872" i="4" s="1"/>
  <c r="C873" i="4"/>
  <c r="C874" i="4"/>
  <c r="C875" i="4"/>
  <c r="C876" i="4"/>
  <c r="C877" i="4"/>
  <c r="G877" i="4" s="1"/>
  <c r="C878" i="4"/>
  <c r="C879" i="4"/>
  <c r="G879" i="4" s="1"/>
  <c r="C880" i="4"/>
  <c r="G880" i="4" s="1"/>
  <c r="C881" i="4"/>
  <c r="C882" i="4"/>
  <c r="C883" i="4"/>
  <c r="C884" i="4"/>
  <c r="C885" i="4"/>
  <c r="G885" i="4" s="1"/>
  <c r="C886" i="4"/>
  <c r="C887" i="4"/>
  <c r="G887" i="4" s="1"/>
  <c r="C888" i="4"/>
  <c r="G888" i="4" s="1"/>
  <c r="C889" i="4"/>
  <c r="C890" i="4"/>
  <c r="C891" i="4"/>
  <c r="C892" i="4"/>
  <c r="C893" i="4"/>
  <c r="G893" i="4" s="1"/>
  <c r="C894" i="4"/>
  <c r="C895" i="4"/>
  <c r="G895" i="4" s="1"/>
  <c r="C896" i="4"/>
  <c r="G896" i="4" s="1"/>
  <c r="C897" i="4"/>
  <c r="C898" i="4"/>
  <c r="C899" i="4"/>
  <c r="C900" i="4"/>
  <c r="C901" i="4"/>
  <c r="G901" i="4" s="1"/>
  <c r="C902" i="4"/>
  <c r="C903" i="4"/>
  <c r="G903" i="4" s="1"/>
  <c r="C904" i="4"/>
  <c r="G904" i="4" s="1"/>
  <c r="C905" i="4"/>
  <c r="C906" i="4"/>
  <c r="C907" i="4"/>
  <c r="C908" i="4"/>
  <c r="C909" i="4"/>
  <c r="G909" i="4" s="1"/>
  <c r="C910" i="4"/>
  <c r="C911" i="4"/>
  <c r="G911" i="4" s="1"/>
  <c r="C912" i="4"/>
  <c r="G912" i="4" s="1"/>
  <c r="C913" i="4"/>
  <c r="C914" i="4"/>
  <c r="C915" i="4"/>
  <c r="C916" i="4"/>
  <c r="C917" i="4"/>
  <c r="G917" i="4" s="1"/>
  <c r="C918" i="4"/>
  <c r="C919" i="4"/>
  <c r="G919" i="4" s="1"/>
  <c r="C920" i="4"/>
  <c r="G920" i="4" s="1"/>
  <c r="C921" i="4"/>
  <c r="C922" i="4"/>
  <c r="C923" i="4"/>
  <c r="C924" i="4"/>
  <c r="C925" i="4"/>
  <c r="G925" i="4" s="1"/>
  <c r="C926" i="4"/>
  <c r="C927" i="4"/>
  <c r="G927" i="4" s="1"/>
  <c r="C928" i="4"/>
  <c r="G928" i="4" s="1"/>
  <c r="C929" i="4"/>
  <c r="C930" i="4"/>
  <c r="C931" i="4"/>
  <c r="C932" i="4"/>
  <c r="C933" i="4"/>
  <c r="G933" i="4" s="1"/>
  <c r="C934" i="4"/>
  <c r="C935" i="4"/>
  <c r="G935" i="4" s="1"/>
  <c r="C936" i="4"/>
  <c r="G936" i="4" s="1"/>
  <c r="C937" i="4"/>
  <c r="C938" i="4"/>
  <c r="C939" i="4"/>
  <c r="C940" i="4"/>
  <c r="C941" i="4"/>
  <c r="G941" i="4" s="1"/>
  <c r="C942" i="4"/>
  <c r="C943" i="4"/>
  <c r="G943" i="4" s="1"/>
  <c r="C944" i="4"/>
  <c r="G944" i="4" s="1"/>
  <c r="C945" i="4"/>
  <c r="G945" i="4" s="1"/>
  <c r="C946" i="4"/>
  <c r="G946" i="4" s="1"/>
  <c r="C947" i="4"/>
  <c r="G947" i="4" s="1"/>
  <c r="C948" i="4"/>
  <c r="C949" i="4"/>
  <c r="G949" i="4" s="1"/>
  <c r="C950" i="4"/>
  <c r="C951" i="4"/>
  <c r="G951" i="4" s="1"/>
  <c r="C952" i="4"/>
  <c r="G952" i="4" s="1"/>
  <c r="C953" i="4"/>
  <c r="G953" i="4" s="1"/>
  <c r="C954" i="4"/>
  <c r="G954" i="4" s="1"/>
  <c r="C955" i="4"/>
  <c r="G955" i="4" s="1"/>
  <c r="C956" i="4"/>
  <c r="C957" i="4"/>
  <c r="G957" i="4" s="1"/>
  <c r="C958" i="4"/>
  <c r="C959" i="4"/>
  <c r="G959" i="4" s="1"/>
  <c r="C960" i="4"/>
  <c r="G960" i="4" s="1"/>
  <c r="C961" i="4"/>
  <c r="G961" i="4" s="1"/>
  <c r="C962" i="4"/>
  <c r="G962" i="4" s="1"/>
  <c r="C963" i="4"/>
  <c r="G963" i="4" s="1"/>
  <c r="C964" i="4"/>
  <c r="C965" i="4"/>
  <c r="G965" i="4" s="1"/>
  <c r="C966" i="4"/>
  <c r="C967" i="4"/>
  <c r="G967" i="4" s="1"/>
  <c r="C968" i="4"/>
  <c r="G968" i="4" s="1"/>
  <c r="C969" i="4"/>
  <c r="G969" i="4" s="1"/>
  <c r="C970" i="4"/>
  <c r="G970" i="4" s="1"/>
  <c r="C971" i="4"/>
  <c r="G971" i="4" s="1"/>
  <c r="C972" i="4"/>
  <c r="C973" i="4"/>
  <c r="G973" i="4" s="1"/>
  <c r="C974" i="4"/>
  <c r="C975" i="4"/>
  <c r="G975" i="4" s="1"/>
  <c r="C976" i="4"/>
  <c r="G976" i="4" s="1"/>
  <c r="C977" i="4"/>
  <c r="G977" i="4" s="1"/>
  <c r="C978" i="4"/>
  <c r="G978" i="4" s="1"/>
  <c r="C979" i="4"/>
  <c r="G979" i="4" s="1"/>
  <c r="C980" i="4"/>
  <c r="C981" i="4"/>
  <c r="G981" i="4" s="1"/>
  <c r="C982" i="4"/>
  <c r="C983" i="4"/>
  <c r="G983" i="4" s="1"/>
  <c r="C984" i="4"/>
  <c r="G984" i="4" s="1"/>
  <c r="C985" i="4"/>
  <c r="G985" i="4" s="1"/>
  <c r="C986" i="4"/>
  <c r="G986" i="4" s="1"/>
  <c r="C987" i="4"/>
  <c r="G987" i="4" s="1"/>
  <c r="C988" i="4"/>
  <c r="G988" i="4" s="1"/>
  <c r="C989" i="4"/>
  <c r="G989" i="4" s="1"/>
  <c r="C990" i="4"/>
  <c r="C991" i="4"/>
  <c r="G991" i="4" s="1"/>
  <c r="C992" i="4"/>
  <c r="G992" i="4" s="1"/>
  <c r="C993" i="4"/>
  <c r="G993" i="4" s="1"/>
  <c r="C994" i="4"/>
  <c r="G994" i="4" s="1"/>
  <c r="C995" i="4"/>
  <c r="G995" i="4" s="1"/>
  <c r="C996" i="4"/>
  <c r="G996" i="4" s="1"/>
  <c r="C997" i="4"/>
  <c r="G997" i="4" s="1"/>
  <c r="C998" i="4"/>
  <c r="G998" i="4" s="1"/>
  <c r="C999" i="4"/>
  <c r="G999" i="4" s="1"/>
  <c r="C1000" i="4"/>
  <c r="G1000" i="4" s="1"/>
  <c r="C1001" i="4"/>
  <c r="G1001" i="4" s="1"/>
  <c r="C1002" i="4"/>
  <c r="G1002" i="4" s="1"/>
  <c r="C3" i="4"/>
  <c r="G3" i="4" s="1"/>
  <c r="C747" i="4"/>
  <c r="G747" i="4" s="1"/>
  <c r="C739" i="4"/>
  <c r="G739" i="4" s="1"/>
  <c r="C731" i="4"/>
  <c r="G731" i="4" s="1"/>
  <c r="C723" i="4"/>
  <c r="G723" i="4" s="1"/>
  <c r="C715" i="4"/>
  <c r="G715" i="4" s="1"/>
  <c r="C707" i="4"/>
  <c r="G707" i="4" s="1"/>
  <c r="C699" i="4"/>
  <c r="G699" i="4" s="1"/>
  <c r="C691" i="4"/>
  <c r="G691" i="4" s="1"/>
  <c r="C683" i="4"/>
  <c r="G683" i="4" s="1"/>
  <c r="C675" i="4"/>
  <c r="G675" i="4" s="1"/>
  <c r="C667" i="4"/>
  <c r="G667" i="4" s="1"/>
  <c r="C659" i="4"/>
  <c r="G659" i="4" s="1"/>
  <c r="C651" i="4"/>
  <c r="G651" i="4" s="1"/>
  <c r="C643" i="4"/>
  <c r="G643" i="4" s="1"/>
  <c r="C635" i="4"/>
  <c r="G635" i="4" s="1"/>
  <c r="C627" i="4"/>
  <c r="G627" i="4" s="1"/>
  <c r="C619" i="4"/>
  <c r="G619" i="4" s="1"/>
  <c r="C611" i="4"/>
  <c r="G611" i="4" s="1"/>
  <c r="C603" i="4"/>
  <c r="G603" i="4" s="1"/>
  <c r="C595" i="4"/>
  <c r="G595" i="4" s="1"/>
  <c r="C587" i="4"/>
  <c r="G587" i="4" s="1"/>
  <c r="C579" i="4"/>
  <c r="G579" i="4" s="1"/>
  <c r="C571" i="4"/>
  <c r="G571" i="4" s="1"/>
  <c r="C563" i="4"/>
  <c r="G563" i="4" s="1"/>
  <c r="C555" i="4"/>
  <c r="G555" i="4" s="1"/>
  <c r="C547" i="4"/>
  <c r="G547" i="4" s="1"/>
  <c r="C539" i="4"/>
  <c r="G539" i="4" s="1"/>
  <c r="C531" i="4"/>
  <c r="G531" i="4" s="1"/>
  <c r="C523" i="4"/>
  <c r="G523" i="4" s="1"/>
  <c r="C515" i="4"/>
  <c r="G515" i="4" s="1"/>
  <c r="C507" i="4"/>
  <c r="G507" i="4" s="1"/>
  <c r="C499" i="4"/>
  <c r="G499" i="4" s="1"/>
  <c r="C491" i="4"/>
  <c r="G491" i="4" s="1"/>
  <c r="C483" i="4"/>
  <c r="G483" i="4" s="1"/>
  <c r="C475" i="4"/>
  <c r="G475" i="4" s="1"/>
  <c r="C467" i="4"/>
  <c r="G467" i="4" s="1"/>
  <c r="C459" i="4"/>
  <c r="G459" i="4" s="1"/>
  <c r="C451" i="4"/>
  <c r="G451" i="4" s="1"/>
  <c r="C443" i="4"/>
  <c r="G443" i="4" s="1"/>
  <c r="C435" i="4"/>
  <c r="G435" i="4" s="1"/>
  <c r="C427" i="4"/>
  <c r="G427" i="4" s="1"/>
  <c r="C419" i="4"/>
  <c r="G419" i="4" s="1"/>
  <c r="C411" i="4"/>
  <c r="G411" i="4" s="1"/>
  <c r="C403" i="4"/>
  <c r="G403" i="4" s="1"/>
  <c r="C395" i="4"/>
  <c r="G395" i="4" s="1"/>
  <c r="C387" i="4"/>
  <c r="G387" i="4" s="1"/>
  <c r="C379" i="4"/>
  <c r="G379" i="4" s="1"/>
  <c r="C371" i="4"/>
  <c r="G371" i="4" s="1"/>
  <c r="C363" i="4"/>
  <c r="G363" i="4" s="1"/>
  <c r="C355" i="4"/>
  <c r="G355" i="4" s="1"/>
  <c r="C347" i="4"/>
  <c r="G347" i="4" s="1"/>
  <c r="C339" i="4"/>
  <c r="G339" i="4" s="1"/>
  <c r="C331" i="4"/>
  <c r="G331" i="4" s="1"/>
  <c r="C323" i="4"/>
  <c r="G323" i="4" s="1"/>
  <c r="C315" i="4"/>
  <c r="G315" i="4" s="1"/>
  <c r="C307" i="4"/>
  <c r="G307" i="4" s="1"/>
  <c r="C299" i="4"/>
  <c r="G299" i="4" s="1"/>
  <c r="C291" i="4"/>
  <c r="G291" i="4" s="1"/>
  <c r="C283" i="4"/>
  <c r="G283" i="4" s="1"/>
  <c r="C275" i="4"/>
  <c r="G275" i="4" s="1"/>
  <c r="C267" i="4"/>
  <c r="G267" i="4" s="1"/>
  <c r="C259" i="4"/>
  <c r="G259" i="4" s="1"/>
  <c r="C251" i="4"/>
  <c r="G251" i="4" s="1"/>
  <c r="C249" i="4"/>
  <c r="G249" i="4" s="1"/>
  <c r="C243" i="4"/>
  <c r="G243" i="4" s="1"/>
  <c r="C235" i="4"/>
  <c r="G235" i="4" s="1"/>
  <c r="C233" i="4"/>
  <c r="G233" i="4" s="1"/>
  <c r="C227" i="4"/>
  <c r="G227" i="4" s="1"/>
  <c r="C225" i="4"/>
  <c r="G225" i="4" s="1"/>
  <c r="C219" i="4"/>
  <c r="G219" i="4" s="1"/>
  <c r="C217" i="4"/>
  <c r="G217" i="4" s="1"/>
  <c r="C211" i="4"/>
  <c r="G211" i="4" s="1"/>
  <c r="C209" i="4"/>
  <c r="G209" i="4" s="1"/>
  <c r="C201" i="4"/>
  <c r="G201" i="4" s="1"/>
  <c r="C195" i="4"/>
  <c r="G195" i="4" s="1"/>
  <c r="C187" i="4"/>
  <c r="G187" i="4" s="1"/>
  <c r="C185" i="4"/>
  <c r="G185" i="4" s="1"/>
  <c r="C179" i="4"/>
  <c r="G179" i="4" s="1"/>
  <c r="C171" i="4"/>
  <c r="G171" i="4" s="1"/>
  <c r="C169" i="4"/>
  <c r="G169" i="4" s="1"/>
  <c r="C163" i="4"/>
  <c r="G163" i="4" s="1"/>
  <c r="C161" i="4"/>
  <c r="G161" i="4" s="1"/>
  <c r="C155" i="4"/>
  <c r="G155" i="4" s="1"/>
  <c r="C153" i="4"/>
  <c r="G153" i="4" s="1"/>
  <c r="C147" i="4"/>
  <c r="G147" i="4" s="1"/>
  <c r="C145" i="4"/>
  <c r="G145" i="4" s="1"/>
  <c r="C137" i="4"/>
  <c r="G137" i="4" s="1"/>
  <c r="C131" i="4"/>
  <c r="G131" i="4" s="1"/>
  <c r="C123" i="4"/>
  <c r="G123" i="4" s="1"/>
  <c r="C121" i="4"/>
  <c r="G121" i="4" s="1"/>
  <c r="C115" i="4"/>
  <c r="G115" i="4" s="1"/>
  <c r="C107" i="4"/>
  <c r="G107" i="4" s="1"/>
  <c r="C105" i="4"/>
  <c r="G105" i="4" s="1"/>
  <c r="C99" i="4"/>
  <c r="G99" i="4" s="1"/>
  <c r="C97" i="4"/>
  <c r="G97" i="4" s="1"/>
  <c r="C91" i="4"/>
  <c r="G91" i="4" s="1"/>
  <c r="C89" i="4"/>
  <c r="G89" i="4" s="1"/>
  <c r="C83" i="4"/>
  <c r="G83" i="4" s="1"/>
  <c r="C81" i="4"/>
  <c r="G81" i="4" s="1"/>
  <c r="C73" i="4"/>
  <c r="G73" i="4" s="1"/>
  <c r="C67" i="4"/>
  <c r="G67" i="4" s="1"/>
  <c r="C59" i="4"/>
  <c r="G59" i="4" s="1"/>
  <c r="C57" i="4"/>
  <c r="G57" i="4" s="1"/>
  <c r="C51" i="4"/>
  <c r="G51" i="4" s="1"/>
  <c r="C43" i="4"/>
  <c r="G43" i="4" s="1"/>
  <c r="C41" i="4"/>
  <c r="G41" i="4" s="1"/>
  <c r="C35" i="4"/>
  <c r="G35" i="4" s="1"/>
  <c r="C33" i="4"/>
  <c r="G33" i="4" s="1"/>
  <c r="C27" i="4"/>
  <c r="G27" i="4" s="1"/>
  <c r="C25" i="4"/>
  <c r="G25" i="4" s="1"/>
  <c r="C19" i="4"/>
  <c r="G19" i="4" s="1"/>
  <c r="C17" i="4"/>
  <c r="G17" i="4" s="1"/>
  <c r="C9" i="4"/>
  <c r="G9" i="4" s="1"/>
  <c r="C241" i="4"/>
  <c r="G241" i="4" s="1"/>
  <c r="C193" i="4"/>
  <c r="G193" i="4" s="1"/>
  <c r="C177" i="4"/>
  <c r="G177" i="4" s="1"/>
  <c r="C129" i="4"/>
  <c r="G129" i="4" s="1"/>
  <c r="C113" i="4"/>
  <c r="G113" i="4" s="1"/>
  <c r="C65" i="4"/>
  <c r="G65" i="4" s="1"/>
  <c r="C49" i="4"/>
  <c r="G49" i="4" s="1"/>
  <c r="C2" i="4"/>
  <c r="D2" i="4"/>
  <c r="J4" i="4" s="1"/>
  <c r="C4" i="4"/>
  <c r="G4" i="4" s="1"/>
  <c r="C5" i="4"/>
  <c r="G5" i="4" s="1"/>
  <c r="C6" i="4"/>
  <c r="G6" i="4" s="1"/>
  <c r="C7" i="4"/>
  <c r="G7" i="4" s="1"/>
  <c r="C8" i="4"/>
  <c r="G8" i="4" s="1"/>
  <c r="C10" i="4"/>
  <c r="G10" i="4" s="1"/>
  <c r="C11" i="4"/>
  <c r="G11" i="4" s="1"/>
  <c r="C12" i="4"/>
  <c r="G12" i="4" s="1"/>
  <c r="C13" i="4"/>
  <c r="G13" i="4" s="1"/>
  <c r="C14" i="4"/>
  <c r="G14" i="4" s="1"/>
  <c r="C15" i="4"/>
  <c r="G15" i="4" s="1"/>
  <c r="C16" i="4"/>
  <c r="G16" i="4" s="1"/>
  <c r="C18" i="4"/>
  <c r="G18" i="4" s="1"/>
  <c r="C20" i="4"/>
  <c r="G20" i="4" s="1"/>
  <c r="C21" i="4"/>
  <c r="G21" i="4" s="1"/>
  <c r="C22" i="4"/>
  <c r="G22" i="4" s="1"/>
  <c r="C23" i="4"/>
  <c r="G23" i="4" s="1"/>
  <c r="C24" i="4"/>
  <c r="G24" i="4" s="1"/>
  <c r="C26" i="4"/>
  <c r="G26" i="4" s="1"/>
  <c r="C28" i="4"/>
  <c r="G28" i="4" s="1"/>
  <c r="C29" i="4"/>
  <c r="G29" i="4" s="1"/>
  <c r="C30" i="4"/>
  <c r="G30" i="4" s="1"/>
  <c r="C31" i="4"/>
  <c r="G31" i="4" s="1"/>
  <c r="C32" i="4"/>
  <c r="G32" i="4" s="1"/>
  <c r="C34" i="4"/>
  <c r="G34" i="4" s="1"/>
  <c r="C36" i="4"/>
  <c r="G36" i="4" s="1"/>
  <c r="C37" i="4"/>
  <c r="G37" i="4" s="1"/>
  <c r="C38" i="4"/>
  <c r="G38" i="4" s="1"/>
  <c r="C39" i="4"/>
  <c r="G39" i="4" s="1"/>
  <c r="C40" i="4"/>
  <c r="G40" i="4" s="1"/>
  <c r="C42" i="4"/>
  <c r="G42" i="4" s="1"/>
  <c r="C44" i="4"/>
  <c r="G44" i="4" s="1"/>
  <c r="C45" i="4"/>
  <c r="G45" i="4" s="1"/>
  <c r="C46" i="4"/>
  <c r="G46" i="4" s="1"/>
  <c r="C47" i="4"/>
  <c r="G47" i="4" s="1"/>
  <c r="C48" i="4"/>
  <c r="G48" i="4" s="1"/>
  <c r="C50" i="4"/>
  <c r="G50" i="4" s="1"/>
  <c r="C52" i="4"/>
  <c r="G52" i="4" s="1"/>
  <c r="C53" i="4"/>
  <c r="G53" i="4" s="1"/>
  <c r="C54" i="4"/>
  <c r="G54" i="4" s="1"/>
  <c r="C55" i="4"/>
  <c r="G55" i="4" s="1"/>
  <c r="C56" i="4"/>
  <c r="G56" i="4" s="1"/>
  <c r="C58" i="4"/>
  <c r="G58" i="4" s="1"/>
  <c r="C60" i="4"/>
  <c r="G60" i="4" s="1"/>
  <c r="C61" i="4"/>
  <c r="G61" i="4" s="1"/>
  <c r="C62" i="4"/>
  <c r="G62" i="4" s="1"/>
  <c r="C63" i="4"/>
  <c r="G63" i="4" s="1"/>
  <c r="C64" i="4"/>
  <c r="G64" i="4" s="1"/>
  <c r="C66" i="4"/>
  <c r="G66" i="4" s="1"/>
  <c r="C68" i="4"/>
  <c r="G68" i="4" s="1"/>
  <c r="C69" i="4"/>
  <c r="G69" i="4" s="1"/>
  <c r="C70" i="4"/>
  <c r="G70" i="4" s="1"/>
  <c r="C71" i="4"/>
  <c r="G71" i="4" s="1"/>
  <c r="C72" i="4"/>
  <c r="G72" i="4" s="1"/>
  <c r="C74" i="4"/>
  <c r="G74" i="4" s="1"/>
  <c r="C75" i="4"/>
  <c r="G75" i="4" s="1"/>
  <c r="C76" i="4"/>
  <c r="G76" i="4" s="1"/>
  <c r="C77" i="4"/>
  <c r="G77" i="4" s="1"/>
  <c r="C78" i="4"/>
  <c r="G78" i="4" s="1"/>
  <c r="C79" i="4"/>
  <c r="G79" i="4" s="1"/>
  <c r="C80" i="4"/>
  <c r="G80" i="4" s="1"/>
  <c r="C82" i="4"/>
  <c r="G82" i="4" s="1"/>
  <c r="C84" i="4"/>
  <c r="G84" i="4" s="1"/>
  <c r="C85" i="4"/>
  <c r="G85" i="4" s="1"/>
  <c r="C86" i="4"/>
  <c r="G86" i="4" s="1"/>
  <c r="C87" i="4"/>
  <c r="G87" i="4" s="1"/>
  <c r="C88" i="4"/>
  <c r="G88" i="4" s="1"/>
  <c r="C90" i="4"/>
  <c r="G90" i="4" s="1"/>
  <c r="C92" i="4"/>
  <c r="G92" i="4" s="1"/>
  <c r="C93" i="4"/>
  <c r="G93" i="4" s="1"/>
  <c r="C94" i="4"/>
  <c r="G94" i="4" s="1"/>
  <c r="C95" i="4"/>
  <c r="G95" i="4" s="1"/>
  <c r="C96" i="4"/>
  <c r="G96" i="4" s="1"/>
  <c r="C98" i="4"/>
  <c r="G98" i="4" s="1"/>
  <c r="C100" i="4"/>
  <c r="G100" i="4" s="1"/>
  <c r="C101" i="4"/>
  <c r="G101" i="4" s="1"/>
  <c r="C102" i="4"/>
  <c r="G102" i="4" s="1"/>
  <c r="C103" i="4"/>
  <c r="G103" i="4" s="1"/>
  <c r="C104" i="4"/>
  <c r="G104" i="4" s="1"/>
  <c r="C106" i="4"/>
  <c r="G106" i="4" s="1"/>
  <c r="C108" i="4"/>
  <c r="G108" i="4" s="1"/>
  <c r="C109" i="4"/>
  <c r="G109" i="4" s="1"/>
  <c r="C110" i="4"/>
  <c r="G110" i="4" s="1"/>
  <c r="C111" i="4"/>
  <c r="G111" i="4" s="1"/>
  <c r="C112" i="4"/>
  <c r="G112" i="4" s="1"/>
  <c r="C114" i="4"/>
  <c r="G114" i="4" s="1"/>
  <c r="C116" i="4"/>
  <c r="G116" i="4" s="1"/>
  <c r="C117" i="4"/>
  <c r="G117" i="4" s="1"/>
  <c r="C118" i="4"/>
  <c r="G118" i="4" s="1"/>
  <c r="C119" i="4"/>
  <c r="G119" i="4" s="1"/>
  <c r="C120" i="4"/>
  <c r="G120" i="4" s="1"/>
  <c r="C122" i="4"/>
  <c r="G122" i="4" s="1"/>
  <c r="C124" i="4"/>
  <c r="G124" i="4" s="1"/>
  <c r="C125" i="4"/>
  <c r="G125" i="4" s="1"/>
  <c r="C126" i="4"/>
  <c r="G126" i="4" s="1"/>
  <c r="C127" i="4"/>
  <c r="G127" i="4" s="1"/>
  <c r="C128" i="4"/>
  <c r="G128" i="4" s="1"/>
  <c r="C130" i="4"/>
  <c r="G130" i="4" s="1"/>
  <c r="C132" i="4"/>
  <c r="G132" i="4" s="1"/>
  <c r="C133" i="4"/>
  <c r="G133" i="4" s="1"/>
  <c r="C134" i="4"/>
  <c r="G134" i="4" s="1"/>
  <c r="C135" i="4"/>
  <c r="G135" i="4" s="1"/>
  <c r="C136" i="4"/>
  <c r="G136" i="4" s="1"/>
  <c r="C138" i="4"/>
  <c r="G138" i="4" s="1"/>
  <c r="C139" i="4"/>
  <c r="G139" i="4" s="1"/>
  <c r="C140" i="4"/>
  <c r="G140" i="4" s="1"/>
  <c r="C141" i="4"/>
  <c r="G141" i="4" s="1"/>
  <c r="C142" i="4"/>
  <c r="G142" i="4" s="1"/>
  <c r="C143" i="4"/>
  <c r="G143" i="4" s="1"/>
  <c r="C144" i="4"/>
  <c r="G144" i="4" s="1"/>
  <c r="C146" i="4"/>
  <c r="G146" i="4" s="1"/>
  <c r="C148" i="4"/>
  <c r="G148" i="4" s="1"/>
  <c r="C149" i="4"/>
  <c r="G149" i="4" s="1"/>
  <c r="C150" i="4"/>
  <c r="G150" i="4" s="1"/>
  <c r="C151" i="4"/>
  <c r="G151" i="4" s="1"/>
  <c r="C152" i="4"/>
  <c r="G152" i="4" s="1"/>
  <c r="C154" i="4"/>
  <c r="G154" i="4" s="1"/>
  <c r="C156" i="4"/>
  <c r="G156" i="4" s="1"/>
  <c r="C157" i="4"/>
  <c r="G157" i="4" s="1"/>
  <c r="C158" i="4"/>
  <c r="G158" i="4" s="1"/>
  <c r="C159" i="4"/>
  <c r="G159" i="4" s="1"/>
  <c r="C160" i="4"/>
  <c r="G160" i="4" s="1"/>
  <c r="C162" i="4"/>
  <c r="G162" i="4" s="1"/>
  <c r="C164" i="4"/>
  <c r="G164" i="4" s="1"/>
  <c r="C165" i="4"/>
  <c r="G165" i="4" s="1"/>
  <c r="C166" i="4"/>
  <c r="G166" i="4" s="1"/>
  <c r="C167" i="4"/>
  <c r="G167" i="4" s="1"/>
  <c r="C168" i="4"/>
  <c r="G168" i="4" s="1"/>
  <c r="C170" i="4"/>
  <c r="G170" i="4" s="1"/>
  <c r="C172" i="4"/>
  <c r="G172" i="4" s="1"/>
  <c r="C173" i="4"/>
  <c r="G173" i="4" s="1"/>
  <c r="C174" i="4"/>
  <c r="G174" i="4" s="1"/>
  <c r="C175" i="4"/>
  <c r="G175" i="4" s="1"/>
  <c r="C176" i="4"/>
  <c r="G176" i="4" s="1"/>
  <c r="C178" i="4"/>
  <c r="G178" i="4" s="1"/>
  <c r="C180" i="4"/>
  <c r="G180" i="4" s="1"/>
  <c r="C181" i="4"/>
  <c r="G181" i="4" s="1"/>
  <c r="C182" i="4"/>
  <c r="G182" i="4" s="1"/>
  <c r="C183" i="4"/>
  <c r="G183" i="4" s="1"/>
  <c r="C184" i="4"/>
  <c r="G184" i="4" s="1"/>
  <c r="C186" i="4"/>
  <c r="G186" i="4" s="1"/>
  <c r="C188" i="4"/>
  <c r="G188" i="4" s="1"/>
  <c r="C189" i="4"/>
  <c r="G189" i="4" s="1"/>
  <c r="C190" i="4"/>
  <c r="G190" i="4" s="1"/>
  <c r="C191" i="4"/>
  <c r="G191" i="4" s="1"/>
  <c r="C192" i="4"/>
  <c r="G192" i="4" s="1"/>
  <c r="C194" i="4"/>
  <c r="G194" i="4" s="1"/>
  <c r="C196" i="4"/>
  <c r="G196" i="4" s="1"/>
  <c r="C197" i="4"/>
  <c r="G197" i="4" s="1"/>
  <c r="C198" i="4"/>
  <c r="G198" i="4" s="1"/>
  <c r="C199" i="4"/>
  <c r="G199" i="4" s="1"/>
  <c r="C200" i="4"/>
  <c r="G200" i="4" s="1"/>
  <c r="C202" i="4"/>
  <c r="G202" i="4" s="1"/>
  <c r="C203" i="4"/>
  <c r="G203" i="4" s="1"/>
  <c r="C204" i="4"/>
  <c r="G204" i="4" s="1"/>
  <c r="C205" i="4"/>
  <c r="G205" i="4" s="1"/>
  <c r="C206" i="4"/>
  <c r="G206" i="4" s="1"/>
  <c r="C207" i="4"/>
  <c r="G207" i="4" s="1"/>
  <c r="C208" i="4"/>
  <c r="G208" i="4" s="1"/>
  <c r="C210" i="4"/>
  <c r="G210" i="4" s="1"/>
  <c r="C212" i="4"/>
  <c r="G212" i="4" s="1"/>
  <c r="C213" i="4"/>
  <c r="G213" i="4" s="1"/>
  <c r="C214" i="4"/>
  <c r="G214" i="4" s="1"/>
  <c r="C215" i="4"/>
  <c r="G215" i="4" s="1"/>
  <c r="C216" i="4"/>
  <c r="G216" i="4" s="1"/>
  <c r="C218" i="4"/>
  <c r="G218" i="4" s="1"/>
  <c r="C220" i="4"/>
  <c r="G220" i="4" s="1"/>
  <c r="C221" i="4"/>
  <c r="G221" i="4" s="1"/>
  <c r="C222" i="4"/>
  <c r="G222" i="4" s="1"/>
  <c r="C223" i="4"/>
  <c r="G223" i="4" s="1"/>
  <c r="C224" i="4"/>
  <c r="G224" i="4" s="1"/>
  <c r="C226" i="4"/>
  <c r="G226" i="4" s="1"/>
  <c r="C228" i="4"/>
  <c r="G228" i="4" s="1"/>
  <c r="C229" i="4"/>
  <c r="G229" i="4" s="1"/>
  <c r="C230" i="4"/>
  <c r="G230" i="4" s="1"/>
  <c r="C231" i="4"/>
  <c r="G231" i="4" s="1"/>
  <c r="C232" i="4"/>
  <c r="G232" i="4" s="1"/>
  <c r="C234" i="4"/>
  <c r="G234" i="4" s="1"/>
  <c r="C236" i="4"/>
  <c r="G236" i="4" s="1"/>
  <c r="C237" i="4"/>
  <c r="G237" i="4" s="1"/>
  <c r="C238" i="4"/>
  <c r="G238" i="4" s="1"/>
  <c r="C239" i="4"/>
  <c r="G239" i="4" s="1"/>
  <c r="C240" i="4"/>
  <c r="G240" i="4" s="1"/>
  <c r="C242" i="4"/>
  <c r="G242" i="4" s="1"/>
  <c r="C244" i="4"/>
  <c r="G244" i="4" s="1"/>
  <c r="C245" i="4"/>
  <c r="G245" i="4" s="1"/>
  <c r="C246" i="4"/>
  <c r="G246" i="4" s="1"/>
  <c r="C247" i="4"/>
  <c r="G247" i="4" s="1"/>
  <c r="C248" i="4"/>
  <c r="G248" i="4" s="1"/>
  <c r="C250" i="4"/>
  <c r="G250" i="4" s="1"/>
  <c r="C252" i="4"/>
  <c r="G252" i="4" s="1"/>
  <c r="C253" i="4"/>
  <c r="G253" i="4" s="1"/>
  <c r="C254" i="4"/>
  <c r="G254" i="4" s="1"/>
  <c r="C255" i="4"/>
  <c r="G255" i="4" s="1"/>
  <c r="C256" i="4"/>
  <c r="G256" i="4" s="1"/>
  <c r="C257" i="4"/>
  <c r="G257" i="4" s="1"/>
  <c r="C258" i="4"/>
  <c r="G258" i="4" s="1"/>
  <c r="C260" i="4"/>
  <c r="G260" i="4" s="1"/>
  <c r="C261" i="4"/>
  <c r="G261" i="4" s="1"/>
  <c r="C262" i="4"/>
  <c r="G262" i="4" s="1"/>
  <c r="C263" i="4"/>
  <c r="G263" i="4" s="1"/>
  <c r="C264" i="4"/>
  <c r="G264" i="4" s="1"/>
  <c r="C265" i="4"/>
  <c r="G265" i="4" s="1"/>
  <c r="C266" i="4"/>
  <c r="G266" i="4" s="1"/>
  <c r="C268" i="4"/>
  <c r="G268" i="4" s="1"/>
  <c r="C269" i="4"/>
  <c r="G269" i="4" s="1"/>
  <c r="C270" i="4"/>
  <c r="G270" i="4" s="1"/>
  <c r="C271" i="4"/>
  <c r="G271" i="4" s="1"/>
  <c r="C272" i="4"/>
  <c r="G272" i="4" s="1"/>
  <c r="C273" i="4"/>
  <c r="G273" i="4" s="1"/>
  <c r="C274" i="4"/>
  <c r="G274" i="4" s="1"/>
  <c r="C276" i="4"/>
  <c r="G276" i="4" s="1"/>
  <c r="C277" i="4"/>
  <c r="G277" i="4" s="1"/>
  <c r="C278" i="4"/>
  <c r="G278" i="4" s="1"/>
  <c r="C279" i="4"/>
  <c r="G279" i="4" s="1"/>
  <c r="C280" i="4"/>
  <c r="G280" i="4" s="1"/>
  <c r="C281" i="4"/>
  <c r="G281" i="4" s="1"/>
  <c r="C282" i="4"/>
  <c r="G282" i="4" s="1"/>
  <c r="C284" i="4"/>
  <c r="G284" i="4" s="1"/>
  <c r="C285" i="4"/>
  <c r="G285" i="4" s="1"/>
  <c r="C286" i="4"/>
  <c r="G286" i="4" s="1"/>
  <c r="C287" i="4"/>
  <c r="G287" i="4" s="1"/>
  <c r="C288" i="4"/>
  <c r="G288" i="4" s="1"/>
  <c r="C289" i="4"/>
  <c r="G289" i="4" s="1"/>
  <c r="C290" i="4"/>
  <c r="G290" i="4" s="1"/>
  <c r="C292" i="4"/>
  <c r="G292" i="4" s="1"/>
  <c r="C293" i="4"/>
  <c r="G293" i="4" s="1"/>
  <c r="C294" i="4"/>
  <c r="G294" i="4" s="1"/>
  <c r="C295" i="4"/>
  <c r="G295" i="4" s="1"/>
  <c r="C296" i="4"/>
  <c r="G296" i="4" s="1"/>
  <c r="C297" i="4"/>
  <c r="G297" i="4" s="1"/>
  <c r="C298" i="4"/>
  <c r="G298" i="4" s="1"/>
  <c r="C300" i="4"/>
  <c r="G300" i="4" s="1"/>
  <c r="C301" i="4"/>
  <c r="G301" i="4" s="1"/>
  <c r="C302" i="4"/>
  <c r="G302" i="4" s="1"/>
  <c r="C303" i="4"/>
  <c r="G303" i="4" s="1"/>
  <c r="C304" i="4"/>
  <c r="G304" i="4" s="1"/>
  <c r="C305" i="4"/>
  <c r="G305" i="4" s="1"/>
  <c r="C306" i="4"/>
  <c r="G306" i="4" s="1"/>
  <c r="C308" i="4"/>
  <c r="G308" i="4" s="1"/>
  <c r="C309" i="4"/>
  <c r="G309" i="4" s="1"/>
  <c r="C310" i="4"/>
  <c r="G310" i="4" s="1"/>
  <c r="C311" i="4"/>
  <c r="G311" i="4" s="1"/>
  <c r="C312" i="4"/>
  <c r="G312" i="4" s="1"/>
  <c r="C313" i="4"/>
  <c r="G313" i="4" s="1"/>
  <c r="C314" i="4"/>
  <c r="G314" i="4" s="1"/>
  <c r="C316" i="4"/>
  <c r="G316" i="4" s="1"/>
  <c r="C317" i="4"/>
  <c r="G317" i="4" s="1"/>
  <c r="C318" i="4"/>
  <c r="G318" i="4" s="1"/>
  <c r="C319" i="4"/>
  <c r="G319" i="4" s="1"/>
  <c r="C320" i="4"/>
  <c r="G320" i="4" s="1"/>
  <c r="C321" i="4"/>
  <c r="G321" i="4" s="1"/>
  <c r="C322" i="4"/>
  <c r="G322" i="4" s="1"/>
  <c r="C324" i="4"/>
  <c r="G324" i="4" s="1"/>
  <c r="C325" i="4"/>
  <c r="G325" i="4" s="1"/>
  <c r="C326" i="4"/>
  <c r="G326" i="4" s="1"/>
  <c r="C327" i="4"/>
  <c r="G327" i="4" s="1"/>
  <c r="C328" i="4"/>
  <c r="G328" i="4" s="1"/>
  <c r="C329" i="4"/>
  <c r="G329" i="4" s="1"/>
  <c r="C330" i="4"/>
  <c r="G330" i="4" s="1"/>
  <c r="C332" i="4"/>
  <c r="G332" i="4" s="1"/>
  <c r="C333" i="4"/>
  <c r="G333" i="4" s="1"/>
  <c r="C334" i="4"/>
  <c r="G334" i="4" s="1"/>
  <c r="C335" i="4"/>
  <c r="G335" i="4" s="1"/>
  <c r="C336" i="4"/>
  <c r="G336" i="4" s="1"/>
  <c r="C337" i="4"/>
  <c r="G337" i="4" s="1"/>
  <c r="C338" i="4"/>
  <c r="G338" i="4" s="1"/>
  <c r="C340" i="4"/>
  <c r="G340" i="4" s="1"/>
  <c r="C341" i="4"/>
  <c r="G341" i="4" s="1"/>
  <c r="C342" i="4"/>
  <c r="G342" i="4" s="1"/>
  <c r="C343" i="4"/>
  <c r="G343" i="4" s="1"/>
  <c r="C344" i="4"/>
  <c r="G344" i="4" s="1"/>
  <c r="C345" i="4"/>
  <c r="G345" i="4" s="1"/>
  <c r="C346" i="4"/>
  <c r="G346" i="4" s="1"/>
  <c r="C348" i="4"/>
  <c r="G348" i="4" s="1"/>
  <c r="C349" i="4"/>
  <c r="G349" i="4" s="1"/>
  <c r="C350" i="4"/>
  <c r="G350" i="4" s="1"/>
  <c r="C351" i="4"/>
  <c r="G351" i="4" s="1"/>
  <c r="C352" i="4"/>
  <c r="G352" i="4" s="1"/>
  <c r="C353" i="4"/>
  <c r="G353" i="4" s="1"/>
  <c r="C354" i="4"/>
  <c r="G354" i="4" s="1"/>
  <c r="C356" i="4"/>
  <c r="G356" i="4" s="1"/>
  <c r="C357" i="4"/>
  <c r="G357" i="4" s="1"/>
  <c r="C358" i="4"/>
  <c r="G358" i="4" s="1"/>
  <c r="C359" i="4"/>
  <c r="G359" i="4" s="1"/>
  <c r="C360" i="4"/>
  <c r="G360" i="4" s="1"/>
  <c r="C361" i="4"/>
  <c r="G361" i="4" s="1"/>
  <c r="C362" i="4"/>
  <c r="G362" i="4" s="1"/>
  <c r="C364" i="4"/>
  <c r="G364" i="4" s="1"/>
  <c r="C365" i="4"/>
  <c r="G365" i="4" s="1"/>
  <c r="C366" i="4"/>
  <c r="G366" i="4" s="1"/>
  <c r="C367" i="4"/>
  <c r="G367" i="4" s="1"/>
  <c r="C368" i="4"/>
  <c r="G368" i="4" s="1"/>
  <c r="C369" i="4"/>
  <c r="G369" i="4" s="1"/>
  <c r="C370" i="4"/>
  <c r="G370" i="4" s="1"/>
  <c r="C372" i="4"/>
  <c r="G372" i="4" s="1"/>
  <c r="C373" i="4"/>
  <c r="G373" i="4" s="1"/>
  <c r="C374" i="4"/>
  <c r="G374" i="4" s="1"/>
  <c r="C375" i="4"/>
  <c r="G375" i="4" s="1"/>
  <c r="C376" i="4"/>
  <c r="G376" i="4" s="1"/>
  <c r="C377" i="4"/>
  <c r="G377" i="4" s="1"/>
  <c r="C378" i="4"/>
  <c r="G378" i="4" s="1"/>
  <c r="C380" i="4"/>
  <c r="G380" i="4" s="1"/>
  <c r="C381" i="4"/>
  <c r="G381" i="4" s="1"/>
  <c r="C382" i="4"/>
  <c r="G382" i="4" s="1"/>
  <c r="C383" i="4"/>
  <c r="G383" i="4" s="1"/>
  <c r="C384" i="4"/>
  <c r="G384" i="4" s="1"/>
  <c r="C385" i="4"/>
  <c r="G385" i="4" s="1"/>
  <c r="C386" i="4"/>
  <c r="G386" i="4" s="1"/>
  <c r="C388" i="4"/>
  <c r="G388" i="4" s="1"/>
  <c r="C389" i="4"/>
  <c r="G389" i="4" s="1"/>
  <c r="C390" i="4"/>
  <c r="G390" i="4" s="1"/>
  <c r="C391" i="4"/>
  <c r="G391" i="4" s="1"/>
  <c r="C392" i="4"/>
  <c r="G392" i="4" s="1"/>
  <c r="C393" i="4"/>
  <c r="G393" i="4" s="1"/>
  <c r="C394" i="4"/>
  <c r="G394" i="4" s="1"/>
  <c r="C396" i="4"/>
  <c r="G396" i="4" s="1"/>
  <c r="C397" i="4"/>
  <c r="G397" i="4" s="1"/>
  <c r="C398" i="4"/>
  <c r="G398" i="4" s="1"/>
  <c r="C399" i="4"/>
  <c r="G399" i="4" s="1"/>
  <c r="C400" i="4"/>
  <c r="G400" i="4" s="1"/>
  <c r="C401" i="4"/>
  <c r="G401" i="4" s="1"/>
  <c r="C402" i="4"/>
  <c r="G402" i="4" s="1"/>
  <c r="C404" i="4"/>
  <c r="G404" i="4" s="1"/>
  <c r="C405" i="4"/>
  <c r="G405" i="4" s="1"/>
  <c r="C406" i="4"/>
  <c r="G406" i="4" s="1"/>
  <c r="C407" i="4"/>
  <c r="G407" i="4" s="1"/>
  <c r="C408" i="4"/>
  <c r="G408" i="4" s="1"/>
  <c r="C409" i="4"/>
  <c r="G409" i="4" s="1"/>
  <c r="C410" i="4"/>
  <c r="G410" i="4" s="1"/>
  <c r="C412" i="4"/>
  <c r="G412" i="4" s="1"/>
  <c r="C413" i="4"/>
  <c r="G413" i="4" s="1"/>
  <c r="C414" i="4"/>
  <c r="G414" i="4" s="1"/>
  <c r="C415" i="4"/>
  <c r="G415" i="4" s="1"/>
  <c r="C416" i="4"/>
  <c r="G416" i="4" s="1"/>
  <c r="C417" i="4"/>
  <c r="G417" i="4" s="1"/>
  <c r="C418" i="4"/>
  <c r="G418" i="4" s="1"/>
  <c r="C420" i="4"/>
  <c r="G420" i="4" s="1"/>
  <c r="C421" i="4"/>
  <c r="G421" i="4" s="1"/>
  <c r="C422" i="4"/>
  <c r="G422" i="4" s="1"/>
  <c r="C423" i="4"/>
  <c r="G423" i="4" s="1"/>
  <c r="C424" i="4"/>
  <c r="G424" i="4" s="1"/>
  <c r="C425" i="4"/>
  <c r="G425" i="4" s="1"/>
  <c r="C426" i="4"/>
  <c r="G426" i="4" s="1"/>
  <c r="C428" i="4"/>
  <c r="G428" i="4" s="1"/>
  <c r="C429" i="4"/>
  <c r="G429" i="4" s="1"/>
  <c r="C430" i="4"/>
  <c r="G430" i="4" s="1"/>
  <c r="C431" i="4"/>
  <c r="G431" i="4" s="1"/>
  <c r="C432" i="4"/>
  <c r="G432" i="4" s="1"/>
  <c r="C433" i="4"/>
  <c r="G433" i="4" s="1"/>
  <c r="C434" i="4"/>
  <c r="G434" i="4" s="1"/>
  <c r="C436" i="4"/>
  <c r="G436" i="4" s="1"/>
  <c r="C437" i="4"/>
  <c r="G437" i="4" s="1"/>
  <c r="C438" i="4"/>
  <c r="G438" i="4" s="1"/>
  <c r="C439" i="4"/>
  <c r="G439" i="4" s="1"/>
  <c r="C440" i="4"/>
  <c r="G440" i="4" s="1"/>
  <c r="C441" i="4"/>
  <c r="G441" i="4" s="1"/>
  <c r="C442" i="4"/>
  <c r="G442" i="4" s="1"/>
  <c r="C444" i="4"/>
  <c r="G444" i="4" s="1"/>
  <c r="C445" i="4"/>
  <c r="G445" i="4" s="1"/>
  <c r="C446" i="4"/>
  <c r="G446" i="4" s="1"/>
  <c r="C447" i="4"/>
  <c r="G447" i="4" s="1"/>
  <c r="C448" i="4"/>
  <c r="G448" i="4" s="1"/>
  <c r="C449" i="4"/>
  <c r="G449" i="4" s="1"/>
  <c r="C450" i="4"/>
  <c r="G450" i="4" s="1"/>
  <c r="C452" i="4"/>
  <c r="G452" i="4" s="1"/>
  <c r="C453" i="4"/>
  <c r="G453" i="4" s="1"/>
  <c r="C454" i="4"/>
  <c r="G454" i="4" s="1"/>
  <c r="C455" i="4"/>
  <c r="G455" i="4" s="1"/>
  <c r="C456" i="4"/>
  <c r="G456" i="4" s="1"/>
  <c r="C457" i="4"/>
  <c r="G457" i="4" s="1"/>
  <c r="C458" i="4"/>
  <c r="G458" i="4" s="1"/>
  <c r="C460" i="4"/>
  <c r="G460" i="4" s="1"/>
  <c r="C461" i="4"/>
  <c r="G461" i="4" s="1"/>
  <c r="C462" i="4"/>
  <c r="G462" i="4" s="1"/>
  <c r="C463" i="4"/>
  <c r="G463" i="4" s="1"/>
  <c r="C464" i="4"/>
  <c r="G464" i="4" s="1"/>
  <c r="C465" i="4"/>
  <c r="G465" i="4" s="1"/>
  <c r="C466" i="4"/>
  <c r="G466" i="4" s="1"/>
  <c r="C468" i="4"/>
  <c r="G468" i="4" s="1"/>
  <c r="C469" i="4"/>
  <c r="G469" i="4" s="1"/>
  <c r="C470" i="4"/>
  <c r="G470" i="4" s="1"/>
  <c r="C471" i="4"/>
  <c r="G471" i="4" s="1"/>
  <c r="C472" i="4"/>
  <c r="G472" i="4" s="1"/>
  <c r="C473" i="4"/>
  <c r="G473" i="4" s="1"/>
  <c r="C474" i="4"/>
  <c r="G474" i="4" s="1"/>
  <c r="C476" i="4"/>
  <c r="G476" i="4" s="1"/>
  <c r="C477" i="4"/>
  <c r="G477" i="4" s="1"/>
  <c r="C478" i="4"/>
  <c r="G478" i="4" s="1"/>
  <c r="C479" i="4"/>
  <c r="G479" i="4" s="1"/>
  <c r="C480" i="4"/>
  <c r="G480" i="4" s="1"/>
  <c r="C481" i="4"/>
  <c r="G481" i="4" s="1"/>
  <c r="C482" i="4"/>
  <c r="G482" i="4" s="1"/>
  <c r="C484" i="4"/>
  <c r="G484" i="4" s="1"/>
  <c r="C485" i="4"/>
  <c r="G485" i="4" s="1"/>
  <c r="C486" i="4"/>
  <c r="G486" i="4" s="1"/>
  <c r="C487" i="4"/>
  <c r="G487" i="4" s="1"/>
  <c r="C488" i="4"/>
  <c r="G488" i="4" s="1"/>
  <c r="C489" i="4"/>
  <c r="G489" i="4" s="1"/>
  <c r="C490" i="4"/>
  <c r="G490" i="4" s="1"/>
  <c r="C492" i="4"/>
  <c r="G492" i="4" s="1"/>
  <c r="C493" i="4"/>
  <c r="G493" i="4" s="1"/>
  <c r="C494" i="4"/>
  <c r="G494" i="4" s="1"/>
  <c r="C495" i="4"/>
  <c r="G495" i="4" s="1"/>
  <c r="C496" i="4"/>
  <c r="G496" i="4" s="1"/>
  <c r="C497" i="4"/>
  <c r="G497" i="4" s="1"/>
  <c r="C498" i="4"/>
  <c r="G498" i="4" s="1"/>
  <c r="C500" i="4"/>
  <c r="G500" i="4" s="1"/>
  <c r="C501" i="4"/>
  <c r="G501" i="4" s="1"/>
  <c r="C502" i="4"/>
  <c r="G502" i="4" s="1"/>
  <c r="C503" i="4"/>
  <c r="G503" i="4" s="1"/>
  <c r="C504" i="4"/>
  <c r="G504" i="4" s="1"/>
  <c r="C505" i="4"/>
  <c r="G505" i="4" s="1"/>
  <c r="C506" i="4"/>
  <c r="G506" i="4" s="1"/>
  <c r="C508" i="4"/>
  <c r="G508" i="4" s="1"/>
  <c r="C509" i="4"/>
  <c r="G509" i="4" s="1"/>
  <c r="C510" i="4"/>
  <c r="G510" i="4" s="1"/>
  <c r="C511" i="4"/>
  <c r="G511" i="4" s="1"/>
  <c r="C512" i="4"/>
  <c r="G512" i="4" s="1"/>
  <c r="C513" i="4"/>
  <c r="G513" i="4" s="1"/>
  <c r="C514" i="4"/>
  <c r="G514" i="4" s="1"/>
  <c r="C516" i="4"/>
  <c r="G516" i="4" s="1"/>
  <c r="C517" i="4"/>
  <c r="G517" i="4" s="1"/>
  <c r="C518" i="4"/>
  <c r="G518" i="4" s="1"/>
  <c r="C519" i="4"/>
  <c r="G519" i="4" s="1"/>
  <c r="C520" i="4"/>
  <c r="G520" i="4" s="1"/>
  <c r="C521" i="4"/>
  <c r="G521" i="4" s="1"/>
  <c r="C522" i="4"/>
  <c r="G522" i="4" s="1"/>
  <c r="C524" i="4"/>
  <c r="G524" i="4" s="1"/>
  <c r="C525" i="4"/>
  <c r="G525" i="4" s="1"/>
  <c r="C526" i="4"/>
  <c r="G526" i="4" s="1"/>
  <c r="C527" i="4"/>
  <c r="G527" i="4" s="1"/>
  <c r="C528" i="4"/>
  <c r="G528" i="4" s="1"/>
  <c r="C529" i="4"/>
  <c r="G529" i="4" s="1"/>
  <c r="C530" i="4"/>
  <c r="G530" i="4" s="1"/>
  <c r="C532" i="4"/>
  <c r="G532" i="4" s="1"/>
  <c r="C533" i="4"/>
  <c r="G533" i="4" s="1"/>
  <c r="C534" i="4"/>
  <c r="G534" i="4" s="1"/>
  <c r="C535" i="4"/>
  <c r="G535" i="4" s="1"/>
  <c r="C536" i="4"/>
  <c r="G536" i="4" s="1"/>
  <c r="C537" i="4"/>
  <c r="G537" i="4" s="1"/>
  <c r="C538" i="4"/>
  <c r="G538" i="4" s="1"/>
  <c r="C540" i="4"/>
  <c r="G540" i="4" s="1"/>
  <c r="C541" i="4"/>
  <c r="G541" i="4" s="1"/>
  <c r="C542" i="4"/>
  <c r="G542" i="4" s="1"/>
  <c r="C543" i="4"/>
  <c r="G543" i="4" s="1"/>
  <c r="C544" i="4"/>
  <c r="G544" i="4" s="1"/>
  <c r="C545" i="4"/>
  <c r="G545" i="4" s="1"/>
  <c r="C546" i="4"/>
  <c r="G546" i="4" s="1"/>
  <c r="C548" i="4"/>
  <c r="G548" i="4" s="1"/>
  <c r="C549" i="4"/>
  <c r="G549" i="4" s="1"/>
  <c r="C550" i="4"/>
  <c r="G550" i="4" s="1"/>
  <c r="C551" i="4"/>
  <c r="G551" i="4" s="1"/>
  <c r="C552" i="4"/>
  <c r="G552" i="4" s="1"/>
  <c r="C553" i="4"/>
  <c r="G553" i="4" s="1"/>
  <c r="C554" i="4"/>
  <c r="G554" i="4" s="1"/>
  <c r="C556" i="4"/>
  <c r="G556" i="4" s="1"/>
  <c r="C557" i="4"/>
  <c r="G557" i="4" s="1"/>
  <c r="C558" i="4"/>
  <c r="G558" i="4" s="1"/>
  <c r="C559" i="4"/>
  <c r="G559" i="4" s="1"/>
  <c r="C560" i="4"/>
  <c r="G560" i="4" s="1"/>
  <c r="C561" i="4"/>
  <c r="G561" i="4" s="1"/>
  <c r="C562" i="4"/>
  <c r="G562" i="4" s="1"/>
  <c r="C564" i="4"/>
  <c r="G564" i="4" s="1"/>
  <c r="C565" i="4"/>
  <c r="G565" i="4" s="1"/>
  <c r="C566" i="4"/>
  <c r="G566" i="4" s="1"/>
  <c r="C567" i="4"/>
  <c r="G567" i="4" s="1"/>
  <c r="C568" i="4"/>
  <c r="G568" i="4" s="1"/>
  <c r="C569" i="4"/>
  <c r="G569" i="4" s="1"/>
  <c r="C570" i="4"/>
  <c r="G570" i="4" s="1"/>
  <c r="C572" i="4"/>
  <c r="G572" i="4" s="1"/>
  <c r="C573" i="4"/>
  <c r="G573" i="4" s="1"/>
  <c r="C574" i="4"/>
  <c r="G574" i="4" s="1"/>
  <c r="C575" i="4"/>
  <c r="G575" i="4" s="1"/>
  <c r="C576" i="4"/>
  <c r="G576" i="4" s="1"/>
  <c r="C577" i="4"/>
  <c r="G577" i="4" s="1"/>
  <c r="C578" i="4"/>
  <c r="G578" i="4" s="1"/>
  <c r="C580" i="4"/>
  <c r="G580" i="4" s="1"/>
  <c r="C581" i="4"/>
  <c r="G581" i="4" s="1"/>
  <c r="C582" i="4"/>
  <c r="G582" i="4" s="1"/>
  <c r="C583" i="4"/>
  <c r="G583" i="4" s="1"/>
  <c r="C584" i="4"/>
  <c r="G584" i="4" s="1"/>
  <c r="C585" i="4"/>
  <c r="G585" i="4" s="1"/>
  <c r="C586" i="4"/>
  <c r="G586" i="4" s="1"/>
  <c r="C588" i="4"/>
  <c r="G588" i="4" s="1"/>
  <c r="C589" i="4"/>
  <c r="G589" i="4" s="1"/>
  <c r="C590" i="4"/>
  <c r="G590" i="4" s="1"/>
  <c r="C591" i="4"/>
  <c r="G591" i="4" s="1"/>
  <c r="C592" i="4"/>
  <c r="G592" i="4" s="1"/>
  <c r="C593" i="4"/>
  <c r="G593" i="4" s="1"/>
  <c r="C594" i="4"/>
  <c r="G594" i="4" s="1"/>
  <c r="C596" i="4"/>
  <c r="G596" i="4" s="1"/>
  <c r="C597" i="4"/>
  <c r="G597" i="4" s="1"/>
  <c r="C598" i="4"/>
  <c r="G598" i="4" s="1"/>
  <c r="C599" i="4"/>
  <c r="G599" i="4" s="1"/>
  <c r="C600" i="4"/>
  <c r="G600" i="4" s="1"/>
  <c r="C601" i="4"/>
  <c r="G601" i="4" s="1"/>
  <c r="C602" i="4"/>
  <c r="G602" i="4" s="1"/>
  <c r="C604" i="4"/>
  <c r="G604" i="4" s="1"/>
  <c r="C605" i="4"/>
  <c r="G605" i="4" s="1"/>
  <c r="C606" i="4"/>
  <c r="G606" i="4" s="1"/>
  <c r="C607" i="4"/>
  <c r="G607" i="4" s="1"/>
  <c r="C608" i="4"/>
  <c r="G608" i="4" s="1"/>
  <c r="C609" i="4"/>
  <c r="G609" i="4" s="1"/>
  <c r="C610" i="4"/>
  <c r="G610" i="4" s="1"/>
  <c r="C612" i="4"/>
  <c r="G612" i="4" s="1"/>
  <c r="C613" i="4"/>
  <c r="G613" i="4" s="1"/>
  <c r="C614" i="4"/>
  <c r="G614" i="4" s="1"/>
  <c r="C615" i="4"/>
  <c r="G615" i="4" s="1"/>
  <c r="C616" i="4"/>
  <c r="G616" i="4" s="1"/>
  <c r="C617" i="4"/>
  <c r="G617" i="4" s="1"/>
  <c r="C618" i="4"/>
  <c r="G618" i="4" s="1"/>
  <c r="C620" i="4"/>
  <c r="G620" i="4" s="1"/>
  <c r="C621" i="4"/>
  <c r="G621" i="4" s="1"/>
  <c r="C622" i="4"/>
  <c r="G622" i="4" s="1"/>
  <c r="C623" i="4"/>
  <c r="G623" i="4" s="1"/>
  <c r="C624" i="4"/>
  <c r="G624" i="4" s="1"/>
  <c r="C625" i="4"/>
  <c r="G625" i="4" s="1"/>
  <c r="C626" i="4"/>
  <c r="G626" i="4" s="1"/>
  <c r="C628" i="4"/>
  <c r="G628" i="4" s="1"/>
  <c r="C629" i="4"/>
  <c r="G629" i="4" s="1"/>
  <c r="C630" i="4"/>
  <c r="G630" i="4" s="1"/>
  <c r="C631" i="4"/>
  <c r="G631" i="4" s="1"/>
  <c r="C632" i="4"/>
  <c r="G632" i="4" s="1"/>
  <c r="C633" i="4"/>
  <c r="G633" i="4" s="1"/>
  <c r="C634" i="4"/>
  <c r="G634" i="4" s="1"/>
  <c r="C636" i="4"/>
  <c r="G636" i="4" s="1"/>
  <c r="C637" i="4"/>
  <c r="G637" i="4" s="1"/>
  <c r="C638" i="4"/>
  <c r="G638" i="4" s="1"/>
  <c r="C639" i="4"/>
  <c r="G639" i="4" s="1"/>
  <c r="C640" i="4"/>
  <c r="G640" i="4" s="1"/>
  <c r="C641" i="4"/>
  <c r="G641" i="4" s="1"/>
  <c r="C642" i="4"/>
  <c r="G642" i="4" s="1"/>
  <c r="C644" i="4"/>
  <c r="G644" i="4" s="1"/>
  <c r="C645" i="4"/>
  <c r="G645" i="4" s="1"/>
  <c r="C646" i="4"/>
  <c r="G646" i="4" s="1"/>
  <c r="C647" i="4"/>
  <c r="G647" i="4" s="1"/>
  <c r="C648" i="4"/>
  <c r="G648" i="4" s="1"/>
  <c r="C649" i="4"/>
  <c r="G649" i="4" s="1"/>
  <c r="C650" i="4"/>
  <c r="G650" i="4" s="1"/>
  <c r="C652" i="4"/>
  <c r="G652" i="4" s="1"/>
  <c r="C653" i="4"/>
  <c r="G653" i="4" s="1"/>
  <c r="C654" i="4"/>
  <c r="G654" i="4" s="1"/>
  <c r="C655" i="4"/>
  <c r="G655" i="4" s="1"/>
  <c r="C656" i="4"/>
  <c r="G656" i="4" s="1"/>
  <c r="C657" i="4"/>
  <c r="G657" i="4" s="1"/>
  <c r="C658" i="4"/>
  <c r="G658" i="4" s="1"/>
  <c r="C660" i="4"/>
  <c r="G660" i="4" s="1"/>
  <c r="C661" i="4"/>
  <c r="G661" i="4" s="1"/>
  <c r="C662" i="4"/>
  <c r="G662" i="4" s="1"/>
  <c r="C663" i="4"/>
  <c r="G663" i="4" s="1"/>
  <c r="C664" i="4"/>
  <c r="G664" i="4" s="1"/>
  <c r="C665" i="4"/>
  <c r="G665" i="4" s="1"/>
  <c r="C666" i="4"/>
  <c r="G666" i="4" s="1"/>
  <c r="C668" i="4"/>
  <c r="G668" i="4" s="1"/>
  <c r="C669" i="4"/>
  <c r="G669" i="4" s="1"/>
  <c r="C670" i="4"/>
  <c r="G670" i="4" s="1"/>
  <c r="C671" i="4"/>
  <c r="G671" i="4" s="1"/>
  <c r="C672" i="4"/>
  <c r="G672" i="4" s="1"/>
  <c r="C673" i="4"/>
  <c r="G673" i="4" s="1"/>
  <c r="C674" i="4"/>
  <c r="G674" i="4" s="1"/>
  <c r="C676" i="4"/>
  <c r="G676" i="4" s="1"/>
  <c r="C677" i="4"/>
  <c r="G677" i="4" s="1"/>
  <c r="C678" i="4"/>
  <c r="G678" i="4" s="1"/>
  <c r="C679" i="4"/>
  <c r="G679" i="4" s="1"/>
  <c r="C680" i="4"/>
  <c r="G680" i="4" s="1"/>
  <c r="C681" i="4"/>
  <c r="G681" i="4" s="1"/>
  <c r="C682" i="4"/>
  <c r="G682" i="4" s="1"/>
  <c r="C684" i="4"/>
  <c r="G684" i="4" s="1"/>
  <c r="C685" i="4"/>
  <c r="G685" i="4" s="1"/>
  <c r="C686" i="4"/>
  <c r="G686" i="4" s="1"/>
  <c r="C687" i="4"/>
  <c r="G687" i="4" s="1"/>
  <c r="C688" i="4"/>
  <c r="G688" i="4" s="1"/>
  <c r="C689" i="4"/>
  <c r="G689" i="4" s="1"/>
  <c r="C690" i="4"/>
  <c r="G690" i="4" s="1"/>
  <c r="C692" i="4"/>
  <c r="G692" i="4" s="1"/>
  <c r="C693" i="4"/>
  <c r="G693" i="4" s="1"/>
  <c r="C694" i="4"/>
  <c r="G694" i="4" s="1"/>
  <c r="C695" i="4"/>
  <c r="G695" i="4" s="1"/>
  <c r="C696" i="4"/>
  <c r="G696" i="4" s="1"/>
  <c r="C697" i="4"/>
  <c r="G697" i="4" s="1"/>
  <c r="C698" i="4"/>
  <c r="G698" i="4" s="1"/>
  <c r="C700" i="4"/>
  <c r="G700" i="4" s="1"/>
  <c r="C701" i="4"/>
  <c r="G701" i="4" s="1"/>
  <c r="C702" i="4"/>
  <c r="G702" i="4" s="1"/>
  <c r="C703" i="4"/>
  <c r="G703" i="4" s="1"/>
  <c r="C704" i="4"/>
  <c r="G704" i="4" s="1"/>
  <c r="C705" i="4"/>
  <c r="G705" i="4" s="1"/>
  <c r="C706" i="4"/>
  <c r="G706" i="4" s="1"/>
  <c r="C708" i="4"/>
  <c r="G708" i="4" s="1"/>
  <c r="C709" i="4"/>
  <c r="G709" i="4" s="1"/>
  <c r="C710" i="4"/>
  <c r="G710" i="4" s="1"/>
  <c r="C711" i="4"/>
  <c r="G711" i="4" s="1"/>
  <c r="C712" i="4"/>
  <c r="G712" i="4" s="1"/>
  <c r="C713" i="4"/>
  <c r="G713" i="4" s="1"/>
  <c r="C714" i="4"/>
  <c r="G714" i="4" s="1"/>
  <c r="C716" i="4"/>
  <c r="G716" i="4" s="1"/>
  <c r="C717" i="4"/>
  <c r="G717" i="4" s="1"/>
  <c r="C718" i="4"/>
  <c r="G718" i="4" s="1"/>
  <c r="C719" i="4"/>
  <c r="G719" i="4" s="1"/>
  <c r="C720" i="4"/>
  <c r="G720" i="4" s="1"/>
  <c r="C721" i="4"/>
  <c r="G721" i="4" s="1"/>
  <c r="C722" i="4"/>
  <c r="G722" i="4" s="1"/>
  <c r="C724" i="4"/>
  <c r="G724" i="4" s="1"/>
  <c r="C725" i="4"/>
  <c r="G725" i="4" s="1"/>
  <c r="C726" i="4"/>
  <c r="G726" i="4" s="1"/>
  <c r="C727" i="4"/>
  <c r="G727" i="4" s="1"/>
  <c r="C728" i="4"/>
  <c r="G728" i="4" s="1"/>
  <c r="C729" i="4"/>
  <c r="G729" i="4" s="1"/>
  <c r="C730" i="4"/>
  <c r="G730" i="4" s="1"/>
  <c r="C732" i="4"/>
  <c r="G732" i="4" s="1"/>
  <c r="C733" i="4"/>
  <c r="G733" i="4" s="1"/>
  <c r="C734" i="4"/>
  <c r="G734" i="4" s="1"/>
  <c r="C735" i="4"/>
  <c r="G735" i="4" s="1"/>
  <c r="C736" i="4"/>
  <c r="G736" i="4" s="1"/>
  <c r="C737" i="4"/>
  <c r="G737" i="4" s="1"/>
  <c r="C738" i="4"/>
  <c r="G738" i="4" s="1"/>
  <c r="C740" i="4"/>
  <c r="G740" i="4" s="1"/>
  <c r="C741" i="4"/>
  <c r="G741" i="4" s="1"/>
  <c r="C742" i="4"/>
  <c r="G742" i="4" s="1"/>
  <c r="C743" i="4"/>
  <c r="G743" i="4" s="1"/>
  <c r="C744" i="4"/>
  <c r="G744" i="4" s="1"/>
  <c r="C745" i="4"/>
  <c r="G745" i="4" s="1"/>
  <c r="C746" i="4"/>
  <c r="G746" i="4" s="1"/>
  <c r="C748" i="4"/>
  <c r="G748" i="4" s="1"/>
  <c r="C749" i="4"/>
  <c r="G749" i="4" s="1"/>
  <c r="C750" i="4"/>
  <c r="G750" i="4" s="1"/>
  <c r="C751" i="4"/>
  <c r="G751" i="4" s="1"/>
  <c r="C752" i="4"/>
  <c r="G752" i="4" s="1"/>
  <c r="L4" i="4" l="1"/>
  <c r="J2" i="4"/>
  <c r="E993" i="4"/>
  <c r="H993" i="4" s="1"/>
  <c r="E757" i="4"/>
  <c r="H757" i="4" s="1"/>
  <c r="E855" i="4"/>
  <c r="H855" i="4" s="1"/>
  <c r="E977" i="4"/>
  <c r="H977" i="4" s="1"/>
  <c r="E925" i="4"/>
  <c r="H925" i="4" s="1"/>
  <c r="E839" i="4"/>
  <c r="H839" i="4" s="1"/>
  <c r="E973" i="4"/>
  <c r="H973" i="4" s="1"/>
  <c r="E919" i="4"/>
  <c r="H919" i="4" s="1"/>
  <c r="E821" i="4"/>
  <c r="H821" i="4" s="1"/>
  <c r="E967" i="4"/>
  <c r="H967" i="4" s="1"/>
  <c r="E903" i="4"/>
  <c r="H903" i="4" s="1"/>
  <c r="E813" i="4"/>
  <c r="H813" i="4" s="1"/>
  <c r="E965" i="4"/>
  <c r="H965" i="4" s="1"/>
  <c r="E885" i="4"/>
  <c r="H885" i="4" s="1"/>
  <c r="E799" i="4"/>
  <c r="H799" i="4" s="1"/>
  <c r="E927" i="4"/>
  <c r="H927" i="4" s="1"/>
  <c r="E962" i="4"/>
  <c r="H962" i="4" s="1"/>
  <c r="E877" i="4"/>
  <c r="H877" i="4" s="1"/>
  <c r="E797" i="4"/>
  <c r="H797" i="4" s="1"/>
  <c r="E1001" i="4"/>
  <c r="H1001" i="4" s="1"/>
  <c r="E945" i="4"/>
  <c r="H945" i="4" s="1"/>
  <c r="E863" i="4"/>
  <c r="H863" i="4" s="1"/>
  <c r="E791" i="4"/>
  <c r="H791" i="4" s="1"/>
  <c r="E996" i="4"/>
  <c r="H996" i="4" s="1"/>
  <c r="E941" i="4"/>
  <c r="H941" i="4" s="1"/>
  <c r="E861" i="4"/>
  <c r="H861" i="4" s="1"/>
  <c r="E775" i="4"/>
  <c r="H775" i="4" s="1"/>
  <c r="E832" i="4"/>
  <c r="H832" i="4" s="1"/>
  <c r="E1000" i="4"/>
  <c r="H1000" i="4" s="1"/>
  <c r="E992" i="4"/>
  <c r="H992" i="4" s="1"/>
  <c r="E983" i="4"/>
  <c r="H983" i="4" s="1"/>
  <c r="E971" i="4"/>
  <c r="H971" i="4" s="1"/>
  <c r="E961" i="4"/>
  <c r="H961" i="4" s="1"/>
  <c r="E951" i="4"/>
  <c r="H951" i="4" s="1"/>
  <c r="E936" i="4"/>
  <c r="H936" i="4" s="1"/>
  <c r="E917" i="4"/>
  <c r="H917" i="4" s="1"/>
  <c r="E895" i="4"/>
  <c r="H895" i="4" s="1"/>
  <c r="E872" i="4"/>
  <c r="H872" i="4" s="1"/>
  <c r="E853" i="4"/>
  <c r="H853" i="4" s="1"/>
  <c r="E831" i="4"/>
  <c r="H831" i="4" s="1"/>
  <c r="E808" i="4"/>
  <c r="H808" i="4" s="1"/>
  <c r="E789" i="4"/>
  <c r="H789" i="4" s="1"/>
  <c r="E767" i="4"/>
  <c r="H767" i="4" s="1"/>
  <c r="E984" i="4"/>
  <c r="H984" i="4" s="1"/>
  <c r="G990" i="4"/>
  <c r="E990" i="4"/>
  <c r="H990" i="4" s="1"/>
  <c r="G982" i="4"/>
  <c r="E982" i="4"/>
  <c r="G974" i="4"/>
  <c r="E974" i="4"/>
  <c r="G966" i="4"/>
  <c r="E966" i="4"/>
  <c r="H966" i="4" s="1"/>
  <c r="G958" i="4"/>
  <c r="E958" i="4"/>
  <c r="H958" i="4" s="1"/>
  <c r="G950" i="4"/>
  <c r="E950" i="4"/>
  <c r="G942" i="4"/>
  <c r="E942" i="4"/>
  <c r="G934" i="4"/>
  <c r="E934" i="4"/>
  <c r="H934" i="4" s="1"/>
  <c r="G926" i="4"/>
  <c r="E926" i="4"/>
  <c r="H926" i="4" s="1"/>
  <c r="G918" i="4"/>
  <c r="E918" i="4"/>
  <c r="G910" i="4"/>
  <c r="E910" i="4"/>
  <c r="G902" i="4"/>
  <c r="E902" i="4"/>
  <c r="H902" i="4" s="1"/>
  <c r="G894" i="4"/>
  <c r="E894" i="4"/>
  <c r="H894" i="4" s="1"/>
  <c r="G886" i="4"/>
  <c r="E886" i="4"/>
  <c r="G878" i="4"/>
  <c r="E878" i="4"/>
  <c r="G870" i="4"/>
  <c r="E870" i="4"/>
  <c r="H870" i="4" s="1"/>
  <c r="G862" i="4"/>
  <c r="E862" i="4"/>
  <c r="H862" i="4" s="1"/>
  <c r="G854" i="4"/>
  <c r="E854" i="4"/>
  <c r="G846" i="4"/>
  <c r="E846" i="4"/>
  <c r="G838" i="4"/>
  <c r="E838" i="4"/>
  <c r="H838" i="4" s="1"/>
  <c r="G830" i="4"/>
  <c r="E830" i="4"/>
  <c r="H830" i="4" s="1"/>
  <c r="G822" i="4"/>
  <c r="E822" i="4"/>
  <c r="G814" i="4"/>
  <c r="E814" i="4"/>
  <c r="G806" i="4"/>
  <c r="E806" i="4"/>
  <c r="H806" i="4" s="1"/>
  <c r="G798" i="4"/>
  <c r="E798" i="4"/>
  <c r="H798" i="4" s="1"/>
  <c r="G790" i="4"/>
  <c r="E790" i="4"/>
  <c r="G782" i="4"/>
  <c r="E782" i="4"/>
  <c r="G774" i="4"/>
  <c r="E774" i="4"/>
  <c r="H774" i="4" s="1"/>
  <c r="G766" i="4"/>
  <c r="E766" i="4"/>
  <c r="H766" i="4" s="1"/>
  <c r="G758" i="4"/>
  <c r="E758" i="4"/>
  <c r="E999" i="4"/>
  <c r="H999" i="4" s="1"/>
  <c r="E991" i="4"/>
  <c r="H991" i="4" s="1"/>
  <c r="E981" i="4"/>
  <c r="H981" i="4" s="1"/>
  <c r="E970" i="4"/>
  <c r="H970" i="4" s="1"/>
  <c r="E960" i="4"/>
  <c r="H960" i="4" s="1"/>
  <c r="E949" i="4"/>
  <c r="H949" i="4" s="1"/>
  <c r="E935" i="4"/>
  <c r="H935" i="4" s="1"/>
  <c r="E912" i="4"/>
  <c r="H912" i="4" s="1"/>
  <c r="E893" i="4"/>
  <c r="H893" i="4" s="1"/>
  <c r="E871" i="4"/>
  <c r="H871" i="4" s="1"/>
  <c r="E848" i="4"/>
  <c r="H848" i="4" s="1"/>
  <c r="E829" i="4"/>
  <c r="H829" i="4" s="1"/>
  <c r="E807" i="4"/>
  <c r="H807" i="4" s="1"/>
  <c r="E784" i="4"/>
  <c r="H784" i="4" s="1"/>
  <c r="E765" i="4"/>
  <c r="H765" i="4" s="1"/>
  <c r="E952" i="4"/>
  <c r="H952" i="4" s="1"/>
  <c r="E768" i="4"/>
  <c r="H768" i="4" s="1"/>
  <c r="E998" i="4"/>
  <c r="H998" i="4" s="1"/>
  <c r="E989" i="4"/>
  <c r="H989" i="4" s="1"/>
  <c r="E979" i="4"/>
  <c r="H979" i="4" s="1"/>
  <c r="E969" i="4"/>
  <c r="H969" i="4" s="1"/>
  <c r="E959" i="4"/>
  <c r="H959" i="4" s="1"/>
  <c r="E947" i="4"/>
  <c r="H947" i="4" s="1"/>
  <c r="E933" i="4"/>
  <c r="H933" i="4" s="1"/>
  <c r="E911" i="4"/>
  <c r="H911" i="4" s="1"/>
  <c r="E888" i="4"/>
  <c r="H888" i="4" s="1"/>
  <c r="E869" i="4"/>
  <c r="H869" i="4" s="1"/>
  <c r="E847" i="4"/>
  <c r="H847" i="4" s="1"/>
  <c r="E824" i="4"/>
  <c r="H824" i="4" s="1"/>
  <c r="E805" i="4"/>
  <c r="H805" i="4" s="1"/>
  <c r="E783" i="4"/>
  <c r="H783" i="4" s="1"/>
  <c r="E760" i="4"/>
  <c r="H760" i="4" s="1"/>
  <c r="E896" i="4"/>
  <c r="H896" i="4" s="1"/>
  <c r="G980" i="4"/>
  <c r="E980" i="4"/>
  <c r="G972" i="4"/>
  <c r="E972" i="4"/>
  <c r="G964" i="4"/>
  <c r="E964" i="4"/>
  <c r="G956" i="4"/>
  <c r="E956" i="4"/>
  <c r="G948" i="4"/>
  <c r="E948" i="4"/>
  <c r="G940" i="4"/>
  <c r="E940" i="4"/>
  <c r="G932" i="4"/>
  <c r="E932" i="4"/>
  <c r="G924" i="4"/>
  <c r="E924" i="4"/>
  <c r="G916" i="4"/>
  <c r="E916" i="4"/>
  <c r="G908" i="4"/>
  <c r="E908" i="4"/>
  <c r="G900" i="4"/>
  <c r="E900" i="4"/>
  <c r="G892" i="4"/>
  <c r="E892" i="4"/>
  <c r="G884" i="4"/>
  <c r="E884" i="4"/>
  <c r="G876" i="4"/>
  <c r="E876" i="4"/>
  <c r="G868" i="4"/>
  <c r="E868" i="4"/>
  <c r="G860" i="4"/>
  <c r="E860" i="4"/>
  <c r="G852" i="4"/>
  <c r="E852" i="4"/>
  <c r="G844" i="4"/>
  <c r="E844" i="4"/>
  <c r="G836" i="4"/>
  <c r="E836" i="4"/>
  <c r="G828" i="4"/>
  <c r="E828" i="4"/>
  <c r="G820" i="4"/>
  <c r="E820" i="4"/>
  <c r="G812" i="4"/>
  <c r="E812" i="4"/>
  <c r="G804" i="4"/>
  <c r="E804" i="4"/>
  <c r="G796" i="4"/>
  <c r="E796" i="4"/>
  <c r="G788" i="4"/>
  <c r="E788" i="4"/>
  <c r="G780" i="4"/>
  <c r="E780" i="4"/>
  <c r="G772" i="4"/>
  <c r="E772" i="4"/>
  <c r="G764" i="4"/>
  <c r="E764" i="4"/>
  <c r="G756" i="4"/>
  <c r="E756" i="4"/>
  <c r="E997" i="4"/>
  <c r="H997" i="4" s="1"/>
  <c r="E988" i="4"/>
  <c r="H988" i="4" s="1"/>
  <c r="E978" i="4"/>
  <c r="H978" i="4" s="1"/>
  <c r="E968" i="4"/>
  <c r="H968" i="4" s="1"/>
  <c r="E957" i="4"/>
  <c r="H957" i="4" s="1"/>
  <c r="E946" i="4"/>
  <c r="H946" i="4" s="1"/>
  <c r="E928" i="4"/>
  <c r="H928" i="4" s="1"/>
  <c r="E909" i="4"/>
  <c r="H909" i="4" s="1"/>
  <c r="E887" i="4"/>
  <c r="H887" i="4" s="1"/>
  <c r="E864" i="4"/>
  <c r="H864" i="4" s="1"/>
  <c r="E845" i="4"/>
  <c r="H845" i="4" s="1"/>
  <c r="E823" i="4"/>
  <c r="H823" i="4" s="1"/>
  <c r="E800" i="4"/>
  <c r="H800" i="4" s="1"/>
  <c r="E781" i="4"/>
  <c r="H781" i="4" s="1"/>
  <c r="E759" i="4"/>
  <c r="H759" i="4" s="1"/>
  <c r="G939" i="4"/>
  <c r="E939" i="4"/>
  <c r="H939" i="4" s="1"/>
  <c r="G931" i="4"/>
  <c r="E931" i="4"/>
  <c r="H931" i="4" s="1"/>
  <c r="G923" i="4"/>
  <c r="E923" i="4"/>
  <c r="G915" i="4"/>
  <c r="E915" i="4"/>
  <c r="G907" i="4"/>
  <c r="E907" i="4"/>
  <c r="H907" i="4" s="1"/>
  <c r="G899" i="4"/>
  <c r="E899" i="4"/>
  <c r="H899" i="4" s="1"/>
  <c r="G891" i="4"/>
  <c r="E891" i="4"/>
  <c r="G883" i="4"/>
  <c r="E883" i="4"/>
  <c r="G875" i="4"/>
  <c r="E875" i="4"/>
  <c r="H875" i="4" s="1"/>
  <c r="G867" i="4"/>
  <c r="E867" i="4"/>
  <c r="H867" i="4" s="1"/>
  <c r="G859" i="4"/>
  <c r="E859" i="4"/>
  <c r="G851" i="4"/>
  <c r="E851" i="4"/>
  <c r="G843" i="4"/>
  <c r="E843" i="4"/>
  <c r="H843" i="4" s="1"/>
  <c r="G835" i="4"/>
  <c r="E835" i="4"/>
  <c r="H835" i="4" s="1"/>
  <c r="G827" i="4"/>
  <c r="E827" i="4"/>
  <c r="G819" i="4"/>
  <c r="E819" i="4"/>
  <c r="G811" i="4"/>
  <c r="E811" i="4"/>
  <c r="H811" i="4" s="1"/>
  <c r="G803" i="4"/>
  <c r="E803" i="4"/>
  <c r="H803" i="4" s="1"/>
  <c r="G795" i="4"/>
  <c r="E795" i="4"/>
  <c r="G787" i="4"/>
  <c r="E787" i="4"/>
  <c r="G779" i="4"/>
  <c r="E779" i="4"/>
  <c r="H779" i="4" s="1"/>
  <c r="G771" i="4"/>
  <c r="E771" i="4"/>
  <c r="H771" i="4" s="1"/>
  <c r="G763" i="4"/>
  <c r="E763" i="4"/>
  <c r="G755" i="4"/>
  <c r="E755" i="4"/>
  <c r="E987" i="4"/>
  <c r="H987" i="4" s="1"/>
  <c r="E955" i="4"/>
  <c r="H955" i="4" s="1"/>
  <c r="E904" i="4"/>
  <c r="H904" i="4" s="1"/>
  <c r="E840" i="4"/>
  <c r="H840" i="4" s="1"/>
  <c r="E776" i="4"/>
  <c r="H776" i="4" s="1"/>
  <c r="G938" i="4"/>
  <c r="E938" i="4"/>
  <c r="G930" i="4"/>
  <c r="E930" i="4"/>
  <c r="G922" i="4"/>
  <c r="E922" i="4"/>
  <c r="G914" i="4"/>
  <c r="E914" i="4"/>
  <c r="G906" i="4"/>
  <c r="E906" i="4"/>
  <c r="G898" i="4"/>
  <c r="E898" i="4"/>
  <c r="G890" i="4"/>
  <c r="E890" i="4"/>
  <c r="G882" i="4"/>
  <c r="E882" i="4"/>
  <c r="G874" i="4"/>
  <c r="E874" i="4"/>
  <c r="G866" i="4"/>
  <c r="E866" i="4"/>
  <c r="G858" i="4"/>
  <c r="E858" i="4"/>
  <c r="G850" i="4"/>
  <c r="E850" i="4"/>
  <c r="G842" i="4"/>
  <c r="E842" i="4"/>
  <c r="G834" i="4"/>
  <c r="E834" i="4"/>
  <c r="G826" i="4"/>
  <c r="E826" i="4"/>
  <c r="G818" i="4"/>
  <c r="E818" i="4"/>
  <c r="G810" i="4"/>
  <c r="E810" i="4"/>
  <c r="G802" i="4"/>
  <c r="E802" i="4"/>
  <c r="G794" i="4"/>
  <c r="E794" i="4"/>
  <c r="G786" i="4"/>
  <c r="E786" i="4"/>
  <c r="G778" i="4"/>
  <c r="E778" i="4"/>
  <c r="G770" i="4"/>
  <c r="E770" i="4"/>
  <c r="G762" i="4"/>
  <c r="E762" i="4"/>
  <c r="G754" i="4"/>
  <c r="E754" i="4"/>
  <c r="E995" i="4"/>
  <c r="H995" i="4" s="1"/>
  <c r="E986" i="4"/>
  <c r="H986" i="4" s="1"/>
  <c r="E976" i="4"/>
  <c r="H976" i="4" s="1"/>
  <c r="E954" i="4"/>
  <c r="H954" i="4" s="1"/>
  <c r="E944" i="4"/>
  <c r="H944" i="4" s="1"/>
  <c r="E880" i="4"/>
  <c r="H880" i="4" s="1"/>
  <c r="E816" i="4"/>
  <c r="H816" i="4" s="1"/>
  <c r="G937" i="4"/>
  <c r="E937" i="4"/>
  <c r="G929" i="4"/>
  <c r="E929" i="4"/>
  <c r="G921" i="4"/>
  <c r="E921" i="4"/>
  <c r="H921" i="4" s="1"/>
  <c r="G913" i="4"/>
  <c r="E913" i="4"/>
  <c r="H913" i="4" s="1"/>
  <c r="G905" i="4"/>
  <c r="E905" i="4"/>
  <c r="G897" i="4"/>
  <c r="E897" i="4"/>
  <c r="G889" i="4"/>
  <c r="E889" i="4"/>
  <c r="H889" i="4" s="1"/>
  <c r="G881" i="4"/>
  <c r="E881" i="4"/>
  <c r="H881" i="4" s="1"/>
  <c r="G873" i="4"/>
  <c r="E873" i="4"/>
  <c r="G865" i="4"/>
  <c r="E865" i="4"/>
  <c r="G857" i="4"/>
  <c r="E857" i="4"/>
  <c r="H857" i="4" s="1"/>
  <c r="G849" i="4"/>
  <c r="E849" i="4"/>
  <c r="H849" i="4" s="1"/>
  <c r="G841" i="4"/>
  <c r="E841" i="4"/>
  <c r="G833" i="4"/>
  <c r="E833" i="4"/>
  <c r="G825" i="4"/>
  <c r="E825" i="4"/>
  <c r="H825" i="4" s="1"/>
  <c r="G817" i="4"/>
  <c r="E817" i="4"/>
  <c r="H817" i="4" s="1"/>
  <c r="G809" i="4"/>
  <c r="E809" i="4"/>
  <c r="G801" i="4"/>
  <c r="E801" i="4"/>
  <c r="G793" i="4"/>
  <c r="E793" i="4"/>
  <c r="H793" i="4" s="1"/>
  <c r="G785" i="4"/>
  <c r="E785" i="4"/>
  <c r="H785" i="4" s="1"/>
  <c r="G777" i="4"/>
  <c r="E777" i="4"/>
  <c r="G769" i="4"/>
  <c r="E769" i="4"/>
  <c r="G761" i="4"/>
  <c r="E761" i="4"/>
  <c r="H761" i="4" s="1"/>
  <c r="G753" i="4"/>
  <c r="E753" i="4"/>
  <c r="H753" i="4" s="1"/>
  <c r="E1002" i="4"/>
  <c r="H1002" i="4" s="1"/>
  <c r="E994" i="4"/>
  <c r="H994" i="4" s="1"/>
  <c r="E985" i="4"/>
  <c r="H985" i="4" s="1"/>
  <c r="E975" i="4"/>
  <c r="H975" i="4" s="1"/>
  <c r="E963" i="4"/>
  <c r="H963" i="4" s="1"/>
  <c r="E953" i="4"/>
  <c r="H953" i="4" s="1"/>
  <c r="E943" i="4"/>
  <c r="H943" i="4" s="1"/>
  <c r="E920" i="4"/>
  <c r="H920" i="4" s="1"/>
  <c r="E901" i="4"/>
  <c r="H901" i="4" s="1"/>
  <c r="E879" i="4"/>
  <c r="H879" i="4" s="1"/>
  <c r="E856" i="4"/>
  <c r="H856" i="4" s="1"/>
  <c r="E837" i="4"/>
  <c r="H837" i="4" s="1"/>
  <c r="E815" i="4"/>
  <c r="H815" i="4" s="1"/>
  <c r="E792" i="4"/>
  <c r="H792" i="4" s="1"/>
  <c r="E773" i="4"/>
  <c r="H773" i="4" s="1"/>
  <c r="M2" i="4"/>
  <c r="L2" i="4"/>
  <c r="K2" i="4"/>
  <c r="M4" i="4"/>
  <c r="K4" i="4"/>
  <c r="E9" i="4"/>
  <c r="H9" i="4" s="1"/>
  <c r="E15" i="4"/>
  <c r="H15" i="4" s="1"/>
  <c r="E19" i="4"/>
  <c r="H19" i="4" s="1"/>
  <c r="E32" i="4"/>
  <c r="H32" i="4" s="1"/>
  <c r="E35" i="4"/>
  <c r="H35" i="4" s="1"/>
  <c r="E40" i="4"/>
  <c r="H40" i="4" s="1"/>
  <c r="E47" i="4"/>
  <c r="H47" i="4" s="1"/>
  <c r="E48" i="4"/>
  <c r="H48" i="4" s="1"/>
  <c r="E57" i="4"/>
  <c r="H57" i="4" s="1"/>
  <c r="E59" i="4"/>
  <c r="H59" i="4" s="1"/>
  <c r="E90" i="4"/>
  <c r="H90" i="4" s="1"/>
  <c r="E112" i="4"/>
  <c r="H112" i="4" s="1"/>
  <c r="E114" i="4"/>
  <c r="H114" i="4" s="1"/>
  <c r="E123" i="4"/>
  <c r="H123" i="4" s="1"/>
  <c r="E131" i="4"/>
  <c r="H131" i="4" s="1"/>
  <c r="E144" i="4"/>
  <c r="H144" i="4" s="1"/>
  <c r="E147" i="4"/>
  <c r="H147" i="4" s="1"/>
  <c r="E151" i="4"/>
  <c r="H151" i="4" s="1"/>
  <c r="E152" i="4"/>
  <c r="H152" i="4" s="1"/>
  <c r="E160" i="4"/>
  <c r="H160" i="4" s="1"/>
  <c r="E163" i="4"/>
  <c r="H163" i="4" s="1"/>
  <c r="E167" i="4"/>
  <c r="H167" i="4" s="1"/>
  <c r="E171" i="4"/>
  <c r="H171" i="4" s="1"/>
  <c r="E175" i="4"/>
  <c r="H175" i="4" s="1"/>
  <c r="E176" i="4"/>
  <c r="H176" i="4" s="1"/>
  <c r="E179" i="4"/>
  <c r="H179" i="4" s="1"/>
  <c r="E187" i="4"/>
  <c r="H187" i="4" s="1"/>
  <c r="E194" i="4"/>
  <c r="H194" i="4" s="1"/>
  <c r="E200" i="4"/>
  <c r="H200" i="4" s="1"/>
  <c r="E202" i="4"/>
  <c r="H202" i="4" s="1"/>
  <c r="E203" i="4"/>
  <c r="H203" i="4" s="1"/>
  <c r="E210" i="4"/>
  <c r="H210" i="4" s="1"/>
  <c r="E211" i="4"/>
  <c r="H211" i="4" s="1"/>
  <c r="E217" i="4"/>
  <c r="H217" i="4" s="1"/>
  <c r="E224" i="4"/>
  <c r="H224" i="4" s="1"/>
  <c r="E225" i="4"/>
  <c r="H225" i="4" s="1"/>
  <c r="E226" i="4"/>
  <c r="H226" i="4" s="1"/>
  <c r="E231" i="4"/>
  <c r="H231" i="4" s="1"/>
  <c r="E233" i="4"/>
  <c r="H233" i="4" s="1"/>
  <c r="E241" i="4"/>
  <c r="H241" i="4" s="1"/>
  <c r="E248" i="4"/>
  <c r="H248" i="4" s="1"/>
  <c r="E250" i="4"/>
  <c r="H250" i="4" s="1"/>
  <c r="E251" i="4"/>
  <c r="H251" i="4" s="1"/>
  <c r="E255" i="4"/>
  <c r="H255" i="4" s="1"/>
  <c r="E259" i="4"/>
  <c r="H259" i="4" s="1"/>
  <c r="E267" i="4"/>
  <c r="H267" i="4" s="1"/>
  <c r="E272" i="4"/>
  <c r="H272" i="4" s="1"/>
  <c r="E281" i="4"/>
  <c r="H281" i="4" s="1"/>
  <c r="E283" i="4"/>
  <c r="H283" i="4" s="1"/>
  <c r="E288" i="4"/>
  <c r="H288" i="4" s="1"/>
  <c r="E304" i="4"/>
  <c r="H304" i="4" s="1"/>
  <c r="E329" i="4"/>
  <c r="H329" i="4" s="1"/>
  <c r="E337" i="4"/>
  <c r="H337" i="4" s="1"/>
  <c r="E343" i="4"/>
  <c r="H343" i="4" s="1"/>
  <c r="E345" i="4"/>
  <c r="H345" i="4" s="1"/>
  <c r="E347" i="4"/>
  <c r="H347" i="4" s="1"/>
  <c r="E352" i="4"/>
  <c r="H352" i="4" s="1"/>
  <c r="E359" i="4"/>
  <c r="H359" i="4" s="1"/>
  <c r="E369" i="4"/>
  <c r="H369" i="4" s="1"/>
  <c r="E371" i="4"/>
  <c r="H371" i="4" s="1"/>
  <c r="E386" i="4"/>
  <c r="H386" i="4" s="1"/>
  <c r="E391" i="4"/>
  <c r="H391" i="4" s="1"/>
  <c r="E394" i="4"/>
  <c r="H394" i="4" s="1"/>
  <c r="E407" i="4"/>
  <c r="H407" i="4" s="1"/>
  <c r="E409" i="4"/>
  <c r="H409" i="4" s="1"/>
  <c r="E426" i="4"/>
  <c r="H426" i="4" s="1"/>
  <c r="E431" i="4"/>
  <c r="H431" i="4" s="1"/>
  <c r="E433" i="4"/>
  <c r="H433" i="4" s="1"/>
  <c r="E442" i="4"/>
  <c r="H442" i="4" s="1"/>
  <c r="E448" i="4"/>
  <c r="H448" i="4" s="1"/>
  <c r="E449" i="4"/>
  <c r="H449" i="4" s="1"/>
  <c r="E456" i="4"/>
  <c r="H456" i="4" s="1"/>
  <c r="E464" i="4"/>
  <c r="H464" i="4" s="1"/>
  <c r="E466" i="4"/>
  <c r="H466" i="4" s="1"/>
  <c r="E480" i="4"/>
  <c r="H480" i="4" s="1"/>
  <c r="E488" i="4"/>
  <c r="H488" i="4" s="1"/>
  <c r="E490" i="4"/>
  <c r="H490" i="4" s="1"/>
  <c r="E505" i="4"/>
  <c r="H505" i="4" s="1"/>
  <c r="E506" i="4"/>
  <c r="H506" i="4" s="1"/>
  <c r="E507" i="4"/>
  <c r="H507" i="4" s="1"/>
  <c r="E511" i="4"/>
  <c r="H511" i="4" s="1"/>
  <c r="E512" i="4"/>
  <c r="H512" i="4" s="1"/>
  <c r="E513" i="4"/>
  <c r="H513" i="4" s="1"/>
  <c r="E520" i="4"/>
  <c r="H520" i="4" s="1"/>
  <c r="E530" i="4"/>
  <c r="H530" i="4" s="1"/>
  <c r="E543" i="4"/>
  <c r="H543" i="4" s="1"/>
  <c r="E544" i="4"/>
  <c r="H544" i="4" s="1"/>
  <c r="E559" i="4"/>
  <c r="H559" i="4" s="1"/>
  <c r="E570" i="4"/>
  <c r="H570" i="4" s="1"/>
  <c r="E579" i="4"/>
  <c r="H579" i="4" s="1"/>
  <c r="E585" i="4"/>
  <c r="H585" i="4" s="1"/>
  <c r="E586" i="4"/>
  <c r="H586" i="4" s="1"/>
  <c r="E593" i="4"/>
  <c r="H593" i="4" s="1"/>
  <c r="E595" i="4"/>
  <c r="H595" i="4" s="1"/>
  <c r="E601" i="4"/>
  <c r="H601" i="4" s="1"/>
  <c r="E611" i="4"/>
  <c r="H611" i="4" s="1"/>
  <c r="E625" i="4"/>
  <c r="H625" i="4" s="1"/>
  <c r="E627" i="4"/>
  <c r="H627" i="4" s="1"/>
  <c r="E633" i="4"/>
  <c r="H633" i="4" s="1"/>
  <c r="E639" i="4"/>
  <c r="H639" i="4" s="1"/>
  <c r="E643" i="4"/>
  <c r="H643" i="4" s="1"/>
  <c r="E648" i="4"/>
  <c r="H648" i="4" s="1"/>
  <c r="E649" i="4"/>
  <c r="H649" i="4" s="1"/>
  <c r="E664" i="4"/>
  <c r="H664" i="4" s="1"/>
  <c r="E665" i="4"/>
  <c r="H665" i="4" s="1"/>
  <c r="E671" i="4"/>
  <c r="H671" i="4" s="1"/>
  <c r="E679" i="4"/>
  <c r="H679" i="4" s="1"/>
  <c r="E681" i="4"/>
  <c r="H681" i="4" s="1"/>
  <c r="E683" i="4"/>
  <c r="H683" i="4" s="1"/>
  <c r="E704" i="4"/>
  <c r="H704" i="4" s="1"/>
  <c r="E707" i="4"/>
  <c r="H707" i="4" s="1"/>
  <c r="E711" i="4"/>
  <c r="H711" i="4" s="1"/>
  <c r="E720" i="4"/>
  <c r="H720" i="4" s="1"/>
  <c r="E3" i="4"/>
  <c r="E193" i="4"/>
  <c r="H193" i="4" s="1"/>
  <c r="E368" i="4"/>
  <c r="H368" i="4" s="1"/>
  <c r="E410" i="4"/>
  <c r="H410" i="4" s="1"/>
  <c r="E416" i="4"/>
  <c r="H416" i="4" s="1"/>
  <c r="E538" i="4"/>
  <c r="H538" i="4" s="1"/>
  <c r="E618" i="4"/>
  <c r="H618" i="4" s="1"/>
  <c r="E696" i="4"/>
  <c r="H696" i="4" s="1"/>
  <c r="E725" i="4"/>
  <c r="H725" i="4" s="1"/>
  <c r="E701" i="4"/>
  <c r="H701" i="4" s="1"/>
  <c r="E693" i="4"/>
  <c r="H693" i="4" s="1"/>
  <c r="E605" i="4"/>
  <c r="H605" i="4" s="1"/>
  <c r="E589" i="4"/>
  <c r="H589" i="4" s="1"/>
  <c r="E581" i="4"/>
  <c r="H581" i="4" s="1"/>
  <c r="E549" i="4"/>
  <c r="H549" i="4" s="1"/>
  <c r="E541" i="4"/>
  <c r="H541" i="4" s="1"/>
  <c r="E533" i="4"/>
  <c r="H533" i="4" s="1"/>
  <c r="E517" i="4"/>
  <c r="H517" i="4" s="1"/>
  <c r="E485" i="4"/>
  <c r="H485" i="4" s="1"/>
  <c r="E381" i="4"/>
  <c r="H381" i="4" s="1"/>
  <c r="E365" i="4"/>
  <c r="H365" i="4" s="1"/>
  <c r="E349" i="4"/>
  <c r="H349" i="4" s="1"/>
  <c r="E325" i="4"/>
  <c r="H325" i="4" s="1"/>
  <c r="E277" i="4"/>
  <c r="H277" i="4" s="1"/>
  <c r="E253" i="4"/>
  <c r="H253" i="4" s="1"/>
  <c r="E245" i="4"/>
  <c r="H245" i="4" s="1"/>
  <c r="E237" i="4"/>
  <c r="H237" i="4" s="1"/>
  <c r="E229" i="4"/>
  <c r="H229" i="4" s="1"/>
  <c r="E221" i="4"/>
  <c r="H221" i="4" s="1"/>
  <c r="E213" i="4"/>
  <c r="H213" i="4" s="1"/>
  <c r="E205" i="4"/>
  <c r="H205" i="4" s="1"/>
  <c r="E189" i="4"/>
  <c r="H189" i="4" s="1"/>
  <c r="E181" i="4"/>
  <c r="H181" i="4" s="1"/>
  <c r="E165" i="4"/>
  <c r="H165" i="4" s="1"/>
  <c r="E133" i="4"/>
  <c r="H133" i="4" s="1"/>
  <c r="E117" i="4"/>
  <c r="H117" i="4" s="1"/>
  <c r="E69" i="4"/>
  <c r="H69" i="4" s="1"/>
  <c r="E53" i="4"/>
  <c r="H53" i="4" s="1"/>
  <c r="E13" i="4"/>
  <c r="H13" i="4" s="1"/>
  <c r="E6" i="4"/>
  <c r="H6" i="4" s="1"/>
  <c r="E14" i="4"/>
  <c r="H14" i="4" s="1"/>
  <c r="E46" i="4"/>
  <c r="H46" i="4" s="1"/>
  <c r="E54" i="4"/>
  <c r="H54" i="4" s="1"/>
  <c r="E62" i="4"/>
  <c r="H62" i="4" s="1"/>
  <c r="E94" i="4"/>
  <c r="H94" i="4" s="1"/>
  <c r="E110" i="4"/>
  <c r="H110" i="4" s="1"/>
  <c r="E118" i="4"/>
  <c r="H118" i="4" s="1"/>
  <c r="E134" i="4"/>
  <c r="H134" i="4" s="1"/>
  <c r="E150" i="4"/>
  <c r="H150" i="4" s="1"/>
  <c r="E158" i="4"/>
  <c r="H158" i="4" s="1"/>
  <c r="E166" i="4"/>
  <c r="H166" i="4" s="1"/>
  <c r="E174" i="4"/>
  <c r="H174" i="4" s="1"/>
  <c r="E182" i="4"/>
  <c r="H182" i="4" s="1"/>
  <c r="E214" i="4"/>
  <c r="H214" i="4" s="1"/>
  <c r="E238" i="4"/>
  <c r="H238" i="4" s="1"/>
  <c r="E246" i="4"/>
  <c r="H246" i="4" s="1"/>
  <c r="E278" i="4"/>
  <c r="H278" i="4" s="1"/>
  <c r="E302" i="4"/>
  <c r="H302" i="4" s="1"/>
  <c r="E366" i="4"/>
  <c r="H366" i="4" s="1"/>
  <c r="E430" i="4"/>
  <c r="H430" i="4" s="1"/>
  <c r="E438" i="4"/>
  <c r="H438" i="4" s="1"/>
  <c r="E454" i="4"/>
  <c r="H454" i="4" s="1"/>
  <c r="E478" i="4"/>
  <c r="H478" i="4" s="1"/>
  <c r="E510" i="4"/>
  <c r="H510" i="4" s="1"/>
  <c r="E518" i="4"/>
  <c r="H518" i="4" s="1"/>
  <c r="E575" i="4"/>
  <c r="H575" i="4" s="1"/>
  <c r="E622" i="4"/>
  <c r="H622" i="4" s="1"/>
  <c r="E654" i="4"/>
  <c r="H654" i="4" s="1"/>
  <c r="E695" i="4"/>
  <c r="H695" i="4" s="1"/>
  <c r="E703" i="4"/>
  <c r="H703" i="4" s="1"/>
  <c r="E726" i="4"/>
  <c r="H726" i="4" s="1"/>
  <c r="E748" i="4"/>
  <c r="H748" i="4" s="1"/>
  <c r="E742" i="4"/>
  <c r="H742" i="4" s="1"/>
  <c r="E740" i="4"/>
  <c r="H740" i="4" s="1"/>
  <c r="E736" i="4"/>
  <c r="H736" i="4" s="1"/>
  <c r="E734" i="4"/>
  <c r="H734" i="4" s="1"/>
  <c r="E732" i="4"/>
  <c r="H732" i="4" s="1"/>
  <c r="E724" i="4"/>
  <c r="H724" i="4" s="1"/>
  <c r="E717" i="4"/>
  <c r="H717" i="4" s="1"/>
  <c r="E716" i="4"/>
  <c r="H716" i="4" s="1"/>
  <c r="E709" i="4"/>
  <c r="H709" i="4" s="1"/>
  <c r="E708" i="4"/>
  <c r="H708" i="4" s="1"/>
  <c r="E700" i="4"/>
  <c r="H700" i="4" s="1"/>
  <c r="E692" i="4"/>
  <c r="H692" i="4" s="1"/>
  <c r="E691" i="4"/>
  <c r="H691" i="4" s="1"/>
  <c r="E687" i="4"/>
  <c r="H687" i="4" s="1"/>
  <c r="E684" i="4"/>
  <c r="H684" i="4" s="1"/>
  <c r="E676" i="4"/>
  <c r="H676" i="4" s="1"/>
  <c r="E670" i="4"/>
  <c r="H670" i="4" s="1"/>
  <c r="E668" i="4"/>
  <c r="H668" i="4" s="1"/>
  <c r="E663" i="4"/>
  <c r="H663" i="4" s="1"/>
  <c r="E660" i="4"/>
  <c r="H660" i="4" s="1"/>
  <c r="E655" i="4"/>
  <c r="H655" i="4" s="1"/>
  <c r="E652" i="4"/>
  <c r="H652" i="4" s="1"/>
  <c r="E645" i="4"/>
  <c r="H645" i="4" s="1"/>
  <c r="E644" i="4"/>
  <c r="H644" i="4" s="1"/>
  <c r="E636" i="4"/>
  <c r="H636" i="4" s="1"/>
  <c r="E628" i="4"/>
  <c r="H628" i="4" s="1"/>
  <c r="E620" i="4"/>
  <c r="H620" i="4" s="1"/>
  <c r="E612" i="4"/>
  <c r="H612" i="4" s="1"/>
  <c r="E604" i="4"/>
  <c r="H604" i="4" s="1"/>
  <c r="E598" i="4"/>
  <c r="H598" i="4" s="1"/>
  <c r="E596" i="4"/>
  <c r="H596" i="4" s="1"/>
  <c r="E588" i="4"/>
  <c r="H588" i="4" s="1"/>
  <c r="E584" i="4"/>
  <c r="H584" i="4" s="1"/>
  <c r="E580" i="4"/>
  <c r="H580" i="4" s="1"/>
  <c r="E572" i="4"/>
  <c r="H572" i="4" s="1"/>
  <c r="E564" i="4"/>
  <c r="H564" i="4" s="1"/>
  <c r="E557" i="4"/>
  <c r="H557" i="4" s="1"/>
  <c r="E556" i="4"/>
  <c r="H556" i="4" s="1"/>
  <c r="E548" i="4"/>
  <c r="H548" i="4" s="1"/>
  <c r="E542" i="4"/>
  <c r="H542" i="4" s="1"/>
  <c r="E540" i="4"/>
  <c r="H540" i="4" s="1"/>
  <c r="E532" i="4"/>
  <c r="H532" i="4" s="1"/>
  <c r="E527" i="4"/>
  <c r="H527" i="4" s="1"/>
  <c r="E526" i="4"/>
  <c r="H526" i="4" s="1"/>
  <c r="E525" i="4"/>
  <c r="H525" i="4" s="1"/>
  <c r="E524" i="4"/>
  <c r="H524" i="4" s="1"/>
  <c r="E516" i="4"/>
  <c r="H516" i="4" s="1"/>
  <c r="E508" i="4"/>
  <c r="H508" i="4" s="1"/>
  <c r="E500" i="4"/>
  <c r="H500" i="4" s="1"/>
  <c r="E495" i="4"/>
  <c r="H495" i="4" s="1"/>
  <c r="E493" i="4"/>
  <c r="H493" i="4" s="1"/>
  <c r="E492" i="4"/>
  <c r="H492" i="4" s="1"/>
  <c r="E486" i="4"/>
  <c r="H486" i="4" s="1"/>
  <c r="E484" i="4"/>
  <c r="H484" i="4" s="1"/>
  <c r="E476" i="4"/>
  <c r="H476" i="4" s="1"/>
  <c r="E471" i="4"/>
  <c r="H471" i="4" s="1"/>
  <c r="E468" i="4"/>
  <c r="H468" i="4" s="1"/>
  <c r="E460" i="4"/>
  <c r="H460" i="4" s="1"/>
  <c r="E452" i="4"/>
  <c r="H452" i="4" s="1"/>
  <c r="E444" i="4"/>
  <c r="H444" i="4" s="1"/>
  <c r="E439" i="4"/>
  <c r="H439" i="4" s="1"/>
  <c r="E436" i="4"/>
  <c r="H436" i="4" s="1"/>
  <c r="E428" i="4"/>
  <c r="H428" i="4" s="1"/>
  <c r="E423" i="4"/>
  <c r="H423" i="4" s="1"/>
  <c r="E422" i="4"/>
  <c r="H422" i="4" s="1"/>
  <c r="E421" i="4"/>
  <c r="H421" i="4" s="1"/>
  <c r="E420" i="4"/>
  <c r="H420" i="4" s="1"/>
  <c r="E415" i="4"/>
  <c r="H415" i="4" s="1"/>
  <c r="E414" i="4"/>
  <c r="H414" i="4" s="1"/>
  <c r="E412" i="4"/>
  <c r="H412" i="4" s="1"/>
  <c r="E404" i="4"/>
  <c r="H404" i="4" s="1"/>
  <c r="E396" i="4"/>
  <c r="H396" i="4" s="1"/>
  <c r="E388" i="4"/>
  <c r="H388" i="4" s="1"/>
  <c r="E380" i="4"/>
  <c r="H380" i="4" s="1"/>
  <c r="E376" i="4"/>
  <c r="H376" i="4" s="1"/>
  <c r="E375" i="4"/>
  <c r="H375" i="4" s="1"/>
  <c r="E373" i="4"/>
  <c r="H373" i="4" s="1"/>
  <c r="E372" i="4"/>
  <c r="H372" i="4" s="1"/>
  <c r="E364" i="4"/>
  <c r="H364" i="4" s="1"/>
  <c r="E363" i="4"/>
  <c r="H363" i="4" s="1"/>
  <c r="E356" i="4"/>
  <c r="H356" i="4" s="1"/>
  <c r="E348" i="4"/>
  <c r="H348" i="4" s="1"/>
  <c r="E341" i="4"/>
  <c r="H341" i="4" s="1"/>
  <c r="E340" i="4"/>
  <c r="H340" i="4" s="1"/>
  <c r="E333" i="4"/>
  <c r="H333" i="4" s="1"/>
  <c r="E332" i="4"/>
  <c r="H332" i="4" s="1"/>
  <c r="E327" i="4"/>
  <c r="H327" i="4" s="1"/>
  <c r="E324" i="4"/>
  <c r="H324" i="4" s="1"/>
  <c r="E319" i="4"/>
  <c r="H319" i="4" s="1"/>
  <c r="E316" i="4"/>
  <c r="H316" i="4" s="1"/>
  <c r="E308" i="4"/>
  <c r="H308" i="4" s="1"/>
  <c r="E303" i="4"/>
  <c r="H303" i="4" s="1"/>
  <c r="E301" i="4"/>
  <c r="H301" i="4" s="1"/>
  <c r="E300" i="4"/>
  <c r="H300" i="4" s="1"/>
  <c r="E295" i="4"/>
  <c r="H295" i="4" s="1"/>
  <c r="E292" i="4"/>
  <c r="H292" i="4" s="1"/>
  <c r="E284" i="4"/>
  <c r="H284" i="4" s="1"/>
  <c r="E279" i="4"/>
  <c r="H279" i="4" s="1"/>
  <c r="E276" i="4"/>
  <c r="H276" i="4" s="1"/>
  <c r="E268" i="4"/>
  <c r="H268" i="4" s="1"/>
  <c r="E263" i="4"/>
  <c r="H263" i="4" s="1"/>
  <c r="E261" i="4"/>
  <c r="H261" i="4" s="1"/>
  <c r="E260" i="4"/>
  <c r="H260" i="4" s="1"/>
  <c r="E252" i="4"/>
  <c r="H252" i="4" s="1"/>
  <c r="E244" i="4"/>
  <c r="H244" i="4" s="1"/>
  <c r="E228" i="4"/>
  <c r="H228" i="4" s="1"/>
  <c r="E220" i="4"/>
  <c r="H220" i="4" s="1"/>
  <c r="E212" i="4"/>
  <c r="H212" i="4" s="1"/>
  <c r="E204" i="4"/>
  <c r="H204" i="4" s="1"/>
  <c r="E198" i="4"/>
  <c r="H198" i="4" s="1"/>
  <c r="E197" i="4"/>
  <c r="H197" i="4" s="1"/>
  <c r="E188" i="4"/>
  <c r="H188" i="4" s="1"/>
  <c r="E164" i="4"/>
  <c r="H164" i="4" s="1"/>
  <c r="E156" i="4"/>
  <c r="H156" i="4" s="1"/>
  <c r="E148" i="4"/>
  <c r="H148" i="4" s="1"/>
  <c r="E142" i="4"/>
  <c r="H142" i="4" s="1"/>
  <c r="E140" i="4"/>
  <c r="H140" i="4" s="1"/>
  <c r="E132" i="4"/>
  <c r="H132" i="4" s="1"/>
  <c r="E127" i="4"/>
  <c r="H127" i="4" s="1"/>
  <c r="E126" i="4"/>
  <c r="H126" i="4" s="1"/>
  <c r="E124" i="4"/>
  <c r="H124" i="4" s="1"/>
  <c r="E116" i="4"/>
  <c r="H116" i="4" s="1"/>
  <c r="E111" i="4"/>
  <c r="H111" i="4" s="1"/>
  <c r="E108" i="4"/>
  <c r="H108" i="4" s="1"/>
  <c r="E102" i="4"/>
  <c r="H102" i="4" s="1"/>
  <c r="E100" i="4"/>
  <c r="H100" i="4" s="1"/>
  <c r="E95" i="4"/>
  <c r="H95" i="4" s="1"/>
  <c r="E92" i="4"/>
  <c r="H92" i="4" s="1"/>
  <c r="E86" i="4"/>
  <c r="H86" i="4" s="1"/>
  <c r="E84" i="4"/>
  <c r="H84" i="4" s="1"/>
  <c r="E79" i="4"/>
  <c r="H79" i="4" s="1"/>
  <c r="E78" i="4"/>
  <c r="H78" i="4" s="1"/>
  <c r="E76" i="4"/>
  <c r="H76" i="4" s="1"/>
  <c r="E70" i="4"/>
  <c r="H70" i="4" s="1"/>
  <c r="E68" i="4"/>
  <c r="H68" i="4" s="1"/>
  <c r="E60" i="4"/>
  <c r="H60" i="4" s="1"/>
  <c r="E55" i="4"/>
  <c r="H55" i="4" s="1"/>
  <c r="E52" i="4"/>
  <c r="H52" i="4" s="1"/>
  <c r="E45" i="4"/>
  <c r="H45" i="4" s="1"/>
  <c r="E44" i="4"/>
  <c r="H44" i="4" s="1"/>
  <c r="E38" i="4"/>
  <c r="H38" i="4" s="1"/>
  <c r="E37" i="4"/>
  <c r="H37" i="4" s="1"/>
  <c r="E36" i="4"/>
  <c r="H36" i="4" s="1"/>
  <c r="E31" i="4"/>
  <c r="H31" i="4" s="1"/>
  <c r="E30" i="4"/>
  <c r="H30" i="4" s="1"/>
  <c r="E28" i="4"/>
  <c r="H28" i="4" s="1"/>
  <c r="E23" i="4"/>
  <c r="H23" i="4" s="1"/>
  <c r="E22" i="4"/>
  <c r="H22" i="4" s="1"/>
  <c r="E20" i="4"/>
  <c r="H20" i="4" s="1"/>
  <c r="E12" i="4"/>
  <c r="H12" i="4" s="1"/>
  <c r="E5" i="4"/>
  <c r="H5" i="4" s="1"/>
  <c r="E4" i="4"/>
  <c r="H4" i="4" s="1"/>
  <c r="G2" i="4"/>
  <c r="E2" i="4"/>
  <c r="H777" i="4" l="1"/>
  <c r="H809" i="4"/>
  <c r="H841" i="4"/>
  <c r="H873" i="4"/>
  <c r="H905" i="4"/>
  <c r="H937" i="4"/>
  <c r="H763" i="4"/>
  <c r="H795" i="4"/>
  <c r="H827" i="4"/>
  <c r="H859" i="4"/>
  <c r="H891" i="4"/>
  <c r="H758" i="4"/>
  <c r="H790" i="4"/>
  <c r="H822" i="4"/>
  <c r="H854" i="4"/>
  <c r="H886" i="4"/>
  <c r="H918" i="4"/>
  <c r="H950" i="4"/>
  <c r="H787" i="4"/>
  <c r="H819" i="4"/>
  <c r="H851" i="4"/>
  <c r="H883" i="4"/>
  <c r="H782" i="4"/>
  <c r="H814" i="4"/>
  <c r="H846" i="4"/>
  <c r="H878" i="4"/>
  <c r="H910" i="4"/>
  <c r="H942" i="4"/>
  <c r="H974" i="4"/>
  <c r="H982" i="4"/>
  <c r="H769" i="4"/>
  <c r="H801" i="4"/>
  <c r="H833" i="4"/>
  <c r="H865" i="4"/>
  <c r="H897" i="4"/>
  <c r="H929" i="4"/>
  <c r="H755" i="4"/>
  <c r="H915" i="4"/>
  <c r="H778" i="4"/>
  <c r="H810" i="4"/>
  <c r="H842" i="4"/>
  <c r="H874" i="4"/>
  <c r="H906" i="4"/>
  <c r="H938" i="4"/>
  <c r="H764" i="4"/>
  <c r="H796" i="4"/>
  <c r="H828" i="4"/>
  <c r="H860" i="4"/>
  <c r="H892" i="4"/>
  <c r="H924" i="4"/>
  <c r="H956" i="4"/>
  <c r="H923" i="4"/>
  <c r="H754" i="4"/>
  <c r="H786" i="4"/>
  <c r="H818" i="4"/>
  <c r="H850" i="4"/>
  <c r="H882" i="4"/>
  <c r="H914" i="4"/>
  <c r="H772" i="4"/>
  <c r="H804" i="4"/>
  <c r="H836" i="4"/>
  <c r="H868" i="4"/>
  <c r="H900" i="4"/>
  <c r="H932" i="4"/>
  <c r="H964" i="4"/>
  <c r="H2" i="4"/>
  <c r="H762" i="4"/>
  <c r="H794" i="4"/>
  <c r="H826" i="4"/>
  <c r="H858" i="4"/>
  <c r="H890" i="4"/>
  <c r="H922" i="4"/>
  <c r="H780" i="4"/>
  <c r="H812" i="4"/>
  <c r="H844" i="4"/>
  <c r="H876" i="4"/>
  <c r="H908" i="4"/>
  <c r="H940" i="4"/>
  <c r="H972" i="4"/>
  <c r="H770" i="4"/>
  <c r="H802" i="4"/>
  <c r="H834" i="4"/>
  <c r="H866" i="4"/>
  <c r="H898" i="4"/>
  <c r="H930" i="4"/>
  <c r="H756" i="4"/>
  <c r="H788" i="4"/>
  <c r="H820" i="4"/>
  <c r="H852" i="4"/>
  <c r="H884" i="4"/>
  <c r="H916" i="4"/>
  <c r="H948" i="4"/>
  <c r="H980" i="4"/>
  <c r="J6" i="4"/>
  <c r="E219" i="4"/>
  <c r="H219" i="4" s="1"/>
  <c r="E243" i="4"/>
  <c r="H243" i="4" s="1"/>
  <c r="E195" i="4"/>
  <c r="H195" i="4" s="1"/>
  <c r="E379" i="4"/>
  <c r="H379" i="4" s="1"/>
  <c r="E619" i="4"/>
  <c r="H619" i="4" s="1"/>
  <c r="E91" i="4"/>
  <c r="H91" i="4" s="1"/>
  <c r="E651" i="4"/>
  <c r="H651" i="4" s="1"/>
  <c r="E16" i="4"/>
  <c r="H16" i="4" s="1"/>
  <c r="E80" i="4"/>
  <c r="H80" i="4" s="1"/>
  <c r="E240" i="4"/>
  <c r="H240" i="4" s="1"/>
  <c r="E392" i="4"/>
  <c r="H392" i="4" s="1"/>
  <c r="E424" i="4"/>
  <c r="H424" i="4" s="1"/>
  <c r="E568" i="4"/>
  <c r="H568" i="4" s="1"/>
  <c r="E672" i="4"/>
  <c r="H672" i="4" s="1"/>
  <c r="E360" i="4"/>
  <c r="H360" i="4" s="1"/>
  <c r="E712" i="4"/>
  <c r="H712" i="4" s="1"/>
  <c r="E752" i="4"/>
  <c r="H752" i="4" s="1"/>
  <c r="E168" i="4"/>
  <c r="H168" i="4" s="1"/>
  <c r="E256" i="4"/>
  <c r="H256" i="4" s="1"/>
  <c r="E496" i="4"/>
  <c r="H496" i="4" s="1"/>
  <c r="E296" i="4"/>
  <c r="H296" i="4" s="1"/>
  <c r="E688" i="4"/>
  <c r="H688" i="4" s="1"/>
  <c r="E400" i="4"/>
  <c r="H400" i="4" s="1"/>
  <c r="E536" i="4"/>
  <c r="H536" i="4" s="1"/>
  <c r="E384" i="4"/>
  <c r="H384" i="4" s="1"/>
  <c r="E432" i="4"/>
  <c r="H432" i="4" s="1"/>
  <c r="E680" i="4"/>
  <c r="H680" i="4" s="1"/>
  <c r="E280" i="4"/>
  <c r="H280" i="4" s="1"/>
  <c r="E355" i="4"/>
  <c r="H355" i="4" s="1"/>
  <c r="E387" i="4"/>
  <c r="H387" i="4" s="1"/>
  <c r="E395" i="4"/>
  <c r="H395" i="4" s="1"/>
  <c r="E159" i="4"/>
  <c r="H159" i="4" s="1"/>
  <c r="E271" i="4"/>
  <c r="H271" i="4" s="1"/>
  <c r="E339" i="4"/>
  <c r="H339" i="4" s="1"/>
  <c r="E447" i="4"/>
  <c r="H447" i="4" s="1"/>
  <c r="E459" i="4"/>
  <c r="H459" i="4" s="1"/>
  <c r="E479" i="4"/>
  <c r="H479" i="4" s="1"/>
  <c r="E491" i="4"/>
  <c r="H491" i="4" s="1"/>
  <c r="E667" i="4"/>
  <c r="H667" i="4" s="1"/>
  <c r="E567" i="4"/>
  <c r="H567" i="4" s="1"/>
  <c r="E75" i="4"/>
  <c r="H75" i="4" s="1"/>
  <c r="E139" i="4"/>
  <c r="H139" i="4" s="1"/>
  <c r="E235" i="4"/>
  <c r="H235" i="4" s="1"/>
  <c r="E411" i="4"/>
  <c r="H411" i="4" s="1"/>
  <c r="E419" i="4"/>
  <c r="H419" i="4" s="1"/>
  <c r="E427" i="4"/>
  <c r="H427" i="4" s="1"/>
  <c r="E523" i="4"/>
  <c r="H523" i="4" s="1"/>
  <c r="E615" i="4"/>
  <c r="H615" i="4" s="1"/>
  <c r="E27" i="4"/>
  <c r="H27" i="4" s="1"/>
  <c r="E107" i="4"/>
  <c r="H107" i="4" s="1"/>
  <c r="E227" i="4"/>
  <c r="H227" i="4" s="1"/>
  <c r="E451" i="4"/>
  <c r="H451" i="4" s="1"/>
  <c r="E483" i="4"/>
  <c r="H483" i="4" s="1"/>
  <c r="E11" i="4"/>
  <c r="H11" i="4" s="1"/>
  <c r="E43" i="4"/>
  <c r="H43" i="4" s="1"/>
  <c r="E63" i="4"/>
  <c r="H63" i="4" s="1"/>
  <c r="E119" i="4"/>
  <c r="H119" i="4" s="1"/>
  <c r="E155" i="4"/>
  <c r="H155" i="4" s="1"/>
  <c r="E291" i="4"/>
  <c r="H291" i="4" s="1"/>
  <c r="E307" i="4"/>
  <c r="H307" i="4" s="1"/>
  <c r="E331" i="4"/>
  <c r="H331" i="4" s="1"/>
  <c r="E383" i="4"/>
  <c r="H383" i="4" s="1"/>
  <c r="E503" i="4"/>
  <c r="H503" i="4" s="1"/>
  <c r="E515" i="4"/>
  <c r="H515" i="4" s="1"/>
  <c r="E699" i="4"/>
  <c r="H699" i="4" s="1"/>
  <c r="E715" i="4"/>
  <c r="H715" i="4" s="1"/>
  <c r="E87" i="4"/>
  <c r="H87" i="4" s="1"/>
  <c r="E99" i="4"/>
  <c r="H99" i="4" s="1"/>
  <c r="E275" i="4"/>
  <c r="H275" i="4" s="1"/>
  <c r="E323" i="4"/>
  <c r="H323" i="4" s="1"/>
  <c r="E351" i="4"/>
  <c r="H351" i="4" s="1"/>
  <c r="E403" i="4"/>
  <c r="H403" i="4" s="1"/>
  <c r="E443" i="4"/>
  <c r="H443" i="4" s="1"/>
  <c r="E463" i="4"/>
  <c r="H463" i="4" s="1"/>
  <c r="E475" i="4"/>
  <c r="H475" i="4" s="1"/>
  <c r="E551" i="4"/>
  <c r="H551" i="4" s="1"/>
  <c r="E232" i="4"/>
  <c r="H232" i="4" s="1"/>
  <c r="E560" i="4"/>
  <c r="H560" i="4" s="1"/>
  <c r="E216" i="4"/>
  <c r="H216" i="4" s="1"/>
  <c r="E576" i="4"/>
  <c r="H576" i="4" s="1"/>
  <c r="E656" i="4"/>
  <c r="H656" i="4" s="1"/>
  <c r="E320" i="4"/>
  <c r="H320" i="4" s="1"/>
  <c r="E336" i="4"/>
  <c r="H336" i="4" s="1"/>
  <c r="E528" i="4"/>
  <c r="H528" i="4" s="1"/>
  <c r="E552" i="4"/>
  <c r="H552" i="4" s="1"/>
  <c r="E592" i="4"/>
  <c r="H592" i="4" s="1"/>
  <c r="E728" i="4"/>
  <c r="H728" i="4" s="1"/>
  <c r="E184" i="4"/>
  <c r="H184" i="4" s="1"/>
  <c r="E312" i="4"/>
  <c r="H312" i="4" s="1"/>
  <c r="E328" i="4"/>
  <c r="H328" i="4" s="1"/>
  <c r="E344" i="4"/>
  <c r="H344" i="4" s="1"/>
  <c r="E153" i="4"/>
  <c r="H153" i="4" s="1"/>
  <c r="E77" i="4"/>
  <c r="H77" i="4" s="1"/>
  <c r="E85" i="4"/>
  <c r="H85" i="4" s="1"/>
  <c r="E109" i="4"/>
  <c r="H109" i="4" s="1"/>
  <c r="E141" i="4"/>
  <c r="H141" i="4" s="1"/>
  <c r="E157" i="4"/>
  <c r="H157" i="4" s="1"/>
  <c r="E285" i="4"/>
  <c r="H285" i="4" s="1"/>
  <c r="E501" i="4"/>
  <c r="H501" i="4" s="1"/>
  <c r="E637" i="4"/>
  <c r="H637" i="4" s="1"/>
  <c r="E749" i="4"/>
  <c r="H749" i="4" s="1"/>
  <c r="E169" i="4"/>
  <c r="H169" i="4" s="1"/>
  <c r="E353" i="4"/>
  <c r="H353" i="4" s="1"/>
  <c r="E497" i="4"/>
  <c r="H497" i="4" s="1"/>
  <c r="E21" i="4"/>
  <c r="H21" i="4" s="1"/>
  <c r="E269" i="4"/>
  <c r="H269" i="4" s="1"/>
  <c r="E357" i="4"/>
  <c r="H357" i="4" s="1"/>
  <c r="E389" i="4"/>
  <c r="H389" i="4" s="1"/>
  <c r="E597" i="4"/>
  <c r="H597" i="4" s="1"/>
  <c r="E629" i="4"/>
  <c r="H629" i="4" s="1"/>
  <c r="E661" i="4"/>
  <c r="H661" i="4" s="1"/>
  <c r="E677" i="4"/>
  <c r="H677" i="4" s="1"/>
  <c r="E741" i="4"/>
  <c r="H741" i="4" s="1"/>
  <c r="E129" i="4"/>
  <c r="H129" i="4" s="1"/>
  <c r="E429" i="4"/>
  <c r="H429" i="4" s="1"/>
  <c r="E437" i="4"/>
  <c r="H437" i="4" s="1"/>
  <c r="E453" i="4"/>
  <c r="H453" i="4" s="1"/>
  <c r="E461" i="4"/>
  <c r="H461" i="4" s="1"/>
  <c r="E469" i="4"/>
  <c r="H469" i="4" s="1"/>
  <c r="E621" i="4"/>
  <c r="H621" i="4" s="1"/>
  <c r="E733" i="4"/>
  <c r="H733" i="4" s="1"/>
  <c r="E258" i="4"/>
  <c r="H258" i="4" s="1"/>
  <c r="E562" i="4"/>
  <c r="H562" i="4" s="1"/>
  <c r="E298" i="4"/>
  <c r="H298" i="4" s="1"/>
  <c r="E609" i="4"/>
  <c r="H609" i="4" s="1"/>
  <c r="E522" i="4"/>
  <c r="H522" i="4" s="1"/>
  <c r="E554" i="4"/>
  <c r="H554" i="4" s="1"/>
  <c r="E66" i="4"/>
  <c r="H66" i="4" s="1"/>
  <c r="E249" i="4"/>
  <c r="H249" i="4" s="1"/>
  <c r="E697" i="4"/>
  <c r="H697" i="4" s="1"/>
  <c r="E18" i="4"/>
  <c r="H18" i="4" s="1"/>
  <c r="E34" i="4"/>
  <c r="H34" i="4" s="1"/>
  <c r="E642" i="4"/>
  <c r="H642" i="4" s="1"/>
  <c r="E626" i="4"/>
  <c r="H626" i="4" s="1"/>
  <c r="E610" i="4"/>
  <c r="H610" i="4" s="1"/>
  <c r="E602" i="4"/>
  <c r="H602" i="4" s="1"/>
  <c r="E578" i="4"/>
  <c r="H578" i="4" s="1"/>
  <c r="E514" i="4"/>
  <c r="H514" i="4" s="1"/>
  <c r="E498" i="4"/>
  <c r="H498" i="4" s="1"/>
  <c r="E482" i="4"/>
  <c r="H482" i="4" s="1"/>
  <c r="E474" i="4"/>
  <c r="H474" i="4" s="1"/>
  <c r="E450" i="4"/>
  <c r="H450" i="4" s="1"/>
  <c r="E402" i="4"/>
  <c r="H402" i="4" s="1"/>
  <c r="E378" i="4"/>
  <c r="H378" i="4" s="1"/>
  <c r="E370" i="4"/>
  <c r="H370" i="4" s="1"/>
  <c r="E362" i="4"/>
  <c r="H362" i="4" s="1"/>
  <c r="E354" i="4"/>
  <c r="H354" i="4" s="1"/>
  <c r="E346" i="4"/>
  <c r="H346" i="4" s="1"/>
  <c r="E338" i="4"/>
  <c r="H338" i="4" s="1"/>
  <c r="E330" i="4"/>
  <c r="H330" i="4" s="1"/>
  <c r="E322" i="4"/>
  <c r="H322" i="4" s="1"/>
  <c r="E306" i="4"/>
  <c r="H306" i="4" s="1"/>
  <c r="E290" i="4"/>
  <c r="H290" i="4" s="1"/>
  <c r="E266" i="4"/>
  <c r="H266" i="4" s="1"/>
  <c r="E10" i="4"/>
  <c r="H10" i="4" s="1"/>
  <c r="E26" i="4"/>
  <c r="H26" i="4" s="1"/>
  <c r="E418" i="4"/>
  <c r="H418" i="4" s="1"/>
  <c r="E458" i="4"/>
  <c r="H458" i="4" s="1"/>
  <c r="E737" i="4"/>
  <c r="H737" i="4" s="1"/>
  <c r="E721" i="4"/>
  <c r="H721" i="4" s="1"/>
  <c r="E689" i="4"/>
  <c r="H689" i="4" s="1"/>
  <c r="E465" i="4"/>
  <c r="H465" i="4" s="1"/>
  <c r="E441" i="4"/>
  <c r="H441" i="4" s="1"/>
  <c r="E425" i="4"/>
  <c r="H425" i="4" s="1"/>
  <c r="E417" i="4"/>
  <c r="H417" i="4" s="1"/>
  <c r="E393" i="4"/>
  <c r="H393" i="4" s="1"/>
  <c r="E177" i="4"/>
  <c r="H177" i="4" s="1"/>
  <c r="E82" i="4"/>
  <c r="H82" i="4" s="1"/>
  <c r="E130" i="4"/>
  <c r="H130" i="4" s="1"/>
  <c r="E154" i="4"/>
  <c r="H154" i="4" s="1"/>
  <c r="E230" i="4"/>
  <c r="H230" i="4" s="1"/>
  <c r="E398" i="4"/>
  <c r="H398" i="4" s="1"/>
  <c r="E470" i="4"/>
  <c r="H470" i="4" s="1"/>
  <c r="E494" i="4"/>
  <c r="H494" i="4" s="1"/>
  <c r="E594" i="4"/>
  <c r="H594" i="4" s="1"/>
  <c r="E745" i="4"/>
  <c r="H745" i="4" s="1"/>
  <c r="E58" i="4"/>
  <c r="H58" i="4" s="1"/>
  <c r="E74" i="4"/>
  <c r="H74" i="4" s="1"/>
  <c r="E97" i="4"/>
  <c r="H97" i="4" s="1"/>
  <c r="E106" i="4"/>
  <c r="H106" i="4" s="1"/>
  <c r="E161" i="4"/>
  <c r="H161" i="4" s="1"/>
  <c r="E170" i="4"/>
  <c r="H170" i="4" s="1"/>
  <c r="E377" i="4"/>
  <c r="H377" i="4" s="1"/>
  <c r="E89" i="4"/>
  <c r="H89" i="4" s="1"/>
  <c r="E122" i="4"/>
  <c r="H122" i="4" s="1"/>
  <c r="E146" i="4"/>
  <c r="H146" i="4" s="1"/>
  <c r="E201" i="4"/>
  <c r="H201" i="4" s="1"/>
  <c r="E209" i="4"/>
  <c r="H209" i="4" s="1"/>
  <c r="E242" i="4"/>
  <c r="H242" i="4" s="1"/>
  <c r="E274" i="4"/>
  <c r="H274" i="4" s="1"/>
  <c r="E305" i="4"/>
  <c r="H305" i="4" s="1"/>
  <c r="E314" i="4"/>
  <c r="H314" i="4" s="1"/>
  <c r="E361" i="4"/>
  <c r="H361" i="4" s="1"/>
  <c r="E713" i="4"/>
  <c r="H713" i="4" s="1"/>
  <c r="E729" i="4"/>
  <c r="H729" i="4" s="1"/>
  <c r="E686" i="4"/>
  <c r="H686" i="4" s="1"/>
  <c r="E638" i="4"/>
  <c r="H638" i="4" s="1"/>
  <c r="E630" i="4"/>
  <c r="H630" i="4" s="1"/>
  <c r="E614" i="4"/>
  <c r="H614" i="4" s="1"/>
  <c r="E606" i="4"/>
  <c r="H606" i="4" s="1"/>
  <c r="E558" i="4"/>
  <c r="H558" i="4" s="1"/>
  <c r="E550" i="4"/>
  <c r="H550" i="4" s="1"/>
  <c r="E502" i="4"/>
  <c r="H502" i="4" s="1"/>
  <c r="E462" i="4"/>
  <c r="H462" i="4" s="1"/>
  <c r="E446" i="4"/>
  <c r="H446" i="4" s="1"/>
  <c r="E406" i="4"/>
  <c r="H406" i="4" s="1"/>
  <c r="E374" i="4"/>
  <c r="H374" i="4" s="1"/>
  <c r="E358" i="4"/>
  <c r="H358" i="4" s="1"/>
  <c r="E342" i="4"/>
  <c r="H342" i="4" s="1"/>
  <c r="E326" i="4"/>
  <c r="H326" i="4" s="1"/>
  <c r="E286" i="4"/>
  <c r="H286" i="4" s="1"/>
  <c r="E262" i="4"/>
  <c r="H262" i="4" s="1"/>
  <c r="E42" i="4"/>
  <c r="H42" i="4" s="1"/>
  <c r="E50" i="4"/>
  <c r="H50" i="4" s="1"/>
  <c r="E113" i="4"/>
  <c r="H113" i="4" s="1"/>
  <c r="E257" i="4"/>
  <c r="H257" i="4" s="1"/>
  <c r="E265" i="4"/>
  <c r="H265" i="4" s="1"/>
  <c r="E401" i="4"/>
  <c r="H401" i="4" s="1"/>
  <c r="E434" i="4"/>
  <c r="H434" i="4" s="1"/>
  <c r="E473" i="4"/>
  <c r="H473" i="4" s="1"/>
  <c r="E25" i="4"/>
  <c r="H25" i="4" s="1"/>
  <c r="E33" i="4"/>
  <c r="H33" i="4" s="1"/>
  <c r="E65" i="4"/>
  <c r="H65" i="4" s="1"/>
  <c r="E98" i="4"/>
  <c r="H98" i="4" s="1"/>
  <c r="E138" i="4"/>
  <c r="H138" i="4" s="1"/>
  <c r="E185" i="4"/>
  <c r="H185" i="4" s="1"/>
  <c r="E190" i="4"/>
  <c r="H190" i="4" s="1"/>
  <c r="E270" i="4"/>
  <c r="H270" i="4" s="1"/>
  <c r="E289" i="4"/>
  <c r="H289" i="4" s="1"/>
  <c r="E546" i="4"/>
  <c r="H546" i="4" s="1"/>
  <c r="E617" i="4"/>
  <c r="H617" i="4" s="1"/>
  <c r="E646" i="4"/>
  <c r="H646" i="4" s="1"/>
  <c r="E334" i="4"/>
  <c r="H334" i="4" s="1"/>
  <c r="E385" i="4"/>
  <c r="H385" i="4" s="1"/>
  <c r="E390" i="4"/>
  <c r="H390" i="4" s="1"/>
  <c r="E481" i="4"/>
  <c r="H481" i="4" s="1"/>
  <c r="E631" i="4"/>
  <c r="H631" i="4" s="1"/>
  <c r="E647" i="4"/>
  <c r="H647" i="4" s="1"/>
  <c r="E591" i="4"/>
  <c r="H591" i="4" s="1"/>
  <c r="E599" i="4"/>
  <c r="H599" i="4" s="1"/>
  <c r="E623" i="4"/>
  <c r="H623" i="4" s="1"/>
  <c r="E744" i="4"/>
  <c r="H744" i="4" s="1"/>
  <c r="E83" i="4"/>
  <c r="H83" i="4" s="1"/>
  <c r="E73" i="4"/>
  <c r="H73" i="4" s="1"/>
  <c r="E149" i="4"/>
  <c r="H149" i="4" s="1"/>
  <c r="E128" i="4"/>
  <c r="H128" i="4" s="1"/>
  <c r="E81" i="4"/>
  <c r="H81" i="4" s="1"/>
  <c r="E101" i="4"/>
  <c r="H101" i="4" s="1"/>
  <c r="E67" i="4"/>
  <c r="H67" i="4" s="1"/>
  <c r="E136" i="4"/>
  <c r="H136" i="4" s="1"/>
  <c r="E7" i="4"/>
  <c r="H7" i="4" s="1"/>
  <c r="E29" i="4"/>
  <c r="H29" i="4" s="1"/>
  <c r="E103" i="4"/>
  <c r="H103" i="4" s="1"/>
  <c r="E61" i="4"/>
  <c r="H61" i="4" s="1"/>
  <c r="E41" i="4"/>
  <c r="H41" i="4" s="1"/>
  <c r="E51" i="4"/>
  <c r="H51" i="4" s="1"/>
  <c r="E71" i="4"/>
  <c r="H71" i="4" s="1"/>
  <c r="E145" i="4"/>
  <c r="H145" i="4" s="1"/>
  <c r="E207" i="4"/>
  <c r="H207" i="4" s="1"/>
  <c r="E218" i="4"/>
  <c r="H218" i="4" s="1"/>
  <c r="E317" i="4"/>
  <c r="H317" i="4" s="1"/>
  <c r="E382" i="4"/>
  <c r="H382" i="4" s="1"/>
  <c r="E24" i="4"/>
  <c r="H24" i="4" s="1"/>
  <c r="E49" i="4"/>
  <c r="H49" i="4" s="1"/>
  <c r="E88" i="4"/>
  <c r="H88" i="4" s="1"/>
  <c r="E96" i="4"/>
  <c r="H96" i="4" s="1"/>
  <c r="E104" i="4"/>
  <c r="H104" i="4" s="1"/>
  <c r="E180" i="4"/>
  <c r="H180" i="4" s="1"/>
  <c r="E191" i="4"/>
  <c r="H191" i="4" s="1"/>
  <c r="E222" i="4"/>
  <c r="H222" i="4" s="1"/>
  <c r="E234" i="4"/>
  <c r="H234" i="4" s="1"/>
  <c r="E311" i="4"/>
  <c r="H311" i="4" s="1"/>
  <c r="E321" i="4"/>
  <c r="H321" i="4" s="1"/>
  <c r="E399" i="4"/>
  <c r="H399" i="4" s="1"/>
  <c r="E173" i="4"/>
  <c r="H173" i="4" s="1"/>
  <c r="E8" i="4"/>
  <c r="H8" i="4" s="1"/>
  <c r="E17" i="4"/>
  <c r="H17" i="4" s="1"/>
  <c r="E39" i="4"/>
  <c r="H39" i="4" s="1"/>
  <c r="E121" i="4"/>
  <c r="H121" i="4" s="1"/>
  <c r="E137" i="4"/>
  <c r="H137" i="4" s="1"/>
  <c r="E293" i="4"/>
  <c r="H293" i="4" s="1"/>
  <c r="E335" i="4"/>
  <c r="H335" i="4" s="1"/>
  <c r="E472" i="4"/>
  <c r="H472" i="4" s="1"/>
  <c r="E120" i="4"/>
  <c r="H120" i="4" s="1"/>
  <c r="E313" i="4"/>
  <c r="H313" i="4" s="1"/>
  <c r="E56" i="4"/>
  <c r="H56" i="4" s="1"/>
  <c r="E64" i="4"/>
  <c r="H64" i="4" s="1"/>
  <c r="E72" i="4"/>
  <c r="H72" i="4" s="1"/>
  <c r="E125" i="4"/>
  <c r="H125" i="4" s="1"/>
  <c r="E143" i="4"/>
  <c r="H143" i="4" s="1"/>
  <c r="E192" i="4"/>
  <c r="H192" i="4" s="1"/>
  <c r="E294" i="4"/>
  <c r="H294" i="4" s="1"/>
  <c r="E206" i="4"/>
  <c r="H206" i="4" s="1"/>
  <c r="E105" i="4"/>
  <c r="H105" i="4" s="1"/>
  <c r="E115" i="4"/>
  <c r="H115" i="4" s="1"/>
  <c r="E135" i="4"/>
  <c r="H135" i="4" s="1"/>
  <c r="E93" i="4"/>
  <c r="H93" i="4" s="1"/>
  <c r="E350" i="4"/>
  <c r="H350" i="4" s="1"/>
  <c r="E186" i="4"/>
  <c r="H186" i="4" s="1"/>
  <c r="E315" i="4"/>
  <c r="H315" i="4" s="1"/>
  <c r="E162" i="4"/>
  <c r="H162" i="4" s="1"/>
  <c r="E172" i="4"/>
  <c r="H172" i="4" s="1"/>
  <c r="E178" i="4"/>
  <c r="H178" i="4" s="1"/>
  <c r="E208" i="4"/>
  <c r="H208" i="4" s="1"/>
  <c r="E223" i="4"/>
  <c r="H223" i="4" s="1"/>
  <c r="E287" i="4"/>
  <c r="H287" i="4" s="1"/>
  <c r="E367" i="4"/>
  <c r="H367" i="4" s="1"/>
  <c r="E196" i="4"/>
  <c r="H196" i="4" s="1"/>
  <c r="E236" i="4"/>
  <c r="H236" i="4" s="1"/>
  <c r="E247" i="4"/>
  <c r="H247" i="4" s="1"/>
  <c r="E254" i="4"/>
  <c r="H254" i="4" s="1"/>
  <c r="E309" i="4"/>
  <c r="H309" i="4" s="1"/>
  <c r="E413" i="4"/>
  <c r="H413" i="4" s="1"/>
  <c r="E457" i="4"/>
  <c r="H457" i="4" s="1"/>
  <c r="E199" i="4"/>
  <c r="H199" i="4" s="1"/>
  <c r="E239" i="4"/>
  <c r="H239" i="4" s="1"/>
  <c r="E264" i="4"/>
  <c r="H264" i="4" s="1"/>
  <c r="E282" i="4"/>
  <c r="H282" i="4" s="1"/>
  <c r="E318" i="4"/>
  <c r="H318" i="4" s="1"/>
  <c r="E521" i="4"/>
  <c r="H521" i="4" s="1"/>
  <c r="E583" i="4"/>
  <c r="H583" i="4" s="1"/>
  <c r="E573" i="4"/>
  <c r="H573" i="4" s="1"/>
  <c r="E299" i="4"/>
  <c r="H299" i="4" s="1"/>
  <c r="E408" i="4"/>
  <c r="H408" i="4" s="1"/>
  <c r="E445" i="4"/>
  <c r="H445" i="4" s="1"/>
  <c r="E183" i="4"/>
  <c r="H183" i="4" s="1"/>
  <c r="E215" i="4"/>
  <c r="H215" i="4" s="1"/>
  <c r="E273" i="4"/>
  <c r="H273" i="4" s="1"/>
  <c r="E297" i="4"/>
  <c r="H297" i="4" s="1"/>
  <c r="E310" i="4"/>
  <c r="H310" i="4" s="1"/>
  <c r="E397" i="4"/>
  <c r="H397" i="4" s="1"/>
  <c r="E435" i="4"/>
  <c r="H435" i="4" s="1"/>
  <c r="E499" i="4"/>
  <c r="H499" i="4" s="1"/>
  <c r="E600" i="4"/>
  <c r="H600" i="4" s="1"/>
  <c r="E673" i="4"/>
  <c r="H673" i="4" s="1"/>
  <c r="E440" i="4"/>
  <c r="H440" i="4" s="1"/>
  <c r="E467" i="4"/>
  <c r="H467" i="4" s="1"/>
  <c r="E489" i="4"/>
  <c r="H489" i="4" s="1"/>
  <c r="E640" i="4"/>
  <c r="H640" i="4" s="1"/>
  <c r="E650" i="4"/>
  <c r="H650" i="4" s="1"/>
  <c r="E519" i="4"/>
  <c r="H519" i="4" s="1"/>
  <c r="E553" i="4"/>
  <c r="H553" i="4" s="1"/>
  <c r="E566" i="4"/>
  <c r="H566" i="4" s="1"/>
  <c r="E577" i="4"/>
  <c r="H577" i="4" s="1"/>
  <c r="E582" i="4"/>
  <c r="H582" i="4" s="1"/>
  <c r="E616" i="4"/>
  <c r="H616" i="4" s="1"/>
  <c r="E702" i="4"/>
  <c r="H702" i="4" s="1"/>
  <c r="E723" i="4"/>
  <c r="H723" i="4" s="1"/>
  <c r="E487" i="4"/>
  <c r="H487" i="4" s="1"/>
  <c r="E509" i="4"/>
  <c r="H509" i="4" s="1"/>
  <c r="E504" i="4"/>
  <c r="H504" i="4" s="1"/>
  <c r="E534" i="4"/>
  <c r="H534" i="4" s="1"/>
  <c r="E555" i="4"/>
  <c r="H555" i="4" s="1"/>
  <c r="E405" i="4"/>
  <c r="H405" i="4" s="1"/>
  <c r="E455" i="4"/>
  <c r="H455" i="4" s="1"/>
  <c r="E477" i="4"/>
  <c r="H477" i="4" s="1"/>
  <c r="E535" i="4"/>
  <c r="H535" i="4" s="1"/>
  <c r="E539" i="4"/>
  <c r="H539" i="4" s="1"/>
  <c r="E571" i="4"/>
  <c r="H571" i="4" s="1"/>
  <c r="E685" i="4"/>
  <c r="H685" i="4" s="1"/>
  <c r="E714" i="4"/>
  <c r="H714" i="4" s="1"/>
  <c r="E545" i="4"/>
  <c r="H545" i="4" s="1"/>
  <c r="E569" i="4"/>
  <c r="H569" i="4" s="1"/>
  <c r="E613" i="4"/>
  <c r="H613" i="4" s="1"/>
  <c r="E634" i="4"/>
  <c r="H634" i="4" s="1"/>
  <c r="E641" i="4"/>
  <c r="H641" i="4" s="1"/>
  <c r="E659" i="4"/>
  <c r="H659" i="4" s="1"/>
  <c r="E547" i="4"/>
  <c r="H547" i="4" s="1"/>
  <c r="E607" i="4"/>
  <c r="H607" i="4" s="1"/>
  <c r="E635" i="4"/>
  <c r="H635" i="4" s="1"/>
  <c r="E678" i="4"/>
  <c r="H678" i="4" s="1"/>
  <c r="E537" i="4"/>
  <c r="H537" i="4" s="1"/>
  <c r="E624" i="4"/>
  <c r="H624" i="4" s="1"/>
  <c r="E529" i="4"/>
  <c r="H529" i="4" s="1"/>
  <c r="E561" i="4"/>
  <c r="H561" i="4" s="1"/>
  <c r="E565" i="4"/>
  <c r="H565" i="4" s="1"/>
  <c r="E587" i="4"/>
  <c r="H587" i="4" s="1"/>
  <c r="E531" i="4"/>
  <c r="H531" i="4" s="1"/>
  <c r="E563" i="4"/>
  <c r="H563" i="4" s="1"/>
  <c r="E632" i="4"/>
  <c r="H632" i="4" s="1"/>
  <c r="E662" i="4"/>
  <c r="H662" i="4" s="1"/>
  <c r="E669" i="4"/>
  <c r="H669" i="4" s="1"/>
  <c r="E690" i="4"/>
  <c r="H690" i="4" s="1"/>
  <c r="E590" i="4"/>
  <c r="H590" i="4" s="1"/>
  <c r="E603" i="4"/>
  <c r="H603" i="4" s="1"/>
  <c r="E657" i="4"/>
  <c r="H657" i="4" s="1"/>
  <c r="E674" i="4"/>
  <c r="H674" i="4" s="1"/>
  <c r="E705" i="4"/>
  <c r="H705" i="4" s="1"/>
  <c r="E710" i="4"/>
  <c r="H710" i="4" s="1"/>
  <c r="E739" i="4"/>
  <c r="H739" i="4" s="1"/>
  <c r="E653" i="4"/>
  <c r="H653" i="4" s="1"/>
  <c r="E658" i="4"/>
  <c r="H658" i="4" s="1"/>
  <c r="E675" i="4"/>
  <c r="H675" i="4" s="1"/>
  <c r="E730" i="4"/>
  <c r="H730" i="4" s="1"/>
  <c r="E682" i="4"/>
  <c r="H682" i="4" s="1"/>
  <c r="E574" i="4"/>
  <c r="H574" i="4" s="1"/>
  <c r="E608" i="4"/>
  <c r="H608" i="4" s="1"/>
  <c r="E666" i="4"/>
  <c r="H666" i="4" s="1"/>
  <c r="E746" i="4"/>
  <c r="H746" i="4" s="1"/>
  <c r="E751" i="4"/>
  <c r="H751" i="4" s="1"/>
  <c r="E694" i="4"/>
  <c r="H694" i="4" s="1"/>
  <c r="E698" i="4"/>
  <c r="H698" i="4" s="1"/>
  <c r="E722" i="4"/>
  <c r="H722" i="4" s="1"/>
  <c r="E738" i="4"/>
  <c r="H738" i="4" s="1"/>
  <c r="E706" i="4"/>
  <c r="H706" i="4" s="1"/>
  <c r="E731" i="4"/>
  <c r="H731" i="4" s="1"/>
  <c r="E747" i="4"/>
  <c r="H747" i="4" s="1"/>
  <c r="E719" i="4"/>
  <c r="H719" i="4" s="1"/>
  <c r="E735" i="4"/>
  <c r="H735" i="4" s="1"/>
  <c r="E727" i="4"/>
  <c r="H727" i="4" s="1"/>
  <c r="E743" i="4"/>
  <c r="H743" i="4" s="1"/>
  <c r="E718" i="4"/>
  <c r="H718" i="4" s="1"/>
  <c r="E750" i="4"/>
  <c r="H750" i="4" s="1"/>
  <c r="H3" i="4" l="1"/>
</calcChain>
</file>

<file path=xl/sharedStrings.xml><?xml version="1.0" encoding="utf-8"?>
<sst xmlns="http://schemas.openxmlformats.org/spreadsheetml/2006/main" count="16" uniqueCount="16">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</sst>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Alignment="1">
      <alignment horizontal="center" vertical="center" wrapText="1"/>
    </xf>
    <xf numFmtId="0" fontId="0" fillId="2" borderId="0" xfId="0" applyFill="1"/>
    <xf numFmtId="11" fontId="0" fillId="3" borderId="0" xfId="0" applyNumberFormat="1" applyFill="1" applyAlignment="1">
      <alignment horizontal="center" vertical="center"/>
    </xf>
  </cellXfs>
  <cellStyles count="1">
    <cellStyle name="Normal" xfId="0" builtinId="0"/>
  </cellStyles>
  <dxfs count="4"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Normalised0.75!$A$2:$A$291</c:f>
              <c:numCache>
                <c:formatCode>General</c:formatCode>
                <c:ptCount val="290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  <c:pt idx="15">
                  <c:v>1980</c:v>
                </c:pt>
                <c:pt idx="16">
                  <c:v>2100</c:v>
                </c:pt>
                <c:pt idx="17">
                  <c:v>2220</c:v>
                </c:pt>
                <c:pt idx="18">
                  <c:v>2340</c:v>
                </c:pt>
                <c:pt idx="19">
                  <c:v>2460</c:v>
                </c:pt>
                <c:pt idx="20">
                  <c:v>2580</c:v>
                </c:pt>
                <c:pt idx="21">
                  <c:v>2700</c:v>
                </c:pt>
                <c:pt idx="22">
                  <c:v>2820</c:v>
                </c:pt>
                <c:pt idx="23">
                  <c:v>2940</c:v>
                </c:pt>
                <c:pt idx="24">
                  <c:v>3060</c:v>
                </c:pt>
                <c:pt idx="25">
                  <c:v>3180</c:v>
                </c:pt>
                <c:pt idx="26">
                  <c:v>3300</c:v>
                </c:pt>
                <c:pt idx="27">
                  <c:v>3420</c:v>
                </c:pt>
                <c:pt idx="28">
                  <c:v>3540</c:v>
                </c:pt>
                <c:pt idx="29">
                  <c:v>3660</c:v>
                </c:pt>
                <c:pt idx="30">
                  <c:v>3780</c:v>
                </c:pt>
                <c:pt idx="31">
                  <c:v>3900</c:v>
                </c:pt>
                <c:pt idx="32">
                  <c:v>4020</c:v>
                </c:pt>
                <c:pt idx="33">
                  <c:v>4140</c:v>
                </c:pt>
                <c:pt idx="34">
                  <c:v>4260</c:v>
                </c:pt>
                <c:pt idx="35">
                  <c:v>4380</c:v>
                </c:pt>
                <c:pt idx="36">
                  <c:v>4500</c:v>
                </c:pt>
                <c:pt idx="37">
                  <c:v>4620</c:v>
                </c:pt>
                <c:pt idx="38">
                  <c:v>4740</c:v>
                </c:pt>
                <c:pt idx="39">
                  <c:v>4860</c:v>
                </c:pt>
                <c:pt idx="40">
                  <c:v>4980</c:v>
                </c:pt>
                <c:pt idx="41">
                  <c:v>5100</c:v>
                </c:pt>
                <c:pt idx="42">
                  <c:v>5220</c:v>
                </c:pt>
                <c:pt idx="43">
                  <c:v>5340</c:v>
                </c:pt>
                <c:pt idx="44">
                  <c:v>5460</c:v>
                </c:pt>
                <c:pt idx="45">
                  <c:v>5580</c:v>
                </c:pt>
                <c:pt idx="46">
                  <c:v>5700</c:v>
                </c:pt>
                <c:pt idx="47">
                  <c:v>5820</c:v>
                </c:pt>
                <c:pt idx="48">
                  <c:v>5940</c:v>
                </c:pt>
                <c:pt idx="49">
                  <c:v>6060</c:v>
                </c:pt>
                <c:pt idx="50">
                  <c:v>6180</c:v>
                </c:pt>
                <c:pt idx="51">
                  <c:v>6300</c:v>
                </c:pt>
                <c:pt idx="52">
                  <c:v>6420</c:v>
                </c:pt>
                <c:pt idx="53">
                  <c:v>6540</c:v>
                </c:pt>
                <c:pt idx="54">
                  <c:v>6660</c:v>
                </c:pt>
                <c:pt idx="55">
                  <c:v>6780</c:v>
                </c:pt>
                <c:pt idx="56">
                  <c:v>6900</c:v>
                </c:pt>
                <c:pt idx="57">
                  <c:v>7020</c:v>
                </c:pt>
                <c:pt idx="58">
                  <c:v>7140</c:v>
                </c:pt>
                <c:pt idx="59">
                  <c:v>7260</c:v>
                </c:pt>
                <c:pt idx="60">
                  <c:v>7380</c:v>
                </c:pt>
                <c:pt idx="61">
                  <c:v>7500</c:v>
                </c:pt>
                <c:pt idx="62">
                  <c:v>7620</c:v>
                </c:pt>
                <c:pt idx="63">
                  <c:v>7740</c:v>
                </c:pt>
                <c:pt idx="64">
                  <c:v>7860</c:v>
                </c:pt>
                <c:pt idx="65">
                  <c:v>7980</c:v>
                </c:pt>
                <c:pt idx="66">
                  <c:v>8100</c:v>
                </c:pt>
                <c:pt idx="67">
                  <c:v>8220</c:v>
                </c:pt>
                <c:pt idx="68">
                  <c:v>8340</c:v>
                </c:pt>
                <c:pt idx="69">
                  <c:v>8460</c:v>
                </c:pt>
                <c:pt idx="70">
                  <c:v>8580</c:v>
                </c:pt>
                <c:pt idx="71">
                  <c:v>8700</c:v>
                </c:pt>
                <c:pt idx="72">
                  <c:v>8820</c:v>
                </c:pt>
                <c:pt idx="73">
                  <c:v>8940</c:v>
                </c:pt>
                <c:pt idx="74">
                  <c:v>9060</c:v>
                </c:pt>
                <c:pt idx="75">
                  <c:v>9180</c:v>
                </c:pt>
                <c:pt idx="76">
                  <c:v>9300</c:v>
                </c:pt>
                <c:pt idx="77">
                  <c:v>9420</c:v>
                </c:pt>
                <c:pt idx="78">
                  <c:v>9540</c:v>
                </c:pt>
                <c:pt idx="79">
                  <c:v>9660</c:v>
                </c:pt>
                <c:pt idx="80">
                  <c:v>9780</c:v>
                </c:pt>
                <c:pt idx="81">
                  <c:v>9900</c:v>
                </c:pt>
                <c:pt idx="82">
                  <c:v>10020</c:v>
                </c:pt>
                <c:pt idx="83">
                  <c:v>10140</c:v>
                </c:pt>
                <c:pt idx="84">
                  <c:v>10260</c:v>
                </c:pt>
                <c:pt idx="85">
                  <c:v>10380</c:v>
                </c:pt>
                <c:pt idx="86">
                  <c:v>10500</c:v>
                </c:pt>
                <c:pt idx="87">
                  <c:v>10620</c:v>
                </c:pt>
                <c:pt idx="88">
                  <c:v>10740</c:v>
                </c:pt>
                <c:pt idx="89">
                  <c:v>10860</c:v>
                </c:pt>
                <c:pt idx="90">
                  <c:v>10980</c:v>
                </c:pt>
                <c:pt idx="91">
                  <c:v>11100</c:v>
                </c:pt>
                <c:pt idx="92">
                  <c:v>11220</c:v>
                </c:pt>
                <c:pt idx="93">
                  <c:v>11340</c:v>
                </c:pt>
                <c:pt idx="94">
                  <c:v>11460</c:v>
                </c:pt>
                <c:pt idx="95">
                  <c:v>11580</c:v>
                </c:pt>
                <c:pt idx="96">
                  <c:v>11700</c:v>
                </c:pt>
                <c:pt idx="97">
                  <c:v>11820</c:v>
                </c:pt>
                <c:pt idx="98">
                  <c:v>11940</c:v>
                </c:pt>
                <c:pt idx="99">
                  <c:v>12060</c:v>
                </c:pt>
                <c:pt idx="100">
                  <c:v>12180</c:v>
                </c:pt>
                <c:pt idx="101">
                  <c:v>12300</c:v>
                </c:pt>
                <c:pt idx="102">
                  <c:v>12420</c:v>
                </c:pt>
                <c:pt idx="103">
                  <c:v>12540</c:v>
                </c:pt>
                <c:pt idx="104">
                  <c:v>12660</c:v>
                </c:pt>
                <c:pt idx="105">
                  <c:v>12780</c:v>
                </c:pt>
                <c:pt idx="106">
                  <c:v>12900</c:v>
                </c:pt>
                <c:pt idx="107">
                  <c:v>13020</c:v>
                </c:pt>
                <c:pt idx="108">
                  <c:v>13140</c:v>
                </c:pt>
                <c:pt idx="109">
                  <c:v>13260</c:v>
                </c:pt>
                <c:pt idx="110">
                  <c:v>13380</c:v>
                </c:pt>
                <c:pt idx="111">
                  <c:v>13500</c:v>
                </c:pt>
                <c:pt idx="112">
                  <c:v>13620</c:v>
                </c:pt>
                <c:pt idx="113">
                  <c:v>13740</c:v>
                </c:pt>
                <c:pt idx="114">
                  <c:v>13860</c:v>
                </c:pt>
                <c:pt idx="115">
                  <c:v>13980</c:v>
                </c:pt>
                <c:pt idx="116">
                  <c:v>14100</c:v>
                </c:pt>
                <c:pt idx="117">
                  <c:v>14220</c:v>
                </c:pt>
                <c:pt idx="118">
                  <c:v>14340</c:v>
                </c:pt>
                <c:pt idx="119">
                  <c:v>14460</c:v>
                </c:pt>
                <c:pt idx="120">
                  <c:v>14580</c:v>
                </c:pt>
                <c:pt idx="121">
                  <c:v>14700</c:v>
                </c:pt>
                <c:pt idx="122">
                  <c:v>15060</c:v>
                </c:pt>
                <c:pt idx="123">
                  <c:v>15420</c:v>
                </c:pt>
                <c:pt idx="124">
                  <c:v>15780</c:v>
                </c:pt>
                <c:pt idx="125">
                  <c:v>16140</c:v>
                </c:pt>
                <c:pt idx="126">
                  <c:v>16500</c:v>
                </c:pt>
                <c:pt idx="127">
                  <c:v>16860</c:v>
                </c:pt>
                <c:pt idx="128">
                  <c:v>17220</c:v>
                </c:pt>
                <c:pt idx="129">
                  <c:v>17580</c:v>
                </c:pt>
                <c:pt idx="130">
                  <c:v>17940</c:v>
                </c:pt>
                <c:pt idx="131">
                  <c:v>18300</c:v>
                </c:pt>
                <c:pt idx="132">
                  <c:v>18660</c:v>
                </c:pt>
                <c:pt idx="133">
                  <c:v>19020</c:v>
                </c:pt>
                <c:pt idx="134">
                  <c:v>19380</c:v>
                </c:pt>
                <c:pt idx="135">
                  <c:v>19740</c:v>
                </c:pt>
                <c:pt idx="136">
                  <c:v>20100</c:v>
                </c:pt>
                <c:pt idx="137">
                  <c:v>20460</c:v>
                </c:pt>
                <c:pt idx="138">
                  <c:v>20820</c:v>
                </c:pt>
                <c:pt idx="139">
                  <c:v>21180</c:v>
                </c:pt>
                <c:pt idx="140">
                  <c:v>21540</c:v>
                </c:pt>
                <c:pt idx="141">
                  <c:v>21900</c:v>
                </c:pt>
                <c:pt idx="142">
                  <c:v>22260</c:v>
                </c:pt>
                <c:pt idx="143">
                  <c:v>22620</c:v>
                </c:pt>
                <c:pt idx="144">
                  <c:v>22980</c:v>
                </c:pt>
                <c:pt idx="145">
                  <c:v>23340</c:v>
                </c:pt>
                <c:pt idx="146">
                  <c:v>23700</c:v>
                </c:pt>
                <c:pt idx="147">
                  <c:v>24060</c:v>
                </c:pt>
                <c:pt idx="148">
                  <c:v>24420</c:v>
                </c:pt>
                <c:pt idx="149">
                  <c:v>24780</c:v>
                </c:pt>
                <c:pt idx="150">
                  <c:v>25140</c:v>
                </c:pt>
                <c:pt idx="151">
                  <c:v>25500</c:v>
                </c:pt>
                <c:pt idx="152">
                  <c:v>25860</c:v>
                </c:pt>
                <c:pt idx="153">
                  <c:v>26220</c:v>
                </c:pt>
                <c:pt idx="154">
                  <c:v>26580</c:v>
                </c:pt>
                <c:pt idx="155">
                  <c:v>26940</c:v>
                </c:pt>
                <c:pt idx="156">
                  <c:v>27300</c:v>
                </c:pt>
                <c:pt idx="157">
                  <c:v>27660</c:v>
                </c:pt>
                <c:pt idx="158">
                  <c:v>28020</c:v>
                </c:pt>
                <c:pt idx="159">
                  <c:v>28380</c:v>
                </c:pt>
                <c:pt idx="160">
                  <c:v>28740</c:v>
                </c:pt>
                <c:pt idx="161">
                  <c:v>29100</c:v>
                </c:pt>
                <c:pt idx="162">
                  <c:v>29460</c:v>
                </c:pt>
                <c:pt idx="163">
                  <c:v>29820</c:v>
                </c:pt>
                <c:pt idx="164">
                  <c:v>30180</c:v>
                </c:pt>
                <c:pt idx="165">
                  <c:v>30540</c:v>
                </c:pt>
                <c:pt idx="166">
                  <c:v>30900</c:v>
                </c:pt>
                <c:pt idx="167">
                  <c:v>31260</c:v>
                </c:pt>
                <c:pt idx="168">
                  <c:v>31620</c:v>
                </c:pt>
                <c:pt idx="169">
                  <c:v>31980</c:v>
                </c:pt>
                <c:pt idx="170">
                  <c:v>32340</c:v>
                </c:pt>
                <c:pt idx="171">
                  <c:v>32700</c:v>
                </c:pt>
                <c:pt idx="172">
                  <c:v>33060</c:v>
                </c:pt>
                <c:pt idx="173">
                  <c:v>33420</c:v>
                </c:pt>
                <c:pt idx="174">
                  <c:v>33780</c:v>
                </c:pt>
                <c:pt idx="175">
                  <c:v>34140</c:v>
                </c:pt>
                <c:pt idx="176">
                  <c:v>34500</c:v>
                </c:pt>
                <c:pt idx="177">
                  <c:v>34860</c:v>
                </c:pt>
                <c:pt idx="178">
                  <c:v>35220</c:v>
                </c:pt>
                <c:pt idx="179">
                  <c:v>35580</c:v>
                </c:pt>
                <c:pt idx="180">
                  <c:v>35940</c:v>
                </c:pt>
                <c:pt idx="181">
                  <c:v>36300</c:v>
                </c:pt>
                <c:pt idx="182">
                  <c:v>36660</c:v>
                </c:pt>
                <c:pt idx="183">
                  <c:v>37020</c:v>
                </c:pt>
                <c:pt idx="184">
                  <c:v>37380</c:v>
                </c:pt>
                <c:pt idx="185">
                  <c:v>37740</c:v>
                </c:pt>
                <c:pt idx="186">
                  <c:v>38100</c:v>
                </c:pt>
                <c:pt idx="187">
                  <c:v>38460</c:v>
                </c:pt>
                <c:pt idx="188">
                  <c:v>38820</c:v>
                </c:pt>
                <c:pt idx="189">
                  <c:v>39180</c:v>
                </c:pt>
                <c:pt idx="190">
                  <c:v>39540</c:v>
                </c:pt>
                <c:pt idx="191">
                  <c:v>39900</c:v>
                </c:pt>
                <c:pt idx="192">
                  <c:v>40260</c:v>
                </c:pt>
                <c:pt idx="193">
                  <c:v>40620</c:v>
                </c:pt>
                <c:pt idx="194">
                  <c:v>40980</c:v>
                </c:pt>
                <c:pt idx="195">
                  <c:v>41340</c:v>
                </c:pt>
                <c:pt idx="196">
                  <c:v>41700</c:v>
                </c:pt>
                <c:pt idx="197">
                  <c:v>42060</c:v>
                </c:pt>
                <c:pt idx="198">
                  <c:v>42420</c:v>
                </c:pt>
                <c:pt idx="199">
                  <c:v>42780</c:v>
                </c:pt>
                <c:pt idx="200">
                  <c:v>43140</c:v>
                </c:pt>
                <c:pt idx="201">
                  <c:v>43500</c:v>
                </c:pt>
                <c:pt idx="202">
                  <c:v>43860</c:v>
                </c:pt>
                <c:pt idx="203">
                  <c:v>44220</c:v>
                </c:pt>
                <c:pt idx="204">
                  <c:v>44580</c:v>
                </c:pt>
                <c:pt idx="205">
                  <c:v>44940</c:v>
                </c:pt>
                <c:pt idx="206">
                  <c:v>45300</c:v>
                </c:pt>
                <c:pt idx="207">
                  <c:v>45660</c:v>
                </c:pt>
                <c:pt idx="208">
                  <c:v>46020</c:v>
                </c:pt>
                <c:pt idx="209">
                  <c:v>46380</c:v>
                </c:pt>
                <c:pt idx="210">
                  <c:v>46740</c:v>
                </c:pt>
                <c:pt idx="211">
                  <c:v>47100</c:v>
                </c:pt>
                <c:pt idx="212">
                  <c:v>47460</c:v>
                </c:pt>
                <c:pt idx="213">
                  <c:v>47820</c:v>
                </c:pt>
                <c:pt idx="214">
                  <c:v>48180</c:v>
                </c:pt>
                <c:pt idx="215">
                  <c:v>48540</c:v>
                </c:pt>
                <c:pt idx="216">
                  <c:v>48900</c:v>
                </c:pt>
                <c:pt idx="217">
                  <c:v>49260</c:v>
                </c:pt>
                <c:pt idx="218">
                  <c:v>49620</c:v>
                </c:pt>
                <c:pt idx="219">
                  <c:v>49980</c:v>
                </c:pt>
                <c:pt idx="220">
                  <c:v>50340</c:v>
                </c:pt>
                <c:pt idx="221">
                  <c:v>50700</c:v>
                </c:pt>
                <c:pt idx="222">
                  <c:v>51060</c:v>
                </c:pt>
                <c:pt idx="223">
                  <c:v>51420</c:v>
                </c:pt>
                <c:pt idx="224">
                  <c:v>51780</c:v>
                </c:pt>
                <c:pt idx="225">
                  <c:v>52140</c:v>
                </c:pt>
                <c:pt idx="226">
                  <c:v>52500</c:v>
                </c:pt>
                <c:pt idx="227">
                  <c:v>52860</c:v>
                </c:pt>
                <c:pt idx="228">
                  <c:v>53220</c:v>
                </c:pt>
                <c:pt idx="229">
                  <c:v>53580</c:v>
                </c:pt>
                <c:pt idx="230">
                  <c:v>53940</c:v>
                </c:pt>
                <c:pt idx="231">
                  <c:v>54300</c:v>
                </c:pt>
                <c:pt idx="232">
                  <c:v>54660</c:v>
                </c:pt>
                <c:pt idx="233">
                  <c:v>55020</c:v>
                </c:pt>
                <c:pt idx="234">
                  <c:v>55380</c:v>
                </c:pt>
                <c:pt idx="235">
                  <c:v>55740</c:v>
                </c:pt>
                <c:pt idx="236">
                  <c:v>56100</c:v>
                </c:pt>
                <c:pt idx="237">
                  <c:v>56460</c:v>
                </c:pt>
                <c:pt idx="238">
                  <c:v>56820</c:v>
                </c:pt>
                <c:pt idx="239">
                  <c:v>57180</c:v>
                </c:pt>
                <c:pt idx="240">
                  <c:v>57540</c:v>
                </c:pt>
                <c:pt idx="241">
                  <c:v>57900</c:v>
                </c:pt>
                <c:pt idx="242">
                  <c:v>58260</c:v>
                </c:pt>
                <c:pt idx="243">
                  <c:v>58620</c:v>
                </c:pt>
                <c:pt idx="244">
                  <c:v>58980</c:v>
                </c:pt>
                <c:pt idx="245">
                  <c:v>59340</c:v>
                </c:pt>
                <c:pt idx="246">
                  <c:v>59700</c:v>
                </c:pt>
                <c:pt idx="247">
                  <c:v>60060</c:v>
                </c:pt>
                <c:pt idx="248">
                  <c:v>60420</c:v>
                </c:pt>
                <c:pt idx="249">
                  <c:v>60780</c:v>
                </c:pt>
                <c:pt idx="250">
                  <c:v>61140</c:v>
                </c:pt>
                <c:pt idx="251">
                  <c:v>61500</c:v>
                </c:pt>
                <c:pt idx="252">
                  <c:v>61860</c:v>
                </c:pt>
                <c:pt idx="253">
                  <c:v>62220</c:v>
                </c:pt>
                <c:pt idx="254">
                  <c:v>62580</c:v>
                </c:pt>
                <c:pt idx="255">
                  <c:v>62940</c:v>
                </c:pt>
                <c:pt idx="256">
                  <c:v>63300</c:v>
                </c:pt>
                <c:pt idx="257">
                  <c:v>63660</c:v>
                </c:pt>
                <c:pt idx="258">
                  <c:v>64020</c:v>
                </c:pt>
                <c:pt idx="259">
                  <c:v>64380</c:v>
                </c:pt>
                <c:pt idx="260">
                  <c:v>64740</c:v>
                </c:pt>
                <c:pt idx="261">
                  <c:v>65100</c:v>
                </c:pt>
                <c:pt idx="262">
                  <c:v>65460</c:v>
                </c:pt>
                <c:pt idx="263">
                  <c:v>65820</c:v>
                </c:pt>
                <c:pt idx="264">
                  <c:v>66180</c:v>
                </c:pt>
                <c:pt idx="265">
                  <c:v>66540</c:v>
                </c:pt>
                <c:pt idx="266">
                  <c:v>66900</c:v>
                </c:pt>
                <c:pt idx="267">
                  <c:v>67260</c:v>
                </c:pt>
                <c:pt idx="268">
                  <c:v>67620</c:v>
                </c:pt>
                <c:pt idx="269">
                  <c:v>67980</c:v>
                </c:pt>
                <c:pt idx="270">
                  <c:v>68340</c:v>
                </c:pt>
                <c:pt idx="271">
                  <c:v>68700</c:v>
                </c:pt>
                <c:pt idx="272">
                  <c:v>69060</c:v>
                </c:pt>
                <c:pt idx="273">
                  <c:v>69420</c:v>
                </c:pt>
                <c:pt idx="274">
                  <c:v>69780</c:v>
                </c:pt>
                <c:pt idx="275">
                  <c:v>70140</c:v>
                </c:pt>
                <c:pt idx="276">
                  <c:v>70500</c:v>
                </c:pt>
                <c:pt idx="277">
                  <c:v>70860</c:v>
                </c:pt>
                <c:pt idx="278">
                  <c:v>71220</c:v>
                </c:pt>
                <c:pt idx="279">
                  <c:v>71580</c:v>
                </c:pt>
                <c:pt idx="280">
                  <c:v>71940</c:v>
                </c:pt>
                <c:pt idx="281">
                  <c:v>72300</c:v>
                </c:pt>
                <c:pt idx="282">
                  <c:v>72660</c:v>
                </c:pt>
                <c:pt idx="283">
                  <c:v>73020</c:v>
                </c:pt>
                <c:pt idx="284">
                  <c:v>73380</c:v>
                </c:pt>
                <c:pt idx="285">
                  <c:v>73740</c:v>
                </c:pt>
                <c:pt idx="286">
                  <c:v>74100</c:v>
                </c:pt>
                <c:pt idx="287">
                  <c:v>74460</c:v>
                </c:pt>
                <c:pt idx="288">
                  <c:v>74820</c:v>
                </c:pt>
                <c:pt idx="289">
                  <c:v>75180</c:v>
                </c:pt>
              </c:numCache>
            </c:numRef>
          </c:xVal>
          <c:yVal>
            <c:numRef>
              <c:f>Normalised0.75!$H$2:$H$291</c:f>
              <c:numCache>
                <c:formatCode>General</c:formatCode>
                <c:ptCount val="290"/>
                <c:pt idx="0">
                  <c:v>0</c:v>
                </c:pt>
                <c:pt idx="1">
                  <c:v>6.7607980584893411E-3</c:v>
                </c:pt>
                <c:pt idx="2">
                  <c:v>8.8223668584319938E-3</c:v>
                </c:pt>
                <c:pt idx="3">
                  <c:v>1.1386764009919961E-2</c:v>
                </c:pt>
                <c:pt idx="4">
                  <c:v>1.4760628557447399E-2</c:v>
                </c:pt>
                <c:pt idx="5">
                  <c:v>1.3037323287279759E-2</c:v>
                </c:pt>
                <c:pt idx="6">
                  <c:v>1.5896450438459483E-2</c:v>
                </c:pt>
                <c:pt idx="7">
                  <c:v>1.8660937471410788E-2</c:v>
                </c:pt>
                <c:pt idx="8">
                  <c:v>1.7113905929045391E-2</c:v>
                </c:pt>
                <c:pt idx="9">
                  <c:v>2.0399595989002487E-2</c:v>
                </c:pt>
                <c:pt idx="10">
                  <c:v>2.3382727210162088E-2</c:v>
                </c:pt>
                <c:pt idx="11">
                  <c:v>2.4263629197999532E-2</c:v>
                </c:pt>
                <c:pt idx="12">
                  <c:v>2.5166567630504164E-2</c:v>
                </c:pt>
                <c:pt idx="13">
                  <c:v>2.813532461766325E-2</c:v>
                </c:pt>
                <c:pt idx="14">
                  <c:v>2.7377149875225298E-2</c:v>
                </c:pt>
                <c:pt idx="15">
                  <c:v>2.9275664720307057E-2</c:v>
                </c:pt>
                <c:pt idx="16">
                  <c:v>3.0244252345433605E-2</c:v>
                </c:pt>
                <c:pt idx="17">
                  <c:v>3.3653966689769776E-2</c:v>
                </c:pt>
                <c:pt idx="18">
                  <c:v>3.247208245600311E-2</c:v>
                </c:pt>
                <c:pt idx="19">
                  <c:v>3.42757575146444E-2</c:v>
                </c:pt>
                <c:pt idx="20">
                  <c:v>3.6044206768654309E-2</c:v>
                </c:pt>
                <c:pt idx="21">
                  <c:v>3.6236580960320605E-2</c:v>
                </c:pt>
                <c:pt idx="22">
                  <c:v>3.762371608892201E-2</c:v>
                </c:pt>
                <c:pt idx="23">
                  <c:v>3.9370759179344274E-2</c:v>
                </c:pt>
                <c:pt idx="24">
                  <c:v>4.3055592518012289E-2</c:v>
                </c:pt>
                <c:pt idx="25">
                  <c:v>4.1196780552043205E-2</c:v>
                </c:pt>
                <c:pt idx="26">
                  <c:v>4.2405608746089861E-2</c:v>
                </c:pt>
                <c:pt idx="27">
                  <c:v>4.231587221412636E-2</c:v>
                </c:pt>
                <c:pt idx="28">
                  <c:v>4.6172563167543264E-2</c:v>
                </c:pt>
                <c:pt idx="29">
                  <c:v>4.5541740749343355E-2</c:v>
                </c:pt>
                <c:pt idx="30">
                  <c:v>4.8480067257379821E-2</c:v>
                </c:pt>
                <c:pt idx="31">
                  <c:v>5.106605323575613E-2</c:v>
                </c:pt>
                <c:pt idx="32">
                  <c:v>4.9598219161136915E-2</c:v>
                </c:pt>
                <c:pt idx="33">
                  <c:v>4.8198054399993785E-2</c:v>
                </c:pt>
                <c:pt idx="34">
                  <c:v>5.4956621732917064E-2</c:v>
                </c:pt>
                <c:pt idx="35">
                  <c:v>5.7142630887115665E-2</c:v>
                </c:pt>
                <c:pt idx="36">
                  <c:v>5.7237647018863635E-2</c:v>
                </c:pt>
                <c:pt idx="37">
                  <c:v>5.9594611938230596E-2</c:v>
                </c:pt>
                <c:pt idx="38">
                  <c:v>5.9631263744649152E-2</c:v>
                </c:pt>
                <c:pt idx="39">
                  <c:v>5.9334430766790069E-2</c:v>
                </c:pt>
                <c:pt idx="40">
                  <c:v>6.1333694408602313E-2</c:v>
                </c:pt>
                <c:pt idx="41">
                  <c:v>6.0812320105475971E-2</c:v>
                </c:pt>
                <c:pt idx="42">
                  <c:v>6.4306651227754835E-2</c:v>
                </c:pt>
                <c:pt idx="43">
                  <c:v>6.6787361000012452E-2</c:v>
                </c:pt>
                <c:pt idx="44">
                  <c:v>6.610368645066704E-2</c:v>
                </c:pt>
                <c:pt idx="45">
                  <c:v>6.7623318505065977E-2</c:v>
                </c:pt>
                <c:pt idx="46">
                  <c:v>6.4070780013582532E-2</c:v>
                </c:pt>
                <c:pt idx="47">
                  <c:v>7.051497285649154E-2</c:v>
                </c:pt>
                <c:pt idx="48">
                  <c:v>7.0960738956751451E-2</c:v>
                </c:pt>
                <c:pt idx="49">
                  <c:v>7.4766916607818867E-2</c:v>
                </c:pt>
                <c:pt idx="50">
                  <c:v>7.3006903675105164E-2</c:v>
                </c:pt>
                <c:pt idx="51">
                  <c:v>7.2001792271071799E-2</c:v>
                </c:pt>
                <c:pt idx="52">
                  <c:v>7.7402717666711154E-2</c:v>
                </c:pt>
                <c:pt idx="53">
                  <c:v>7.3256508849603108E-2</c:v>
                </c:pt>
                <c:pt idx="54">
                  <c:v>7.79308832517044E-2</c:v>
                </c:pt>
                <c:pt idx="55">
                  <c:v>7.7829719159862837E-2</c:v>
                </c:pt>
                <c:pt idx="56">
                  <c:v>7.8586875317073868E-2</c:v>
                </c:pt>
                <c:pt idx="57">
                  <c:v>8.3329139067719354E-2</c:v>
                </c:pt>
                <c:pt idx="58">
                  <c:v>8.2955847885994666E-2</c:v>
                </c:pt>
                <c:pt idx="59">
                  <c:v>8.0915138394285088E-2</c:v>
                </c:pt>
                <c:pt idx="60">
                  <c:v>8.4083774295704017E-2</c:v>
                </c:pt>
                <c:pt idx="61">
                  <c:v>8.2447084402608284E-2</c:v>
                </c:pt>
                <c:pt idx="62">
                  <c:v>8.7810375090865644E-2</c:v>
                </c:pt>
                <c:pt idx="63">
                  <c:v>9.0347184104897948E-2</c:v>
                </c:pt>
                <c:pt idx="64">
                  <c:v>8.9522252830525062E-2</c:v>
                </c:pt>
                <c:pt idx="65">
                  <c:v>8.8800633400508464E-2</c:v>
                </c:pt>
                <c:pt idx="66">
                  <c:v>9.0708586541516326E-2</c:v>
                </c:pt>
                <c:pt idx="67">
                  <c:v>9.4293047539925887E-2</c:v>
                </c:pt>
                <c:pt idx="68">
                  <c:v>9.0590637976423277E-2</c:v>
                </c:pt>
                <c:pt idx="69">
                  <c:v>9.0552593616200952E-2</c:v>
                </c:pt>
                <c:pt idx="70">
                  <c:v>9.1957583100763643E-2</c:v>
                </c:pt>
                <c:pt idx="71">
                  <c:v>9.5164799159282568E-2</c:v>
                </c:pt>
                <c:pt idx="72">
                  <c:v>9.5604844688296275E-2</c:v>
                </c:pt>
                <c:pt idx="73">
                  <c:v>9.7751001652964076E-2</c:v>
                </c:pt>
                <c:pt idx="74">
                  <c:v>9.8507304657700287E-2</c:v>
                </c:pt>
                <c:pt idx="75">
                  <c:v>0.10041454225052823</c:v>
                </c:pt>
                <c:pt idx="76">
                  <c:v>0.10177842815690598</c:v>
                </c:pt>
                <c:pt idx="77">
                  <c:v>0.10438912069410893</c:v>
                </c:pt>
                <c:pt idx="78">
                  <c:v>0.1033106407604147</c:v>
                </c:pt>
                <c:pt idx="79">
                  <c:v>0.10441232912417947</c:v>
                </c:pt>
                <c:pt idx="80">
                  <c:v>0.10176300455484952</c:v>
                </c:pt>
                <c:pt idx="81">
                  <c:v>0.10479923132042056</c:v>
                </c:pt>
                <c:pt idx="82">
                  <c:v>0.11191138090727158</c:v>
                </c:pt>
                <c:pt idx="83">
                  <c:v>0.10908258924117697</c:v>
                </c:pt>
                <c:pt idx="84">
                  <c:v>0.1117201553341684</c:v>
                </c:pt>
                <c:pt idx="85">
                  <c:v>0.10944052926590528</c:v>
                </c:pt>
                <c:pt idx="86">
                  <c:v>0.11450308923873928</c:v>
                </c:pt>
                <c:pt idx="87">
                  <c:v>0.11367349395254912</c:v>
                </c:pt>
                <c:pt idx="88">
                  <c:v>0.11308701298857832</c:v>
                </c:pt>
                <c:pt idx="89">
                  <c:v>0.11490644458891776</c:v>
                </c:pt>
                <c:pt idx="90">
                  <c:v>0.11175917740833995</c:v>
                </c:pt>
                <c:pt idx="91">
                  <c:v>0.12040831920054271</c:v>
                </c:pt>
                <c:pt idx="92">
                  <c:v>0.12292369404819904</c:v>
                </c:pt>
                <c:pt idx="93">
                  <c:v>0.12017966470468501</c:v>
                </c:pt>
                <c:pt idx="94">
                  <c:v>0.12126830366291441</c:v>
                </c:pt>
                <c:pt idx="95">
                  <c:v>0.12052266987354718</c:v>
                </c:pt>
                <c:pt idx="96">
                  <c:v>0.11978951936695056</c:v>
                </c:pt>
                <c:pt idx="97">
                  <c:v>0.12740448951430317</c:v>
                </c:pt>
                <c:pt idx="98">
                  <c:v>0.12736473119171071</c:v>
                </c:pt>
                <c:pt idx="99">
                  <c:v>0.12510558402803951</c:v>
                </c:pt>
                <c:pt idx="100">
                  <c:v>0.12941075542134464</c:v>
                </c:pt>
                <c:pt idx="101">
                  <c:v>0.13143781361943307</c:v>
                </c:pt>
                <c:pt idx="102">
                  <c:v>0.12850654531579506</c:v>
                </c:pt>
                <c:pt idx="103">
                  <c:v>0.13234519149640628</c:v>
                </c:pt>
                <c:pt idx="104">
                  <c:v>0.13172950649803519</c:v>
                </c:pt>
                <c:pt idx="105">
                  <c:v>0.13603275081758631</c:v>
                </c:pt>
                <c:pt idx="106">
                  <c:v>0.13181743383584207</c:v>
                </c:pt>
                <c:pt idx="107">
                  <c:v>0.13121811199725406</c:v>
                </c:pt>
                <c:pt idx="108">
                  <c:v>0.13496088707338424</c:v>
                </c:pt>
                <c:pt idx="109">
                  <c:v>0.1356994030950236</c:v>
                </c:pt>
                <c:pt idx="110">
                  <c:v>0.13863983321468668</c:v>
                </c:pt>
                <c:pt idx="111">
                  <c:v>0.14187370168419644</c:v>
                </c:pt>
                <c:pt idx="112">
                  <c:v>0.14446248378021267</c:v>
                </c:pt>
                <c:pt idx="113">
                  <c:v>0.14241591582193566</c:v>
                </c:pt>
                <c:pt idx="114">
                  <c:v>0.14444625374797268</c:v>
                </c:pt>
                <c:pt idx="115">
                  <c:v>0.14336360701829373</c:v>
                </c:pt>
                <c:pt idx="116">
                  <c:v>0.14481962378348695</c:v>
                </c:pt>
                <c:pt idx="117">
                  <c:v>0.14754781577369036</c:v>
                </c:pt>
                <c:pt idx="118">
                  <c:v>0.14408116083671016</c:v>
                </c:pt>
                <c:pt idx="119">
                  <c:v>0.15063633160170184</c:v>
                </c:pt>
                <c:pt idx="120">
                  <c:v>0.15309647388542341</c:v>
                </c:pt>
                <c:pt idx="121">
                  <c:v>0.15267434133925004</c:v>
                </c:pt>
                <c:pt idx="122">
                  <c:v>0.1566252430961208</c:v>
                </c:pt>
                <c:pt idx="123">
                  <c:v>0.15699170142680763</c:v>
                </c:pt>
                <c:pt idx="124">
                  <c:v>0.15974316474709233</c:v>
                </c:pt>
                <c:pt idx="125">
                  <c:v>0.16828972121325408</c:v>
                </c:pt>
                <c:pt idx="126">
                  <c:v>0.16413436598486852</c:v>
                </c:pt>
                <c:pt idx="127">
                  <c:v>0.17036672707492334</c:v>
                </c:pt>
                <c:pt idx="128">
                  <c:v>0.17555854300557841</c:v>
                </c:pt>
                <c:pt idx="129">
                  <c:v>0.17632932869864698</c:v>
                </c:pt>
                <c:pt idx="130">
                  <c:v>0.17925036340288764</c:v>
                </c:pt>
                <c:pt idx="131">
                  <c:v>0.17832906381822025</c:v>
                </c:pt>
                <c:pt idx="132">
                  <c:v>0.19140093439974928</c:v>
                </c:pt>
                <c:pt idx="133">
                  <c:v>0.1899779911009335</c:v>
                </c:pt>
                <c:pt idx="134">
                  <c:v>0.19209183743273495</c:v>
                </c:pt>
                <c:pt idx="135">
                  <c:v>0.19498601057819578</c:v>
                </c:pt>
                <c:pt idx="136">
                  <c:v>0.19911425448347952</c:v>
                </c:pt>
                <c:pt idx="137">
                  <c:v>0.1975832517670468</c:v>
                </c:pt>
                <c:pt idx="138">
                  <c:v>0.20752765155109784</c:v>
                </c:pt>
                <c:pt idx="139">
                  <c:v>0.20239313109003948</c:v>
                </c:pt>
                <c:pt idx="140">
                  <c:v>0.21180095551003653</c:v>
                </c:pt>
                <c:pt idx="141">
                  <c:v>0.21141437928400664</c:v>
                </c:pt>
                <c:pt idx="142">
                  <c:v>0.22026606061412277</c:v>
                </c:pt>
                <c:pt idx="143">
                  <c:v>0.22212754973541221</c:v>
                </c:pt>
                <c:pt idx="144">
                  <c:v>0.22916140070515709</c:v>
                </c:pt>
                <c:pt idx="145">
                  <c:v>0.2241402199666386</c:v>
                </c:pt>
                <c:pt idx="146">
                  <c:v>0.23023834006270047</c:v>
                </c:pt>
                <c:pt idx="147">
                  <c:v>0.22942153644924676</c:v>
                </c:pt>
                <c:pt idx="148">
                  <c:v>0.24052400068665561</c:v>
                </c:pt>
                <c:pt idx="149">
                  <c:v>0.23709976280800918</c:v>
                </c:pt>
                <c:pt idx="150">
                  <c:v>0.24282662740720851</c:v>
                </c:pt>
                <c:pt idx="151">
                  <c:v>0.24574338323145078</c:v>
                </c:pt>
                <c:pt idx="152">
                  <c:v>0.24469238682759514</c:v>
                </c:pt>
                <c:pt idx="153">
                  <c:v>0.25155167056178745</c:v>
                </c:pt>
                <c:pt idx="154">
                  <c:v>0.26063175100535396</c:v>
                </c:pt>
                <c:pt idx="155">
                  <c:v>0.25835964986159715</c:v>
                </c:pt>
                <c:pt idx="156">
                  <c:v>0.26256009103105765</c:v>
                </c:pt>
                <c:pt idx="157">
                  <c:v>0.26038519922060388</c:v>
                </c:pt>
                <c:pt idx="158">
                  <c:v>0.26682339307277148</c:v>
                </c:pt>
                <c:pt idx="159">
                  <c:v>0.27787426776583196</c:v>
                </c:pt>
                <c:pt idx="160">
                  <c:v>0.27606281376711633</c:v>
                </c:pt>
                <c:pt idx="161">
                  <c:v>0.27571234506652259</c:v>
                </c:pt>
                <c:pt idx="162">
                  <c:v>0.27297037059801998</c:v>
                </c:pt>
                <c:pt idx="163">
                  <c:v>0.27746137546727628</c:v>
                </c:pt>
                <c:pt idx="164">
                  <c:v>0.2872675574138373</c:v>
                </c:pt>
                <c:pt idx="165">
                  <c:v>0.28493831458312346</c:v>
                </c:pt>
                <c:pt idx="166">
                  <c:v>0.29444819689911195</c:v>
                </c:pt>
                <c:pt idx="167">
                  <c:v>0.29594971017916261</c:v>
                </c:pt>
                <c:pt idx="168">
                  <c:v>0.29958352692873186</c:v>
                </c:pt>
                <c:pt idx="169">
                  <c:v>0.3014354685883735</c:v>
                </c:pt>
                <c:pt idx="170">
                  <c:v>0.30302252798361567</c:v>
                </c:pt>
                <c:pt idx="171">
                  <c:v>0.30718224606974148</c:v>
                </c:pt>
                <c:pt idx="172">
                  <c:v>0.30785045237385977</c:v>
                </c:pt>
                <c:pt idx="173">
                  <c:v>0.31565654066604132</c:v>
                </c:pt>
                <c:pt idx="174">
                  <c:v>0.31375406740176975</c:v>
                </c:pt>
                <c:pt idx="175">
                  <c:v>0.32153901632927145</c:v>
                </c:pt>
                <c:pt idx="176">
                  <c:v>0.32379911158087854</c:v>
                </c:pt>
                <c:pt idx="177">
                  <c:v>0.33416482550137389</c:v>
                </c:pt>
                <c:pt idx="178">
                  <c:v>0.32842265815509508</c:v>
                </c:pt>
                <c:pt idx="179">
                  <c:v>0.33465646948211275</c:v>
                </c:pt>
                <c:pt idx="180">
                  <c:v>0.33667157411784215</c:v>
                </c:pt>
                <c:pt idx="181">
                  <c:v>0.33368865304005879</c:v>
                </c:pt>
                <c:pt idx="182">
                  <c:v>0.3359451903244644</c:v>
                </c:pt>
                <c:pt idx="183">
                  <c:v>0.33668173764994119</c:v>
                </c:pt>
                <c:pt idx="184">
                  <c:v>0.33959340963309109</c:v>
                </c:pt>
                <c:pt idx="185">
                  <c:v>0.34876878494128716</c:v>
                </c:pt>
                <c:pt idx="186">
                  <c:v>0.35096161991331232</c:v>
                </c:pt>
                <c:pt idx="187">
                  <c:v>0.3516903501430374</c:v>
                </c:pt>
                <c:pt idx="188">
                  <c:v>0.35845372702222628</c:v>
                </c:pt>
                <c:pt idx="189">
                  <c:v>0.34904194230796515</c:v>
                </c:pt>
                <c:pt idx="190">
                  <c:v>0.35719881390097685</c:v>
                </c:pt>
                <c:pt idx="191">
                  <c:v>0.36702602615007968</c:v>
                </c:pt>
                <c:pt idx="192">
                  <c:v>0.37295593048421727</c:v>
                </c:pt>
                <c:pt idx="193">
                  <c:v>0.37564107028312538</c:v>
                </c:pt>
                <c:pt idx="194">
                  <c:v>0.35780261234582533</c:v>
                </c:pt>
                <c:pt idx="195">
                  <c:v>0.3715053687210646</c:v>
                </c:pt>
                <c:pt idx="196">
                  <c:v>0.3759440657041706</c:v>
                </c:pt>
                <c:pt idx="197">
                  <c:v>0.37013643481545466</c:v>
                </c:pt>
                <c:pt idx="198">
                  <c:v>0.38271175838114951</c:v>
                </c:pt>
                <c:pt idx="199">
                  <c:v>0.3899050546766476</c:v>
                </c:pt>
                <c:pt idx="200">
                  <c:v>0.3888144499818369</c:v>
                </c:pt>
                <c:pt idx="201">
                  <c:v>0.40181169210272494</c:v>
                </c:pt>
                <c:pt idx="202">
                  <c:v>0.39390658651825289</c:v>
                </c:pt>
                <c:pt idx="203">
                  <c:v>0.39452550816621057</c:v>
                </c:pt>
                <c:pt idx="204">
                  <c:v>0.40288574906994201</c:v>
                </c:pt>
                <c:pt idx="205">
                  <c:v>0.39741417077294972</c:v>
                </c:pt>
                <c:pt idx="206">
                  <c:v>0.41470483480485548</c:v>
                </c:pt>
                <c:pt idx="207">
                  <c:v>0.41597849237479767</c:v>
                </c:pt>
                <c:pt idx="208">
                  <c:v>0.41299470805147909</c:v>
                </c:pt>
                <c:pt idx="209">
                  <c:v>0.41708122779139317</c:v>
                </c:pt>
                <c:pt idx="210">
                  <c:v>0.40609934464069969</c:v>
                </c:pt>
                <c:pt idx="211">
                  <c:v>0.40849661541620147</c:v>
                </c:pt>
                <c:pt idx="212">
                  <c:v>0.42302530324949794</c:v>
                </c:pt>
                <c:pt idx="213">
                  <c:v>0.42269993782914472</c:v>
                </c:pt>
                <c:pt idx="214">
                  <c:v>0.43512098593021037</c:v>
                </c:pt>
                <c:pt idx="215">
                  <c:v>0.42231302232864254</c:v>
                </c:pt>
                <c:pt idx="216">
                  <c:v>0.4311819134390471</c:v>
                </c:pt>
                <c:pt idx="217">
                  <c:v>0.43705155602499618</c:v>
                </c:pt>
                <c:pt idx="218">
                  <c:v>0.43233229340599627</c:v>
                </c:pt>
                <c:pt idx="219">
                  <c:v>0.44715483725639465</c:v>
                </c:pt>
                <c:pt idx="220">
                  <c:v>0.44573152810622663</c:v>
                </c:pt>
                <c:pt idx="221">
                  <c:v>0.45039032597814882</c:v>
                </c:pt>
                <c:pt idx="222">
                  <c:v>0.45946083366710117</c:v>
                </c:pt>
                <c:pt idx="223">
                  <c:v>0.45273190776707273</c:v>
                </c:pt>
                <c:pt idx="224">
                  <c:v>0.4586424634262139</c:v>
                </c:pt>
                <c:pt idx="225">
                  <c:v>0.46841887909560614</c:v>
                </c:pt>
                <c:pt idx="226">
                  <c:v>0.45924447619905023</c:v>
                </c:pt>
                <c:pt idx="227">
                  <c:v>0.47208349318671866</c:v>
                </c:pt>
                <c:pt idx="228">
                  <c:v>0.47331238123705954</c:v>
                </c:pt>
                <c:pt idx="229">
                  <c:v>0.48173487876414828</c:v>
                </c:pt>
                <c:pt idx="230">
                  <c:v>0.47442400892167058</c:v>
                </c:pt>
                <c:pt idx="231">
                  <c:v>0.48708903175555168</c:v>
                </c:pt>
                <c:pt idx="232">
                  <c:v>0.47597787587813067</c:v>
                </c:pt>
                <c:pt idx="233">
                  <c:v>0.48517224913517942</c:v>
                </c:pt>
                <c:pt idx="234">
                  <c:v>0.49702861423934608</c:v>
                </c:pt>
                <c:pt idx="235">
                  <c:v>0.49152316592263368</c:v>
                </c:pt>
                <c:pt idx="236">
                  <c:v>0.49795054547536327</c:v>
                </c:pt>
                <c:pt idx="237">
                  <c:v>0.50374214881345913</c:v>
                </c:pt>
                <c:pt idx="238">
                  <c:v>0.50808148217697569</c:v>
                </c:pt>
                <c:pt idx="239">
                  <c:v>0.50157429117869778</c:v>
                </c:pt>
                <c:pt idx="240">
                  <c:v>0.51914875956191053</c:v>
                </c:pt>
                <c:pt idx="241">
                  <c:v>0.51608835210969617</c:v>
                </c:pt>
                <c:pt idx="242">
                  <c:v>0.5250998298538857</c:v>
                </c:pt>
                <c:pt idx="243">
                  <c:v>0.52088350660992766</c:v>
                </c:pt>
                <c:pt idx="244">
                  <c:v>0.51939905523590402</c:v>
                </c:pt>
                <c:pt idx="245">
                  <c:v>0.51547753507129568</c:v>
                </c:pt>
                <c:pt idx="246">
                  <c:v>0.52818518674591541</c:v>
                </c:pt>
                <c:pt idx="247">
                  <c:v>0.5395074528857331</c:v>
                </c:pt>
                <c:pt idx="248">
                  <c:v>0.52683363012090156</c:v>
                </c:pt>
                <c:pt idx="249">
                  <c:v>0.53825364614606319</c:v>
                </c:pt>
                <c:pt idx="250">
                  <c:v>0.53503129312464692</c:v>
                </c:pt>
                <c:pt idx="251">
                  <c:v>0.54148771263554074</c:v>
                </c:pt>
                <c:pt idx="252">
                  <c:v>0.54913595767487833</c:v>
                </c:pt>
                <c:pt idx="253">
                  <c:v>0.55529828054547958</c:v>
                </c:pt>
                <c:pt idx="254">
                  <c:v>0.55508327874454544</c:v>
                </c:pt>
                <c:pt idx="255">
                  <c:v>0.54999055108925476</c:v>
                </c:pt>
                <c:pt idx="256">
                  <c:v>0.56469151018375441</c:v>
                </c:pt>
                <c:pt idx="257">
                  <c:v>0.56065091216829799</c:v>
                </c:pt>
                <c:pt idx="258">
                  <c:v>0.55601532794460173</c:v>
                </c:pt>
                <c:pt idx="259">
                  <c:v>0.56806279231742474</c:v>
                </c:pt>
                <c:pt idx="260">
                  <c:v>0.55972055599332504</c:v>
                </c:pt>
                <c:pt idx="261">
                  <c:v>0.56717090215027954</c:v>
                </c:pt>
                <c:pt idx="262">
                  <c:v>0.57687080689929293</c:v>
                </c:pt>
                <c:pt idx="263">
                  <c:v>0.5730074396461563</c:v>
                </c:pt>
                <c:pt idx="264">
                  <c:v>0.57439765949694233</c:v>
                </c:pt>
                <c:pt idx="265">
                  <c:v>0.58258313677447204</c:v>
                </c:pt>
                <c:pt idx="266">
                  <c:v>0.5885012459035569</c:v>
                </c:pt>
                <c:pt idx="267">
                  <c:v>0.59699490189464555</c:v>
                </c:pt>
                <c:pt idx="268">
                  <c:v>0.59366258124876903</c:v>
                </c:pt>
                <c:pt idx="269">
                  <c:v>0.58800093952866894</c:v>
                </c:pt>
                <c:pt idx="270">
                  <c:v>0.61184363569911759</c:v>
                </c:pt>
                <c:pt idx="271">
                  <c:v>0.5894756175862278</c:v>
                </c:pt>
                <c:pt idx="272">
                  <c:v>0.60662511164169375</c:v>
                </c:pt>
                <c:pt idx="273">
                  <c:v>0.59332255096357345</c:v>
                </c:pt>
                <c:pt idx="274">
                  <c:v>0.59752075493642753</c:v>
                </c:pt>
                <c:pt idx="275">
                  <c:v>0.60852490346739485</c:v>
                </c:pt>
                <c:pt idx="276">
                  <c:v>0.62826328808201348</c:v>
                </c:pt>
                <c:pt idx="277">
                  <c:v>0.6136293237918713</c:v>
                </c:pt>
                <c:pt idx="278">
                  <c:v>0.60213003387293684</c:v>
                </c:pt>
                <c:pt idx="279">
                  <c:v>0.6264341781235746</c:v>
                </c:pt>
                <c:pt idx="280">
                  <c:v>0.62552454144552994</c:v>
                </c:pt>
                <c:pt idx="281">
                  <c:v>0.62270277837291221</c:v>
                </c:pt>
                <c:pt idx="282">
                  <c:v>0.63277070461404128</c:v>
                </c:pt>
                <c:pt idx="283">
                  <c:v>0.63276359971248652</c:v>
                </c:pt>
                <c:pt idx="284">
                  <c:v>0.63562430441596962</c:v>
                </c:pt>
                <c:pt idx="285">
                  <c:v>0.63054960746634126</c:v>
                </c:pt>
                <c:pt idx="286">
                  <c:v>0.62468623510598231</c:v>
                </c:pt>
                <c:pt idx="287">
                  <c:v>0.61914075843811989</c:v>
                </c:pt>
                <c:pt idx="288">
                  <c:v>0.65432017227814909</c:v>
                </c:pt>
                <c:pt idx="289">
                  <c:v>0.64937806523367769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80-4E63-9548-9D717C3F10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75%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Normalised0.75!$A$2:$A$523</c:f>
              <c:numCache>
                <c:formatCode>General</c:formatCode>
                <c:ptCount val="522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  <c:pt idx="15">
                  <c:v>1980</c:v>
                </c:pt>
                <c:pt idx="16">
                  <c:v>2100</c:v>
                </c:pt>
                <c:pt idx="17">
                  <c:v>2220</c:v>
                </c:pt>
                <c:pt idx="18">
                  <c:v>2340</c:v>
                </c:pt>
                <c:pt idx="19">
                  <c:v>2460</c:v>
                </c:pt>
                <c:pt idx="20">
                  <c:v>2580</c:v>
                </c:pt>
                <c:pt idx="21">
                  <c:v>2700</c:v>
                </c:pt>
                <c:pt idx="22">
                  <c:v>2820</c:v>
                </c:pt>
                <c:pt idx="23">
                  <c:v>2940</c:v>
                </c:pt>
                <c:pt idx="24">
                  <c:v>3060</c:v>
                </c:pt>
                <c:pt idx="25">
                  <c:v>3180</c:v>
                </c:pt>
                <c:pt idx="26">
                  <c:v>3300</c:v>
                </c:pt>
                <c:pt idx="27">
                  <c:v>3420</c:v>
                </c:pt>
                <c:pt idx="28">
                  <c:v>3540</c:v>
                </c:pt>
                <c:pt idx="29">
                  <c:v>3660</c:v>
                </c:pt>
                <c:pt idx="30">
                  <c:v>3780</c:v>
                </c:pt>
                <c:pt idx="31">
                  <c:v>3900</c:v>
                </c:pt>
                <c:pt idx="32">
                  <c:v>4020</c:v>
                </c:pt>
                <c:pt idx="33">
                  <c:v>4140</c:v>
                </c:pt>
                <c:pt idx="34">
                  <c:v>4260</c:v>
                </c:pt>
                <c:pt idx="35">
                  <c:v>4380</c:v>
                </c:pt>
                <c:pt idx="36">
                  <c:v>4500</c:v>
                </c:pt>
                <c:pt idx="37">
                  <c:v>4620</c:v>
                </c:pt>
                <c:pt idx="38">
                  <c:v>4740</c:v>
                </c:pt>
                <c:pt idx="39">
                  <c:v>4860</c:v>
                </c:pt>
                <c:pt idx="40">
                  <c:v>4980</c:v>
                </c:pt>
                <c:pt idx="41">
                  <c:v>5100</c:v>
                </c:pt>
                <c:pt idx="42">
                  <c:v>5220</c:v>
                </c:pt>
                <c:pt idx="43">
                  <c:v>5340</c:v>
                </c:pt>
                <c:pt idx="44">
                  <c:v>5460</c:v>
                </c:pt>
                <c:pt idx="45">
                  <c:v>5580</c:v>
                </c:pt>
                <c:pt idx="46">
                  <c:v>5700</c:v>
                </c:pt>
                <c:pt idx="47">
                  <c:v>5820</c:v>
                </c:pt>
                <c:pt idx="48">
                  <c:v>5940</c:v>
                </c:pt>
                <c:pt idx="49">
                  <c:v>6060</c:v>
                </c:pt>
                <c:pt idx="50">
                  <c:v>6180</c:v>
                </c:pt>
                <c:pt idx="51">
                  <c:v>6300</c:v>
                </c:pt>
                <c:pt idx="52">
                  <c:v>6420</c:v>
                </c:pt>
                <c:pt idx="53">
                  <c:v>6540</c:v>
                </c:pt>
                <c:pt idx="54">
                  <c:v>6660</c:v>
                </c:pt>
                <c:pt idx="55">
                  <c:v>6780</c:v>
                </c:pt>
                <c:pt idx="56">
                  <c:v>6900</c:v>
                </c:pt>
                <c:pt idx="57">
                  <c:v>7020</c:v>
                </c:pt>
                <c:pt idx="58">
                  <c:v>7140</c:v>
                </c:pt>
                <c:pt idx="59">
                  <c:v>7260</c:v>
                </c:pt>
                <c:pt idx="60">
                  <c:v>7380</c:v>
                </c:pt>
                <c:pt idx="61">
                  <c:v>7500</c:v>
                </c:pt>
                <c:pt idx="62">
                  <c:v>7620</c:v>
                </c:pt>
                <c:pt idx="63">
                  <c:v>7740</c:v>
                </c:pt>
                <c:pt idx="64">
                  <c:v>7860</c:v>
                </c:pt>
                <c:pt idx="65">
                  <c:v>7980</c:v>
                </c:pt>
                <c:pt idx="66">
                  <c:v>8100</c:v>
                </c:pt>
                <c:pt idx="67">
                  <c:v>8220</c:v>
                </c:pt>
                <c:pt idx="68">
                  <c:v>8340</c:v>
                </c:pt>
                <c:pt idx="69">
                  <c:v>8460</c:v>
                </c:pt>
                <c:pt idx="70">
                  <c:v>8580</c:v>
                </c:pt>
                <c:pt idx="71">
                  <c:v>8700</c:v>
                </c:pt>
                <c:pt idx="72">
                  <c:v>8820</c:v>
                </c:pt>
                <c:pt idx="73">
                  <c:v>8940</c:v>
                </c:pt>
                <c:pt idx="74">
                  <c:v>9060</c:v>
                </c:pt>
                <c:pt idx="75">
                  <c:v>9180</c:v>
                </c:pt>
                <c:pt idx="76">
                  <c:v>9300</c:v>
                </c:pt>
                <c:pt idx="77">
                  <c:v>9420</c:v>
                </c:pt>
                <c:pt idx="78">
                  <c:v>9540</c:v>
                </c:pt>
                <c:pt idx="79">
                  <c:v>9660</c:v>
                </c:pt>
                <c:pt idx="80">
                  <c:v>9780</c:v>
                </c:pt>
                <c:pt idx="81">
                  <c:v>9900</c:v>
                </c:pt>
                <c:pt idx="82">
                  <c:v>10020</c:v>
                </c:pt>
                <c:pt idx="83">
                  <c:v>10140</c:v>
                </c:pt>
                <c:pt idx="84">
                  <c:v>10260</c:v>
                </c:pt>
                <c:pt idx="85">
                  <c:v>10380</c:v>
                </c:pt>
                <c:pt idx="86">
                  <c:v>10500</c:v>
                </c:pt>
                <c:pt idx="87">
                  <c:v>10620</c:v>
                </c:pt>
                <c:pt idx="88">
                  <c:v>10740</c:v>
                </c:pt>
                <c:pt idx="89">
                  <c:v>10860</c:v>
                </c:pt>
                <c:pt idx="90">
                  <c:v>10980</c:v>
                </c:pt>
                <c:pt idx="91">
                  <c:v>11100</c:v>
                </c:pt>
                <c:pt idx="92">
                  <c:v>11220</c:v>
                </c:pt>
                <c:pt idx="93">
                  <c:v>11340</c:v>
                </c:pt>
                <c:pt idx="94">
                  <c:v>11460</c:v>
                </c:pt>
                <c:pt idx="95">
                  <c:v>11580</c:v>
                </c:pt>
                <c:pt idx="96">
                  <c:v>11700</c:v>
                </c:pt>
                <c:pt idx="97">
                  <c:v>11820</c:v>
                </c:pt>
                <c:pt idx="98">
                  <c:v>11940</c:v>
                </c:pt>
                <c:pt idx="99">
                  <c:v>12060</c:v>
                </c:pt>
                <c:pt idx="100">
                  <c:v>12180</c:v>
                </c:pt>
                <c:pt idx="101">
                  <c:v>12300</c:v>
                </c:pt>
                <c:pt idx="102">
                  <c:v>12420</c:v>
                </c:pt>
                <c:pt idx="103">
                  <c:v>12540</c:v>
                </c:pt>
                <c:pt idx="104">
                  <c:v>12660</c:v>
                </c:pt>
                <c:pt idx="105">
                  <c:v>12780</c:v>
                </c:pt>
                <c:pt idx="106">
                  <c:v>12900</c:v>
                </c:pt>
                <c:pt idx="107">
                  <c:v>13020</c:v>
                </c:pt>
                <c:pt idx="108">
                  <c:v>13140</c:v>
                </c:pt>
                <c:pt idx="109">
                  <c:v>13260</c:v>
                </c:pt>
                <c:pt idx="110">
                  <c:v>13380</c:v>
                </c:pt>
                <c:pt idx="111">
                  <c:v>13500</c:v>
                </c:pt>
                <c:pt idx="112">
                  <c:v>13620</c:v>
                </c:pt>
                <c:pt idx="113">
                  <c:v>13740</c:v>
                </c:pt>
                <c:pt idx="114">
                  <c:v>13860</c:v>
                </c:pt>
                <c:pt idx="115">
                  <c:v>13980</c:v>
                </c:pt>
                <c:pt idx="116">
                  <c:v>14100</c:v>
                </c:pt>
                <c:pt idx="117">
                  <c:v>14220</c:v>
                </c:pt>
                <c:pt idx="118">
                  <c:v>14340</c:v>
                </c:pt>
                <c:pt idx="119">
                  <c:v>14460</c:v>
                </c:pt>
                <c:pt idx="120">
                  <c:v>14580</c:v>
                </c:pt>
                <c:pt idx="121">
                  <c:v>14700</c:v>
                </c:pt>
                <c:pt idx="122">
                  <c:v>15060</c:v>
                </c:pt>
                <c:pt idx="123">
                  <c:v>15420</c:v>
                </c:pt>
                <c:pt idx="124">
                  <c:v>15780</c:v>
                </c:pt>
                <c:pt idx="125">
                  <c:v>16140</c:v>
                </c:pt>
                <c:pt idx="126">
                  <c:v>16500</c:v>
                </c:pt>
                <c:pt idx="127">
                  <c:v>16860</c:v>
                </c:pt>
                <c:pt idx="128">
                  <c:v>17220</c:v>
                </c:pt>
                <c:pt idx="129">
                  <c:v>17580</c:v>
                </c:pt>
                <c:pt idx="130">
                  <c:v>17940</c:v>
                </c:pt>
                <c:pt idx="131">
                  <c:v>18300</c:v>
                </c:pt>
                <c:pt idx="132">
                  <c:v>18660</c:v>
                </c:pt>
                <c:pt idx="133">
                  <c:v>19020</c:v>
                </c:pt>
                <c:pt idx="134">
                  <c:v>19380</c:v>
                </c:pt>
                <c:pt idx="135">
                  <c:v>19740</c:v>
                </c:pt>
                <c:pt idx="136">
                  <c:v>20100</c:v>
                </c:pt>
                <c:pt idx="137">
                  <c:v>20460</c:v>
                </c:pt>
                <c:pt idx="138">
                  <c:v>20820</c:v>
                </c:pt>
                <c:pt idx="139">
                  <c:v>21180</c:v>
                </c:pt>
                <c:pt idx="140">
                  <c:v>21540</c:v>
                </c:pt>
                <c:pt idx="141">
                  <c:v>21900</c:v>
                </c:pt>
                <c:pt idx="142">
                  <c:v>22260</c:v>
                </c:pt>
                <c:pt idx="143">
                  <c:v>22620</c:v>
                </c:pt>
                <c:pt idx="144">
                  <c:v>22980</c:v>
                </c:pt>
                <c:pt idx="145">
                  <c:v>23340</c:v>
                </c:pt>
                <c:pt idx="146">
                  <c:v>23700</c:v>
                </c:pt>
                <c:pt idx="147">
                  <c:v>24060</c:v>
                </c:pt>
                <c:pt idx="148">
                  <c:v>24420</c:v>
                </c:pt>
                <c:pt idx="149">
                  <c:v>24780</c:v>
                </c:pt>
                <c:pt idx="150">
                  <c:v>25140</c:v>
                </c:pt>
                <c:pt idx="151">
                  <c:v>25500</c:v>
                </c:pt>
                <c:pt idx="152">
                  <c:v>25860</c:v>
                </c:pt>
                <c:pt idx="153">
                  <c:v>26220</c:v>
                </c:pt>
                <c:pt idx="154">
                  <c:v>26580</c:v>
                </c:pt>
                <c:pt idx="155">
                  <c:v>26940</c:v>
                </c:pt>
                <c:pt idx="156">
                  <c:v>27300</c:v>
                </c:pt>
                <c:pt idx="157">
                  <c:v>27660</c:v>
                </c:pt>
                <c:pt idx="158">
                  <c:v>28020</c:v>
                </c:pt>
                <c:pt idx="159">
                  <c:v>28380</c:v>
                </c:pt>
                <c:pt idx="160">
                  <c:v>28740</c:v>
                </c:pt>
                <c:pt idx="161">
                  <c:v>29100</c:v>
                </c:pt>
                <c:pt idx="162">
                  <c:v>29460</c:v>
                </c:pt>
                <c:pt idx="163">
                  <c:v>29820</c:v>
                </c:pt>
                <c:pt idx="164">
                  <c:v>30180</c:v>
                </c:pt>
                <c:pt idx="165">
                  <c:v>30540</c:v>
                </c:pt>
                <c:pt idx="166">
                  <c:v>30900</c:v>
                </c:pt>
                <c:pt idx="167">
                  <c:v>31260</c:v>
                </c:pt>
                <c:pt idx="168">
                  <c:v>31620</c:v>
                </c:pt>
                <c:pt idx="169">
                  <c:v>31980</c:v>
                </c:pt>
                <c:pt idx="170">
                  <c:v>32340</c:v>
                </c:pt>
                <c:pt idx="171">
                  <c:v>32700</c:v>
                </c:pt>
                <c:pt idx="172">
                  <c:v>33060</c:v>
                </c:pt>
                <c:pt idx="173">
                  <c:v>33420</c:v>
                </c:pt>
                <c:pt idx="174">
                  <c:v>33780</c:v>
                </c:pt>
                <c:pt idx="175">
                  <c:v>34140</c:v>
                </c:pt>
                <c:pt idx="176">
                  <c:v>34500</c:v>
                </c:pt>
                <c:pt idx="177">
                  <c:v>34860</c:v>
                </c:pt>
                <c:pt idx="178">
                  <c:v>35220</c:v>
                </c:pt>
                <c:pt idx="179">
                  <c:v>35580</c:v>
                </c:pt>
                <c:pt idx="180">
                  <c:v>35940</c:v>
                </c:pt>
                <c:pt idx="181">
                  <c:v>36300</c:v>
                </c:pt>
                <c:pt idx="182">
                  <c:v>36660</c:v>
                </c:pt>
                <c:pt idx="183">
                  <c:v>37020</c:v>
                </c:pt>
                <c:pt idx="184">
                  <c:v>37380</c:v>
                </c:pt>
                <c:pt idx="185">
                  <c:v>37740</c:v>
                </c:pt>
                <c:pt idx="186">
                  <c:v>38100</c:v>
                </c:pt>
                <c:pt idx="187">
                  <c:v>38460</c:v>
                </c:pt>
                <c:pt idx="188">
                  <c:v>38820</c:v>
                </c:pt>
                <c:pt idx="189">
                  <c:v>39180</c:v>
                </c:pt>
                <c:pt idx="190">
                  <c:v>39540</c:v>
                </c:pt>
                <c:pt idx="191">
                  <c:v>39900</c:v>
                </c:pt>
                <c:pt idx="192">
                  <c:v>40260</c:v>
                </c:pt>
                <c:pt idx="193">
                  <c:v>40620</c:v>
                </c:pt>
                <c:pt idx="194">
                  <c:v>40980</c:v>
                </c:pt>
                <c:pt idx="195">
                  <c:v>41340</c:v>
                </c:pt>
                <c:pt idx="196">
                  <c:v>41700</c:v>
                </c:pt>
                <c:pt idx="197">
                  <c:v>42060</c:v>
                </c:pt>
                <c:pt idx="198">
                  <c:v>42420</c:v>
                </c:pt>
                <c:pt idx="199">
                  <c:v>42780</c:v>
                </c:pt>
                <c:pt idx="200">
                  <c:v>43140</c:v>
                </c:pt>
                <c:pt idx="201">
                  <c:v>43500</c:v>
                </c:pt>
                <c:pt idx="202">
                  <c:v>43860</c:v>
                </c:pt>
                <c:pt idx="203">
                  <c:v>44220</c:v>
                </c:pt>
                <c:pt idx="204">
                  <c:v>44580</c:v>
                </c:pt>
                <c:pt idx="205">
                  <c:v>44940</c:v>
                </c:pt>
                <c:pt idx="206">
                  <c:v>45300</c:v>
                </c:pt>
                <c:pt idx="207">
                  <c:v>45660</c:v>
                </c:pt>
                <c:pt idx="208">
                  <c:v>46020</c:v>
                </c:pt>
                <c:pt idx="209">
                  <c:v>46380</c:v>
                </c:pt>
                <c:pt idx="210">
                  <c:v>46740</c:v>
                </c:pt>
                <c:pt idx="211">
                  <c:v>47100</c:v>
                </c:pt>
                <c:pt idx="212">
                  <c:v>47460</c:v>
                </c:pt>
                <c:pt idx="213">
                  <c:v>47820</c:v>
                </c:pt>
                <c:pt idx="214">
                  <c:v>48180</c:v>
                </c:pt>
                <c:pt idx="215">
                  <c:v>48540</c:v>
                </c:pt>
                <c:pt idx="216">
                  <c:v>48900</c:v>
                </c:pt>
                <c:pt idx="217">
                  <c:v>49260</c:v>
                </c:pt>
                <c:pt idx="218">
                  <c:v>49620</c:v>
                </c:pt>
                <c:pt idx="219">
                  <c:v>49980</c:v>
                </c:pt>
                <c:pt idx="220">
                  <c:v>50340</c:v>
                </c:pt>
                <c:pt idx="221">
                  <c:v>50700</c:v>
                </c:pt>
                <c:pt idx="222">
                  <c:v>51060</c:v>
                </c:pt>
                <c:pt idx="223">
                  <c:v>51420</c:v>
                </c:pt>
                <c:pt idx="224">
                  <c:v>51780</c:v>
                </c:pt>
                <c:pt idx="225">
                  <c:v>52140</c:v>
                </c:pt>
                <c:pt idx="226">
                  <c:v>52500</c:v>
                </c:pt>
                <c:pt idx="227">
                  <c:v>52860</c:v>
                </c:pt>
                <c:pt idx="228">
                  <c:v>53220</c:v>
                </c:pt>
                <c:pt idx="229">
                  <c:v>53580</c:v>
                </c:pt>
                <c:pt idx="230">
                  <c:v>53940</c:v>
                </c:pt>
                <c:pt idx="231">
                  <c:v>54300</c:v>
                </c:pt>
                <c:pt idx="232">
                  <c:v>54660</c:v>
                </c:pt>
                <c:pt idx="233">
                  <c:v>55020</c:v>
                </c:pt>
                <c:pt idx="234">
                  <c:v>55380</c:v>
                </c:pt>
                <c:pt idx="235">
                  <c:v>55740</c:v>
                </c:pt>
                <c:pt idx="236">
                  <c:v>56100</c:v>
                </c:pt>
                <c:pt idx="237">
                  <c:v>56460</c:v>
                </c:pt>
                <c:pt idx="238">
                  <c:v>56820</c:v>
                </c:pt>
                <c:pt idx="239">
                  <c:v>57180</c:v>
                </c:pt>
                <c:pt idx="240">
                  <c:v>57540</c:v>
                </c:pt>
                <c:pt idx="241">
                  <c:v>57900</c:v>
                </c:pt>
                <c:pt idx="242">
                  <c:v>58260</c:v>
                </c:pt>
                <c:pt idx="243">
                  <c:v>58620</c:v>
                </c:pt>
                <c:pt idx="244">
                  <c:v>58980</c:v>
                </c:pt>
                <c:pt idx="245">
                  <c:v>59340</c:v>
                </c:pt>
                <c:pt idx="246">
                  <c:v>59700</c:v>
                </c:pt>
                <c:pt idx="247">
                  <c:v>60060</c:v>
                </c:pt>
                <c:pt idx="248">
                  <c:v>60420</c:v>
                </c:pt>
                <c:pt idx="249">
                  <c:v>60780</c:v>
                </c:pt>
                <c:pt idx="250">
                  <c:v>61140</c:v>
                </c:pt>
                <c:pt idx="251">
                  <c:v>61500</c:v>
                </c:pt>
                <c:pt idx="252">
                  <c:v>61860</c:v>
                </c:pt>
                <c:pt idx="253">
                  <c:v>62220</c:v>
                </c:pt>
                <c:pt idx="254">
                  <c:v>62580</c:v>
                </c:pt>
                <c:pt idx="255">
                  <c:v>62940</c:v>
                </c:pt>
                <c:pt idx="256">
                  <c:v>63300</c:v>
                </c:pt>
                <c:pt idx="257">
                  <c:v>63660</c:v>
                </c:pt>
                <c:pt idx="258">
                  <c:v>64020</c:v>
                </c:pt>
                <c:pt idx="259">
                  <c:v>64380</c:v>
                </c:pt>
                <c:pt idx="260">
                  <c:v>64740</c:v>
                </c:pt>
                <c:pt idx="261">
                  <c:v>65100</c:v>
                </c:pt>
                <c:pt idx="262">
                  <c:v>65460</c:v>
                </c:pt>
                <c:pt idx="263">
                  <c:v>65820</c:v>
                </c:pt>
                <c:pt idx="264">
                  <c:v>66180</c:v>
                </c:pt>
                <c:pt idx="265">
                  <c:v>66540</c:v>
                </c:pt>
                <c:pt idx="266">
                  <c:v>66900</c:v>
                </c:pt>
                <c:pt idx="267">
                  <c:v>67260</c:v>
                </c:pt>
                <c:pt idx="268">
                  <c:v>67620</c:v>
                </c:pt>
                <c:pt idx="269">
                  <c:v>67980</c:v>
                </c:pt>
                <c:pt idx="270">
                  <c:v>68340</c:v>
                </c:pt>
                <c:pt idx="271">
                  <c:v>68700</c:v>
                </c:pt>
                <c:pt idx="272">
                  <c:v>69060</c:v>
                </c:pt>
                <c:pt idx="273">
                  <c:v>69420</c:v>
                </c:pt>
                <c:pt idx="274">
                  <c:v>69780</c:v>
                </c:pt>
                <c:pt idx="275">
                  <c:v>70140</c:v>
                </c:pt>
                <c:pt idx="276">
                  <c:v>70500</c:v>
                </c:pt>
                <c:pt idx="277">
                  <c:v>70860</c:v>
                </c:pt>
                <c:pt idx="278">
                  <c:v>71220</c:v>
                </c:pt>
                <c:pt idx="279">
                  <c:v>71580</c:v>
                </c:pt>
                <c:pt idx="280">
                  <c:v>71940</c:v>
                </c:pt>
                <c:pt idx="281">
                  <c:v>72300</c:v>
                </c:pt>
                <c:pt idx="282">
                  <c:v>72660</c:v>
                </c:pt>
                <c:pt idx="283">
                  <c:v>73020</c:v>
                </c:pt>
                <c:pt idx="284">
                  <c:v>73380</c:v>
                </c:pt>
                <c:pt idx="285">
                  <c:v>73740</c:v>
                </c:pt>
                <c:pt idx="286">
                  <c:v>74100</c:v>
                </c:pt>
                <c:pt idx="287">
                  <c:v>74460</c:v>
                </c:pt>
                <c:pt idx="288">
                  <c:v>74820</c:v>
                </c:pt>
                <c:pt idx="289">
                  <c:v>75180</c:v>
                </c:pt>
                <c:pt idx="290">
                  <c:v>75540</c:v>
                </c:pt>
                <c:pt idx="291">
                  <c:v>75900</c:v>
                </c:pt>
                <c:pt idx="292">
                  <c:v>76260</c:v>
                </c:pt>
                <c:pt idx="293">
                  <c:v>76620</c:v>
                </c:pt>
                <c:pt idx="294">
                  <c:v>76980</c:v>
                </c:pt>
                <c:pt idx="295">
                  <c:v>77340</c:v>
                </c:pt>
                <c:pt idx="296">
                  <c:v>77700</c:v>
                </c:pt>
                <c:pt idx="297">
                  <c:v>78060</c:v>
                </c:pt>
                <c:pt idx="298">
                  <c:v>78420</c:v>
                </c:pt>
                <c:pt idx="299">
                  <c:v>78780</c:v>
                </c:pt>
                <c:pt idx="300">
                  <c:v>79140</c:v>
                </c:pt>
                <c:pt idx="301">
                  <c:v>79500</c:v>
                </c:pt>
                <c:pt idx="302">
                  <c:v>79860</c:v>
                </c:pt>
                <c:pt idx="303">
                  <c:v>80220</c:v>
                </c:pt>
                <c:pt idx="304">
                  <c:v>80580</c:v>
                </c:pt>
                <c:pt idx="305">
                  <c:v>80940</c:v>
                </c:pt>
                <c:pt idx="306">
                  <c:v>81300</c:v>
                </c:pt>
                <c:pt idx="307">
                  <c:v>81660</c:v>
                </c:pt>
                <c:pt idx="308">
                  <c:v>82020</c:v>
                </c:pt>
                <c:pt idx="309">
                  <c:v>82380</c:v>
                </c:pt>
                <c:pt idx="310">
                  <c:v>82740</c:v>
                </c:pt>
                <c:pt idx="311">
                  <c:v>83100</c:v>
                </c:pt>
                <c:pt idx="312">
                  <c:v>83460</c:v>
                </c:pt>
                <c:pt idx="313">
                  <c:v>83820</c:v>
                </c:pt>
                <c:pt idx="314">
                  <c:v>84180</c:v>
                </c:pt>
                <c:pt idx="315">
                  <c:v>84540</c:v>
                </c:pt>
                <c:pt idx="316">
                  <c:v>84900</c:v>
                </c:pt>
                <c:pt idx="317">
                  <c:v>85260</c:v>
                </c:pt>
                <c:pt idx="318">
                  <c:v>85620</c:v>
                </c:pt>
                <c:pt idx="319">
                  <c:v>85980</c:v>
                </c:pt>
                <c:pt idx="320">
                  <c:v>86340</c:v>
                </c:pt>
                <c:pt idx="321">
                  <c:v>86700</c:v>
                </c:pt>
                <c:pt idx="322">
                  <c:v>87060</c:v>
                </c:pt>
                <c:pt idx="323">
                  <c:v>87420</c:v>
                </c:pt>
                <c:pt idx="324">
                  <c:v>87780</c:v>
                </c:pt>
                <c:pt idx="325">
                  <c:v>88140</c:v>
                </c:pt>
                <c:pt idx="326">
                  <c:v>88500</c:v>
                </c:pt>
                <c:pt idx="327">
                  <c:v>88860</c:v>
                </c:pt>
                <c:pt idx="328">
                  <c:v>89220</c:v>
                </c:pt>
                <c:pt idx="329">
                  <c:v>89580</c:v>
                </c:pt>
                <c:pt idx="330">
                  <c:v>89940</c:v>
                </c:pt>
                <c:pt idx="331">
                  <c:v>90300</c:v>
                </c:pt>
                <c:pt idx="332">
                  <c:v>90660</c:v>
                </c:pt>
                <c:pt idx="333">
                  <c:v>91020</c:v>
                </c:pt>
                <c:pt idx="334">
                  <c:v>91380</c:v>
                </c:pt>
                <c:pt idx="335">
                  <c:v>91740</c:v>
                </c:pt>
                <c:pt idx="336">
                  <c:v>92100</c:v>
                </c:pt>
                <c:pt idx="337">
                  <c:v>92460</c:v>
                </c:pt>
                <c:pt idx="338">
                  <c:v>92820</c:v>
                </c:pt>
                <c:pt idx="339">
                  <c:v>93180</c:v>
                </c:pt>
                <c:pt idx="340">
                  <c:v>93540</c:v>
                </c:pt>
                <c:pt idx="341">
                  <c:v>93900</c:v>
                </c:pt>
                <c:pt idx="342">
                  <c:v>94260</c:v>
                </c:pt>
                <c:pt idx="343">
                  <c:v>94620</c:v>
                </c:pt>
                <c:pt idx="344">
                  <c:v>94980</c:v>
                </c:pt>
                <c:pt idx="345">
                  <c:v>95340</c:v>
                </c:pt>
                <c:pt idx="346">
                  <c:v>95700</c:v>
                </c:pt>
                <c:pt idx="347">
                  <c:v>96060</c:v>
                </c:pt>
                <c:pt idx="348">
                  <c:v>96420</c:v>
                </c:pt>
                <c:pt idx="349">
                  <c:v>96780</c:v>
                </c:pt>
                <c:pt idx="350">
                  <c:v>97140</c:v>
                </c:pt>
                <c:pt idx="351">
                  <c:v>97500</c:v>
                </c:pt>
                <c:pt idx="352">
                  <c:v>97860</c:v>
                </c:pt>
                <c:pt idx="353">
                  <c:v>98220</c:v>
                </c:pt>
                <c:pt idx="354">
                  <c:v>98580</c:v>
                </c:pt>
                <c:pt idx="355">
                  <c:v>98940</c:v>
                </c:pt>
                <c:pt idx="356">
                  <c:v>99300</c:v>
                </c:pt>
                <c:pt idx="357">
                  <c:v>99660</c:v>
                </c:pt>
                <c:pt idx="358">
                  <c:v>100020</c:v>
                </c:pt>
                <c:pt idx="359">
                  <c:v>100380</c:v>
                </c:pt>
                <c:pt idx="360">
                  <c:v>100740</c:v>
                </c:pt>
                <c:pt idx="361">
                  <c:v>101100</c:v>
                </c:pt>
                <c:pt idx="362">
                  <c:v>101460</c:v>
                </c:pt>
                <c:pt idx="363">
                  <c:v>101820</c:v>
                </c:pt>
                <c:pt idx="364">
                  <c:v>102180</c:v>
                </c:pt>
                <c:pt idx="365">
                  <c:v>102540</c:v>
                </c:pt>
                <c:pt idx="366">
                  <c:v>102900</c:v>
                </c:pt>
                <c:pt idx="367">
                  <c:v>103260</c:v>
                </c:pt>
                <c:pt idx="368">
                  <c:v>103620</c:v>
                </c:pt>
                <c:pt idx="369">
                  <c:v>103980</c:v>
                </c:pt>
                <c:pt idx="370">
                  <c:v>104340</c:v>
                </c:pt>
                <c:pt idx="371">
                  <c:v>104700</c:v>
                </c:pt>
                <c:pt idx="372">
                  <c:v>105060</c:v>
                </c:pt>
                <c:pt idx="373">
                  <c:v>105420</c:v>
                </c:pt>
                <c:pt idx="374">
                  <c:v>105780</c:v>
                </c:pt>
                <c:pt idx="375">
                  <c:v>106140</c:v>
                </c:pt>
                <c:pt idx="376">
                  <c:v>106500</c:v>
                </c:pt>
                <c:pt idx="377">
                  <c:v>106860</c:v>
                </c:pt>
                <c:pt idx="378">
                  <c:v>107220</c:v>
                </c:pt>
                <c:pt idx="379">
                  <c:v>107580</c:v>
                </c:pt>
                <c:pt idx="380">
                  <c:v>107940</c:v>
                </c:pt>
                <c:pt idx="381">
                  <c:v>108300</c:v>
                </c:pt>
                <c:pt idx="382">
                  <c:v>108660</c:v>
                </c:pt>
                <c:pt idx="383">
                  <c:v>109020</c:v>
                </c:pt>
                <c:pt idx="384">
                  <c:v>109380</c:v>
                </c:pt>
                <c:pt idx="385">
                  <c:v>109740</c:v>
                </c:pt>
                <c:pt idx="386">
                  <c:v>110100</c:v>
                </c:pt>
                <c:pt idx="387">
                  <c:v>110460</c:v>
                </c:pt>
                <c:pt idx="388">
                  <c:v>110820</c:v>
                </c:pt>
                <c:pt idx="389">
                  <c:v>111180</c:v>
                </c:pt>
                <c:pt idx="390">
                  <c:v>111540</c:v>
                </c:pt>
                <c:pt idx="391">
                  <c:v>111900</c:v>
                </c:pt>
                <c:pt idx="392">
                  <c:v>112260</c:v>
                </c:pt>
                <c:pt idx="393">
                  <c:v>112620</c:v>
                </c:pt>
                <c:pt idx="394">
                  <c:v>112980</c:v>
                </c:pt>
                <c:pt idx="395">
                  <c:v>113340</c:v>
                </c:pt>
                <c:pt idx="396">
                  <c:v>113700</c:v>
                </c:pt>
                <c:pt idx="397">
                  <c:v>114060</c:v>
                </c:pt>
                <c:pt idx="398">
                  <c:v>114420</c:v>
                </c:pt>
                <c:pt idx="399">
                  <c:v>114780</c:v>
                </c:pt>
                <c:pt idx="400">
                  <c:v>115140</c:v>
                </c:pt>
                <c:pt idx="401">
                  <c:v>115500</c:v>
                </c:pt>
                <c:pt idx="402">
                  <c:v>115860</c:v>
                </c:pt>
                <c:pt idx="403">
                  <c:v>116220</c:v>
                </c:pt>
                <c:pt idx="404">
                  <c:v>116580</c:v>
                </c:pt>
                <c:pt idx="405">
                  <c:v>116940</c:v>
                </c:pt>
                <c:pt idx="406">
                  <c:v>117300</c:v>
                </c:pt>
                <c:pt idx="407">
                  <c:v>117660</c:v>
                </c:pt>
                <c:pt idx="408">
                  <c:v>118020</c:v>
                </c:pt>
                <c:pt idx="409">
                  <c:v>118380</c:v>
                </c:pt>
                <c:pt idx="410">
                  <c:v>118740</c:v>
                </c:pt>
                <c:pt idx="411">
                  <c:v>119100</c:v>
                </c:pt>
                <c:pt idx="412">
                  <c:v>119460</c:v>
                </c:pt>
                <c:pt idx="413">
                  <c:v>119820</c:v>
                </c:pt>
                <c:pt idx="414">
                  <c:v>120180</c:v>
                </c:pt>
                <c:pt idx="415">
                  <c:v>120540</c:v>
                </c:pt>
                <c:pt idx="416">
                  <c:v>120900</c:v>
                </c:pt>
                <c:pt idx="417">
                  <c:v>121260</c:v>
                </c:pt>
                <c:pt idx="418">
                  <c:v>121620</c:v>
                </c:pt>
                <c:pt idx="419">
                  <c:v>121980</c:v>
                </c:pt>
                <c:pt idx="420">
                  <c:v>122340</c:v>
                </c:pt>
                <c:pt idx="421">
                  <c:v>122700</c:v>
                </c:pt>
                <c:pt idx="422">
                  <c:v>123060</c:v>
                </c:pt>
                <c:pt idx="423">
                  <c:v>123420</c:v>
                </c:pt>
                <c:pt idx="424">
                  <c:v>123780</c:v>
                </c:pt>
                <c:pt idx="425">
                  <c:v>124140</c:v>
                </c:pt>
                <c:pt idx="426">
                  <c:v>124500</c:v>
                </c:pt>
                <c:pt idx="427">
                  <c:v>124860</c:v>
                </c:pt>
                <c:pt idx="428">
                  <c:v>125220</c:v>
                </c:pt>
                <c:pt idx="429">
                  <c:v>125580</c:v>
                </c:pt>
                <c:pt idx="430">
                  <c:v>125940</c:v>
                </c:pt>
                <c:pt idx="431">
                  <c:v>126300</c:v>
                </c:pt>
                <c:pt idx="432">
                  <c:v>126660</c:v>
                </c:pt>
                <c:pt idx="433">
                  <c:v>127020</c:v>
                </c:pt>
                <c:pt idx="434">
                  <c:v>127380</c:v>
                </c:pt>
                <c:pt idx="435">
                  <c:v>127740</c:v>
                </c:pt>
                <c:pt idx="436">
                  <c:v>128100</c:v>
                </c:pt>
                <c:pt idx="437">
                  <c:v>128460</c:v>
                </c:pt>
                <c:pt idx="438">
                  <c:v>128820</c:v>
                </c:pt>
                <c:pt idx="439">
                  <c:v>129180</c:v>
                </c:pt>
                <c:pt idx="440">
                  <c:v>129540</c:v>
                </c:pt>
                <c:pt idx="441">
                  <c:v>129900</c:v>
                </c:pt>
                <c:pt idx="442">
                  <c:v>130260</c:v>
                </c:pt>
                <c:pt idx="443">
                  <c:v>130620</c:v>
                </c:pt>
                <c:pt idx="444">
                  <c:v>130980</c:v>
                </c:pt>
                <c:pt idx="445">
                  <c:v>131340</c:v>
                </c:pt>
                <c:pt idx="446">
                  <c:v>131700</c:v>
                </c:pt>
                <c:pt idx="447">
                  <c:v>132060</c:v>
                </c:pt>
                <c:pt idx="448">
                  <c:v>132420</c:v>
                </c:pt>
                <c:pt idx="449">
                  <c:v>132780</c:v>
                </c:pt>
                <c:pt idx="450">
                  <c:v>133140</c:v>
                </c:pt>
                <c:pt idx="451">
                  <c:v>133500</c:v>
                </c:pt>
                <c:pt idx="452">
                  <c:v>133860</c:v>
                </c:pt>
                <c:pt idx="453">
                  <c:v>134220</c:v>
                </c:pt>
                <c:pt idx="454">
                  <c:v>134580</c:v>
                </c:pt>
                <c:pt idx="455">
                  <c:v>134940</c:v>
                </c:pt>
                <c:pt idx="456">
                  <c:v>135300</c:v>
                </c:pt>
                <c:pt idx="457">
                  <c:v>135660</c:v>
                </c:pt>
                <c:pt idx="458">
                  <c:v>136020</c:v>
                </c:pt>
                <c:pt idx="459">
                  <c:v>136380</c:v>
                </c:pt>
                <c:pt idx="460">
                  <c:v>136740</c:v>
                </c:pt>
                <c:pt idx="461">
                  <c:v>137100</c:v>
                </c:pt>
                <c:pt idx="462">
                  <c:v>137460</c:v>
                </c:pt>
                <c:pt idx="463">
                  <c:v>137820</c:v>
                </c:pt>
                <c:pt idx="464">
                  <c:v>138180</c:v>
                </c:pt>
                <c:pt idx="465">
                  <c:v>138540</c:v>
                </c:pt>
                <c:pt idx="466">
                  <c:v>138900</c:v>
                </c:pt>
                <c:pt idx="467">
                  <c:v>139260</c:v>
                </c:pt>
                <c:pt idx="468">
                  <c:v>139620</c:v>
                </c:pt>
                <c:pt idx="469">
                  <c:v>139980</c:v>
                </c:pt>
                <c:pt idx="470">
                  <c:v>140340</c:v>
                </c:pt>
                <c:pt idx="471">
                  <c:v>140700</c:v>
                </c:pt>
                <c:pt idx="472">
                  <c:v>141060</c:v>
                </c:pt>
                <c:pt idx="473">
                  <c:v>141420</c:v>
                </c:pt>
                <c:pt idx="474">
                  <c:v>141780</c:v>
                </c:pt>
                <c:pt idx="475">
                  <c:v>142140</c:v>
                </c:pt>
                <c:pt idx="476">
                  <c:v>142500</c:v>
                </c:pt>
                <c:pt idx="477">
                  <c:v>142860</c:v>
                </c:pt>
                <c:pt idx="478">
                  <c:v>143220</c:v>
                </c:pt>
                <c:pt idx="479">
                  <c:v>143580</c:v>
                </c:pt>
                <c:pt idx="480">
                  <c:v>143940</c:v>
                </c:pt>
                <c:pt idx="481">
                  <c:v>144300</c:v>
                </c:pt>
                <c:pt idx="482">
                  <c:v>144660</c:v>
                </c:pt>
                <c:pt idx="483">
                  <c:v>145020</c:v>
                </c:pt>
                <c:pt idx="484">
                  <c:v>145380</c:v>
                </c:pt>
                <c:pt idx="485">
                  <c:v>145740</c:v>
                </c:pt>
                <c:pt idx="486">
                  <c:v>146100</c:v>
                </c:pt>
                <c:pt idx="487">
                  <c:v>146460</c:v>
                </c:pt>
                <c:pt idx="488">
                  <c:v>146820</c:v>
                </c:pt>
                <c:pt idx="489">
                  <c:v>147180</c:v>
                </c:pt>
                <c:pt idx="490">
                  <c:v>147540</c:v>
                </c:pt>
                <c:pt idx="491">
                  <c:v>147900</c:v>
                </c:pt>
                <c:pt idx="492">
                  <c:v>148260</c:v>
                </c:pt>
                <c:pt idx="493">
                  <c:v>148620</c:v>
                </c:pt>
                <c:pt idx="494">
                  <c:v>148980</c:v>
                </c:pt>
                <c:pt idx="495">
                  <c:v>149340</c:v>
                </c:pt>
                <c:pt idx="496">
                  <c:v>149700</c:v>
                </c:pt>
                <c:pt idx="497">
                  <c:v>150060</c:v>
                </c:pt>
                <c:pt idx="498">
                  <c:v>150420</c:v>
                </c:pt>
                <c:pt idx="499">
                  <c:v>150780</c:v>
                </c:pt>
                <c:pt idx="500">
                  <c:v>151140</c:v>
                </c:pt>
                <c:pt idx="501">
                  <c:v>151500</c:v>
                </c:pt>
                <c:pt idx="502">
                  <c:v>151860</c:v>
                </c:pt>
                <c:pt idx="503">
                  <c:v>152220</c:v>
                </c:pt>
                <c:pt idx="504">
                  <c:v>152580</c:v>
                </c:pt>
                <c:pt idx="505">
                  <c:v>152940</c:v>
                </c:pt>
                <c:pt idx="506">
                  <c:v>153300</c:v>
                </c:pt>
                <c:pt idx="507">
                  <c:v>153660</c:v>
                </c:pt>
                <c:pt idx="508">
                  <c:v>154020</c:v>
                </c:pt>
                <c:pt idx="509">
                  <c:v>154380</c:v>
                </c:pt>
                <c:pt idx="510">
                  <c:v>154740</c:v>
                </c:pt>
                <c:pt idx="511">
                  <c:v>155100</c:v>
                </c:pt>
                <c:pt idx="512">
                  <c:v>155460</c:v>
                </c:pt>
                <c:pt idx="513">
                  <c:v>155820</c:v>
                </c:pt>
                <c:pt idx="514">
                  <c:v>156180</c:v>
                </c:pt>
                <c:pt idx="515">
                  <c:v>156540</c:v>
                </c:pt>
                <c:pt idx="516">
                  <c:v>156900</c:v>
                </c:pt>
                <c:pt idx="517">
                  <c:v>157260</c:v>
                </c:pt>
                <c:pt idx="518">
                  <c:v>157620</c:v>
                </c:pt>
                <c:pt idx="519">
                  <c:v>157980</c:v>
                </c:pt>
                <c:pt idx="520">
                  <c:v>158340</c:v>
                </c:pt>
                <c:pt idx="521">
                  <c:v>158700</c:v>
                </c:pt>
              </c:numCache>
            </c:numRef>
          </c:xVal>
          <c:yVal>
            <c:numRef>
              <c:f>Normalised0.75!$H$2:$H$523</c:f>
              <c:numCache>
                <c:formatCode>General</c:formatCode>
                <c:ptCount val="522"/>
                <c:pt idx="0">
                  <c:v>0</c:v>
                </c:pt>
                <c:pt idx="1">
                  <c:v>6.7607980584893411E-3</c:v>
                </c:pt>
                <c:pt idx="2">
                  <c:v>8.8223668584319938E-3</c:v>
                </c:pt>
                <c:pt idx="3">
                  <c:v>1.1386764009919961E-2</c:v>
                </c:pt>
                <c:pt idx="4">
                  <c:v>1.4760628557447399E-2</c:v>
                </c:pt>
                <c:pt idx="5">
                  <c:v>1.3037323287279759E-2</c:v>
                </c:pt>
                <c:pt idx="6">
                  <c:v>1.5896450438459483E-2</c:v>
                </c:pt>
                <c:pt idx="7">
                  <c:v>1.8660937471410788E-2</c:v>
                </c:pt>
                <c:pt idx="8">
                  <c:v>1.7113905929045391E-2</c:v>
                </c:pt>
                <c:pt idx="9">
                  <c:v>2.0399595989002487E-2</c:v>
                </c:pt>
                <c:pt idx="10">
                  <c:v>2.3382727210162088E-2</c:v>
                </c:pt>
                <c:pt idx="11">
                  <c:v>2.4263629197999532E-2</c:v>
                </c:pt>
                <c:pt idx="12">
                  <c:v>2.5166567630504164E-2</c:v>
                </c:pt>
                <c:pt idx="13">
                  <c:v>2.813532461766325E-2</c:v>
                </c:pt>
                <c:pt idx="14">
                  <c:v>2.7377149875225298E-2</c:v>
                </c:pt>
                <c:pt idx="15">
                  <c:v>2.9275664720307057E-2</c:v>
                </c:pt>
                <c:pt idx="16">
                  <c:v>3.0244252345433605E-2</c:v>
                </c:pt>
                <c:pt idx="17">
                  <c:v>3.3653966689769776E-2</c:v>
                </c:pt>
                <c:pt idx="18">
                  <c:v>3.247208245600311E-2</c:v>
                </c:pt>
                <c:pt idx="19">
                  <c:v>3.42757575146444E-2</c:v>
                </c:pt>
                <c:pt idx="20">
                  <c:v>3.6044206768654309E-2</c:v>
                </c:pt>
                <c:pt idx="21">
                  <c:v>3.6236580960320605E-2</c:v>
                </c:pt>
                <c:pt idx="22">
                  <c:v>3.762371608892201E-2</c:v>
                </c:pt>
                <c:pt idx="23">
                  <c:v>3.9370759179344274E-2</c:v>
                </c:pt>
                <c:pt idx="24">
                  <c:v>4.3055592518012289E-2</c:v>
                </c:pt>
                <c:pt idx="25">
                  <c:v>4.1196780552043205E-2</c:v>
                </c:pt>
                <c:pt idx="26">
                  <c:v>4.2405608746089861E-2</c:v>
                </c:pt>
                <c:pt idx="27">
                  <c:v>4.231587221412636E-2</c:v>
                </c:pt>
                <c:pt idx="28">
                  <c:v>4.6172563167543264E-2</c:v>
                </c:pt>
                <c:pt idx="29">
                  <c:v>4.5541740749343355E-2</c:v>
                </c:pt>
                <c:pt idx="30">
                  <c:v>4.8480067257379821E-2</c:v>
                </c:pt>
                <c:pt idx="31">
                  <c:v>5.106605323575613E-2</c:v>
                </c:pt>
                <c:pt idx="32">
                  <c:v>4.9598219161136915E-2</c:v>
                </c:pt>
                <c:pt idx="33">
                  <c:v>4.8198054399993785E-2</c:v>
                </c:pt>
                <c:pt idx="34">
                  <c:v>5.4956621732917064E-2</c:v>
                </c:pt>
                <c:pt idx="35">
                  <c:v>5.7142630887115665E-2</c:v>
                </c:pt>
                <c:pt idx="36">
                  <c:v>5.7237647018863635E-2</c:v>
                </c:pt>
                <c:pt idx="37">
                  <c:v>5.9594611938230596E-2</c:v>
                </c:pt>
                <c:pt idx="38">
                  <c:v>5.9631263744649152E-2</c:v>
                </c:pt>
                <c:pt idx="39">
                  <c:v>5.9334430766790069E-2</c:v>
                </c:pt>
                <c:pt idx="40">
                  <c:v>6.1333694408602313E-2</c:v>
                </c:pt>
                <c:pt idx="41">
                  <c:v>6.0812320105475971E-2</c:v>
                </c:pt>
                <c:pt idx="42">
                  <c:v>6.4306651227754835E-2</c:v>
                </c:pt>
                <c:pt idx="43">
                  <c:v>6.6787361000012452E-2</c:v>
                </c:pt>
                <c:pt idx="44">
                  <c:v>6.610368645066704E-2</c:v>
                </c:pt>
                <c:pt idx="45">
                  <c:v>6.7623318505065977E-2</c:v>
                </c:pt>
                <c:pt idx="46">
                  <c:v>6.4070780013582532E-2</c:v>
                </c:pt>
                <c:pt idx="47">
                  <c:v>7.051497285649154E-2</c:v>
                </c:pt>
                <c:pt idx="48">
                  <c:v>7.0960738956751451E-2</c:v>
                </c:pt>
                <c:pt idx="49">
                  <c:v>7.4766916607818867E-2</c:v>
                </c:pt>
                <c:pt idx="50">
                  <c:v>7.3006903675105164E-2</c:v>
                </c:pt>
                <c:pt idx="51">
                  <c:v>7.2001792271071799E-2</c:v>
                </c:pt>
                <c:pt idx="52">
                  <c:v>7.7402717666711154E-2</c:v>
                </c:pt>
                <c:pt idx="53">
                  <c:v>7.3256508849603108E-2</c:v>
                </c:pt>
                <c:pt idx="54">
                  <c:v>7.79308832517044E-2</c:v>
                </c:pt>
                <c:pt idx="55">
                  <c:v>7.7829719159862837E-2</c:v>
                </c:pt>
                <c:pt idx="56">
                  <c:v>7.8586875317073868E-2</c:v>
                </c:pt>
                <c:pt idx="57">
                  <c:v>8.3329139067719354E-2</c:v>
                </c:pt>
                <c:pt idx="58">
                  <c:v>8.2955847885994666E-2</c:v>
                </c:pt>
                <c:pt idx="59">
                  <c:v>8.0915138394285088E-2</c:v>
                </c:pt>
                <c:pt idx="60">
                  <c:v>8.4083774295704017E-2</c:v>
                </c:pt>
                <c:pt idx="61">
                  <c:v>8.2447084402608284E-2</c:v>
                </c:pt>
                <c:pt idx="62">
                  <c:v>8.7810375090865644E-2</c:v>
                </c:pt>
                <c:pt idx="63">
                  <c:v>9.0347184104897948E-2</c:v>
                </c:pt>
                <c:pt idx="64">
                  <c:v>8.9522252830525062E-2</c:v>
                </c:pt>
                <c:pt idx="65">
                  <c:v>8.8800633400508464E-2</c:v>
                </c:pt>
                <c:pt idx="66">
                  <c:v>9.0708586541516326E-2</c:v>
                </c:pt>
                <c:pt idx="67">
                  <c:v>9.4293047539925887E-2</c:v>
                </c:pt>
                <c:pt idx="68">
                  <c:v>9.0590637976423277E-2</c:v>
                </c:pt>
                <c:pt idx="69">
                  <c:v>9.0552593616200952E-2</c:v>
                </c:pt>
                <c:pt idx="70">
                  <c:v>9.1957583100763643E-2</c:v>
                </c:pt>
                <c:pt idx="71">
                  <c:v>9.5164799159282568E-2</c:v>
                </c:pt>
                <c:pt idx="72">
                  <c:v>9.5604844688296275E-2</c:v>
                </c:pt>
                <c:pt idx="73">
                  <c:v>9.7751001652964076E-2</c:v>
                </c:pt>
                <c:pt idx="74">
                  <c:v>9.8507304657700287E-2</c:v>
                </c:pt>
                <c:pt idx="75">
                  <c:v>0.10041454225052823</c:v>
                </c:pt>
                <c:pt idx="76">
                  <c:v>0.10177842815690598</c:v>
                </c:pt>
                <c:pt idx="77">
                  <c:v>0.10438912069410893</c:v>
                </c:pt>
                <c:pt idx="78">
                  <c:v>0.1033106407604147</c:v>
                </c:pt>
                <c:pt idx="79">
                  <c:v>0.10441232912417947</c:v>
                </c:pt>
                <c:pt idx="80">
                  <c:v>0.10176300455484952</c:v>
                </c:pt>
                <c:pt idx="81">
                  <c:v>0.10479923132042056</c:v>
                </c:pt>
                <c:pt idx="82">
                  <c:v>0.11191138090727158</c:v>
                </c:pt>
                <c:pt idx="83">
                  <c:v>0.10908258924117697</c:v>
                </c:pt>
                <c:pt idx="84">
                  <c:v>0.1117201553341684</c:v>
                </c:pt>
                <c:pt idx="85">
                  <c:v>0.10944052926590528</c:v>
                </c:pt>
                <c:pt idx="86">
                  <c:v>0.11450308923873928</c:v>
                </c:pt>
                <c:pt idx="87">
                  <c:v>0.11367349395254912</c:v>
                </c:pt>
                <c:pt idx="88">
                  <c:v>0.11308701298857832</c:v>
                </c:pt>
                <c:pt idx="89">
                  <c:v>0.11490644458891776</c:v>
                </c:pt>
                <c:pt idx="90">
                  <c:v>0.11175917740833995</c:v>
                </c:pt>
                <c:pt idx="91">
                  <c:v>0.12040831920054271</c:v>
                </c:pt>
                <c:pt idx="92">
                  <c:v>0.12292369404819904</c:v>
                </c:pt>
                <c:pt idx="93">
                  <c:v>0.12017966470468501</c:v>
                </c:pt>
                <c:pt idx="94">
                  <c:v>0.12126830366291441</c:v>
                </c:pt>
                <c:pt idx="95">
                  <c:v>0.12052266987354718</c:v>
                </c:pt>
                <c:pt idx="96">
                  <c:v>0.11978951936695056</c:v>
                </c:pt>
                <c:pt idx="97">
                  <c:v>0.12740448951430317</c:v>
                </c:pt>
                <c:pt idx="98">
                  <c:v>0.12736473119171071</c:v>
                </c:pt>
                <c:pt idx="99">
                  <c:v>0.12510558402803951</c:v>
                </c:pt>
                <c:pt idx="100">
                  <c:v>0.12941075542134464</c:v>
                </c:pt>
                <c:pt idx="101">
                  <c:v>0.13143781361943307</c:v>
                </c:pt>
                <c:pt idx="102">
                  <c:v>0.12850654531579506</c:v>
                </c:pt>
                <c:pt idx="103">
                  <c:v>0.13234519149640628</c:v>
                </c:pt>
                <c:pt idx="104">
                  <c:v>0.13172950649803519</c:v>
                </c:pt>
                <c:pt idx="105">
                  <c:v>0.13603275081758631</c:v>
                </c:pt>
                <c:pt idx="106">
                  <c:v>0.13181743383584207</c:v>
                </c:pt>
                <c:pt idx="107">
                  <c:v>0.13121811199725406</c:v>
                </c:pt>
                <c:pt idx="108">
                  <c:v>0.13496088707338424</c:v>
                </c:pt>
                <c:pt idx="109">
                  <c:v>0.1356994030950236</c:v>
                </c:pt>
                <c:pt idx="110">
                  <c:v>0.13863983321468668</c:v>
                </c:pt>
                <c:pt idx="111">
                  <c:v>0.14187370168419644</c:v>
                </c:pt>
                <c:pt idx="112">
                  <c:v>0.14446248378021267</c:v>
                </c:pt>
                <c:pt idx="113">
                  <c:v>0.14241591582193566</c:v>
                </c:pt>
                <c:pt idx="114">
                  <c:v>0.14444625374797268</c:v>
                </c:pt>
                <c:pt idx="115">
                  <c:v>0.14336360701829373</c:v>
                </c:pt>
                <c:pt idx="116">
                  <c:v>0.14481962378348695</c:v>
                </c:pt>
                <c:pt idx="117">
                  <c:v>0.14754781577369036</c:v>
                </c:pt>
                <c:pt idx="118">
                  <c:v>0.14408116083671016</c:v>
                </c:pt>
                <c:pt idx="119">
                  <c:v>0.15063633160170184</c:v>
                </c:pt>
                <c:pt idx="120">
                  <c:v>0.15309647388542341</c:v>
                </c:pt>
                <c:pt idx="121">
                  <c:v>0.15267434133925004</c:v>
                </c:pt>
                <c:pt idx="122">
                  <c:v>0.1566252430961208</c:v>
                </c:pt>
                <c:pt idx="123">
                  <c:v>0.15699170142680763</c:v>
                </c:pt>
                <c:pt idx="124">
                  <c:v>0.15974316474709233</c:v>
                </c:pt>
                <c:pt idx="125">
                  <c:v>0.16828972121325408</c:v>
                </c:pt>
                <c:pt idx="126">
                  <c:v>0.16413436598486852</c:v>
                </c:pt>
                <c:pt idx="127">
                  <c:v>0.17036672707492334</c:v>
                </c:pt>
                <c:pt idx="128">
                  <c:v>0.17555854300557841</c:v>
                </c:pt>
                <c:pt idx="129">
                  <c:v>0.17632932869864698</c:v>
                </c:pt>
                <c:pt idx="130">
                  <c:v>0.17925036340288764</c:v>
                </c:pt>
                <c:pt idx="131">
                  <c:v>0.17832906381822025</c:v>
                </c:pt>
                <c:pt idx="132">
                  <c:v>0.19140093439974928</c:v>
                </c:pt>
                <c:pt idx="133">
                  <c:v>0.1899779911009335</c:v>
                </c:pt>
                <c:pt idx="134">
                  <c:v>0.19209183743273495</c:v>
                </c:pt>
                <c:pt idx="135">
                  <c:v>0.19498601057819578</c:v>
                </c:pt>
                <c:pt idx="136">
                  <c:v>0.19911425448347952</c:v>
                </c:pt>
                <c:pt idx="137">
                  <c:v>0.1975832517670468</c:v>
                </c:pt>
                <c:pt idx="138">
                  <c:v>0.20752765155109784</c:v>
                </c:pt>
                <c:pt idx="139">
                  <c:v>0.20239313109003948</c:v>
                </c:pt>
                <c:pt idx="140">
                  <c:v>0.21180095551003653</c:v>
                </c:pt>
                <c:pt idx="141">
                  <c:v>0.21141437928400664</c:v>
                </c:pt>
                <c:pt idx="142">
                  <c:v>0.22026606061412277</c:v>
                </c:pt>
                <c:pt idx="143">
                  <c:v>0.22212754973541221</c:v>
                </c:pt>
                <c:pt idx="144">
                  <c:v>0.22916140070515709</c:v>
                </c:pt>
                <c:pt idx="145">
                  <c:v>0.2241402199666386</c:v>
                </c:pt>
                <c:pt idx="146">
                  <c:v>0.23023834006270047</c:v>
                </c:pt>
                <c:pt idx="147">
                  <c:v>0.22942153644924676</c:v>
                </c:pt>
                <c:pt idx="148">
                  <c:v>0.24052400068665561</c:v>
                </c:pt>
                <c:pt idx="149">
                  <c:v>0.23709976280800918</c:v>
                </c:pt>
                <c:pt idx="150">
                  <c:v>0.24282662740720851</c:v>
                </c:pt>
                <c:pt idx="151">
                  <c:v>0.24574338323145078</c:v>
                </c:pt>
                <c:pt idx="152">
                  <c:v>0.24469238682759514</c:v>
                </c:pt>
                <c:pt idx="153">
                  <c:v>0.25155167056178745</c:v>
                </c:pt>
                <c:pt idx="154">
                  <c:v>0.26063175100535396</c:v>
                </c:pt>
                <c:pt idx="155">
                  <c:v>0.25835964986159715</c:v>
                </c:pt>
                <c:pt idx="156">
                  <c:v>0.26256009103105765</c:v>
                </c:pt>
                <c:pt idx="157">
                  <c:v>0.26038519922060388</c:v>
                </c:pt>
                <c:pt idx="158">
                  <c:v>0.26682339307277148</c:v>
                </c:pt>
                <c:pt idx="159">
                  <c:v>0.27787426776583196</c:v>
                </c:pt>
                <c:pt idx="160">
                  <c:v>0.27606281376711633</c:v>
                </c:pt>
                <c:pt idx="161">
                  <c:v>0.27571234506652259</c:v>
                </c:pt>
                <c:pt idx="162">
                  <c:v>0.27297037059801998</c:v>
                </c:pt>
                <c:pt idx="163">
                  <c:v>0.27746137546727628</c:v>
                </c:pt>
                <c:pt idx="164">
                  <c:v>0.2872675574138373</c:v>
                </c:pt>
                <c:pt idx="165">
                  <c:v>0.28493831458312346</c:v>
                </c:pt>
                <c:pt idx="166">
                  <c:v>0.29444819689911195</c:v>
                </c:pt>
                <c:pt idx="167">
                  <c:v>0.29594971017916261</c:v>
                </c:pt>
                <c:pt idx="168">
                  <c:v>0.29958352692873186</c:v>
                </c:pt>
                <c:pt idx="169">
                  <c:v>0.3014354685883735</c:v>
                </c:pt>
                <c:pt idx="170">
                  <c:v>0.30302252798361567</c:v>
                </c:pt>
                <c:pt idx="171">
                  <c:v>0.30718224606974148</c:v>
                </c:pt>
                <c:pt idx="172">
                  <c:v>0.30785045237385977</c:v>
                </c:pt>
                <c:pt idx="173">
                  <c:v>0.31565654066604132</c:v>
                </c:pt>
                <c:pt idx="174">
                  <c:v>0.31375406740176975</c:v>
                </c:pt>
                <c:pt idx="175">
                  <c:v>0.32153901632927145</c:v>
                </c:pt>
                <c:pt idx="176">
                  <c:v>0.32379911158087854</c:v>
                </c:pt>
                <c:pt idx="177">
                  <c:v>0.33416482550137389</c:v>
                </c:pt>
                <c:pt idx="178">
                  <c:v>0.32842265815509508</c:v>
                </c:pt>
                <c:pt idx="179">
                  <c:v>0.33465646948211275</c:v>
                </c:pt>
                <c:pt idx="180">
                  <c:v>0.33667157411784215</c:v>
                </c:pt>
                <c:pt idx="181">
                  <c:v>0.33368865304005879</c:v>
                </c:pt>
                <c:pt idx="182">
                  <c:v>0.3359451903244644</c:v>
                </c:pt>
                <c:pt idx="183">
                  <c:v>0.33668173764994119</c:v>
                </c:pt>
                <c:pt idx="184">
                  <c:v>0.33959340963309109</c:v>
                </c:pt>
                <c:pt idx="185">
                  <c:v>0.34876878494128716</c:v>
                </c:pt>
                <c:pt idx="186">
                  <c:v>0.35096161991331232</c:v>
                </c:pt>
                <c:pt idx="187">
                  <c:v>0.3516903501430374</c:v>
                </c:pt>
                <c:pt idx="188">
                  <c:v>0.35845372702222628</c:v>
                </c:pt>
                <c:pt idx="189">
                  <c:v>0.34904194230796515</c:v>
                </c:pt>
                <c:pt idx="190">
                  <c:v>0.35719881390097685</c:v>
                </c:pt>
                <c:pt idx="191">
                  <c:v>0.36702602615007968</c:v>
                </c:pt>
                <c:pt idx="192">
                  <c:v>0.37295593048421727</c:v>
                </c:pt>
                <c:pt idx="193">
                  <c:v>0.37564107028312538</c:v>
                </c:pt>
                <c:pt idx="194">
                  <c:v>0.35780261234582533</c:v>
                </c:pt>
                <c:pt idx="195">
                  <c:v>0.3715053687210646</c:v>
                </c:pt>
                <c:pt idx="196">
                  <c:v>0.3759440657041706</c:v>
                </c:pt>
                <c:pt idx="197">
                  <c:v>0.37013643481545466</c:v>
                </c:pt>
                <c:pt idx="198">
                  <c:v>0.38271175838114951</c:v>
                </c:pt>
                <c:pt idx="199">
                  <c:v>0.3899050546766476</c:v>
                </c:pt>
                <c:pt idx="200">
                  <c:v>0.3888144499818369</c:v>
                </c:pt>
                <c:pt idx="201">
                  <c:v>0.40181169210272494</c:v>
                </c:pt>
                <c:pt idx="202">
                  <c:v>0.39390658651825289</c:v>
                </c:pt>
                <c:pt idx="203">
                  <c:v>0.39452550816621057</c:v>
                </c:pt>
                <c:pt idx="204">
                  <c:v>0.40288574906994201</c:v>
                </c:pt>
                <c:pt idx="205">
                  <c:v>0.39741417077294972</c:v>
                </c:pt>
                <c:pt idx="206">
                  <c:v>0.41470483480485548</c:v>
                </c:pt>
                <c:pt idx="207">
                  <c:v>0.41597849237479767</c:v>
                </c:pt>
                <c:pt idx="208">
                  <c:v>0.41299470805147909</c:v>
                </c:pt>
                <c:pt idx="209">
                  <c:v>0.41708122779139317</c:v>
                </c:pt>
                <c:pt idx="210">
                  <c:v>0.40609934464069969</c:v>
                </c:pt>
                <c:pt idx="211">
                  <c:v>0.40849661541620147</c:v>
                </c:pt>
                <c:pt idx="212">
                  <c:v>0.42302530324949794</c:v>
                </c:pt>
                <c:pt idx="213">
                  <c:v>0.42269993782914472</c:v>
                </c:pt>
                <c:pt idx="214">
                  <c:v>0.43512098593021037</c:v>
                </c:pt>
                <c:pt idx="215">
                  <c:v>0.42231302232864254</c:v>
                </c:pt>
                <c:pt idx="216">
                  <c:v>0.4311819134390471</c:v>
                </c:pt>
                <c:pt idx="217">
                  <c:v>0.43705155602499618</c:v>
                </c:pt>
                <c:pt idx="218">
                  <c:v>0.43233229340599627</c:v>
                </c:pt>
                <c:pt idx="219">
                  <c:v>0.44715483725639465</c:v>
                </c:pt>
                <c:pt idx="220">
                  <c:v>0.44573152810622663</c:v>
                </c:pt>
                <c:pt idx="221">
                  <c:v>0.45039032597814882</c:v>
                </c:pt>
                <c:pt idx="222">
                  <c:v>0.45946083366710117</c:v>
                </c:pt>
                <c:pt idx="223">
                  <c:v>0.45273190776707273</c:v>
                </c:pt>
                <c:pt idx="224">
                  <c:v>0.4586424634262139</c:v>
                </c:pt>
                <c:pt idx="225">
                  <c:v>0.46841887909560614</c:v>
                </c:pt>
                <c:pt idx="226">
                  <c:v>0.45924447619905023</c:v>
                </c:pt>
                <c:pt idx="227">
                  <c:v>0.47208349318671866</c:v>
                </c:pt>
                <c:pt idx="228">
                  <c:v>0.47331238123705954</c:v>
                </c:pt>
                <c:pt idx="229">
                  <c:v>0.48173487876414828</c:v>
                </c:pt>
                <c:pt idx="230">
                  <c:v>0.47442400892167058</c:v>
                </c:pt>
                <c:pt idx="231">
                  <c:v>0.48708903175555168</c:v>
                </c:pt>
                <c:pt idx="232">
                  <c:v>0.47597787587813067</c:v>
                </c:pt>
                <c:pt idx="233">
                  <c:v>0.48517224913517942</c:v>
                </c:pt>
                <c:pt idx="234">
                  <c:v>0.49702861423934608</c:v>
                </c:pt>
                <c:pt idx="235">
                  <c:v>0.49152316592263368</c:v>
                </c:pt>
                <c:pt idx="236">
                  <c:v>0.49795054547536327</c:v>
                </c:pt>
                <c:pt idx="237">
                  <c:v>0.50374214881345913</c:v>
                </c:pt>
                <c:pt idx="238">
                  <c:v>0.50808148217697569</c:v>
                </c:pt>
                <c:pt idx="239">
                  <c:v>0.50157429117869778</c:v>
                </c:pt>
                <c:pt idx="240">
                  <c:v>0.51914875956191053</c:v>
                </c:pt>
                <c:pt idx="241">
                  <c:v>0.51608835210969617</c:v>
                </c:pt>
                <c:pt idx="242">
                  <c:v>0.5250998298538857</c:v>
                </c:pt>
                <c:pt idx="243">
                  <c:v>0.52088350660992766</c:v>
                </c:pt>
                <c:pt idx="244">
                  <c:v>0.51939905523590402</c:v>
                </c:pt>
                <c:pt idx="245">
                  <c:v>0.51547753507129568</c:v>
                </c:pt>
                <c:pt idx="246">
                  <c:v>0.52818518674591541</c:v>
                </c:pt>
                <c:pt idx="247">
                  <c:v>0.5395074528857331</c:v>
                </c:pt>
                <c:pt idx="248">
                  <c:v>0.52683363012090156</c:v>
                </c:pt>
                <c:pt idx="249">
                  <c:v>0.53825364614606319</c:v>
                </c:pt>
                <c:pt idx="250">
                  <c:v>0.53503129312464692</c:v>
                </c:pt>
                <c:pt idx="251">
                  <c:v>0.54148771263554074</c:v>
                </c:pt>
                <c:pt idx="252">
                  <c:v>0.54913595767487833</c:v>
                </c:pt>
                <c:pt idx="253">
                  <c:v>0.55529828054547958</c:v>
                </c:pt>
                <c:pt idx="254">
                  <c:v>0.55508327874454544</c:v>
                </c:pt>
                <c:pt idx="255">
                  <c:v>0.54999055108925476</c:v>
                </c:pt>
                <c:pt idx="256">
                  <c:v>0.56469151018375441</c:v>
                </c:pt>
                <c:pt idx="257">
                  <c:v>0.56065091216829799</c:v>
                </c:pt>
                <c:pt idx="258">
                  <c:v>0.55601532794460173</c:v>
                </c:pt>
                <c:pt idx="259">
                  <c:v>0.56806279231742474</c:v>
                </c:pt>
                <c:pt idx="260">
                  <c:v>0.55972055599332504</c:v>
                </c:pt>
                <c:pt idx="261">
                  <c:v>0.56717090215027954</c:v>
                </c:pt>
                <c:pt idx="262">
                  <c:v>0.57687080689929293</c:v>
                </c:pt>
                <c:pt idx="263">
                  <c:v>0.5730074396461563</c:v>
                </c:pt>
                <c:pt idx="264">
                  <c:v>0.57439765949694233</c:v>
                </c:pt>
                <c:pt idx="265">
                  <c:v>0.58258313677447204</c:v>
                </c:pt>
                <c:pt idx="266">
                  <c:v>0.5885012459035569</c:v>
                </c:pt>
                <c:pt idx="267">
                  <c:v>0.59699490189464555</c:v>
                </c:pt>
                <c:pt idx="268">
                  <c:v>0.59366258124876903</c:v>
                </c:pt>
                <c:pt idx="269">
                  <c:v>0.58800093952866894</c:v>
                </c:pt>
                <c:pt idx="270">
                  <c:v>0.61184363569911759</c:v>
                </c:pt>
                <c:pt idx="271">
                  <c:v>0.5894756175862278</c:v>
                </c:pt>
                <c:pt idx="272">
                  <c:v>0.60662511164169375</c:v>
                </c:pt>
                <c:pt idx="273">
                  <c:v>0.59332255096357345</c:v>
                </c:pt>
                <c:pt idx="274">
                  <c:v>0.59752075493642753</c:v>
                </c:pt>
                <c:pt idx="275">
                  <c:v>0.60852490346739485</c:v>
                </c:pt>
                <c:pt idx="276">
                  <c:v>0.62826328808201348</c:v>
                </c:pt>
                <c:pt idx="277">
                  <c:v>0.6136293237918713</c:v>
                </c:pt>
                <c:pt idx="278">
                  <c:v>0.60213003387293684</c:v>
                </c:pt>
                <c:pt idx="279">
                  <c:v>0.6264341781235746</c:v>
                </c:pt>
                <c:pt idx="280">
                  <c:v>0.62552454144552994</c:v>
                </c:pt>
                <c:pt idx="281">
                  <c:v>0.62270277837291221</c:v>
                </c:pt>
                <c:pt idx="282">
                  <c:v>0.63277070461404128</c:v>
                </c:pt>
                <c:pt idx="283">
                  <c:v>0.63276359971248652</c:v>
                </c:pt>
                <c:pt idx="284">
                  <c:v>0.63562430441596962</c:v>
                </c:pt>
                <c:pt idx="285">
                  <c:v>0.63054960746634126</c:v>
                </c:pt>
                <c:pt idx="286">
                  <c:v>0.62468623510598231</c:v>
                </c:pt>
                <c:pt idx="287">
                  <c:v>0.61914075843811989</c:v>
                </c:pt>
                <c:pt idx="288">
                  <c:v>0.65432017227814909</c:v>
                </c:pt>
                <c:pt idx="289">
                  <c:v>0.64937806523367769</c:v>
                </c:pt>
                <c:pt idx="290">
                  <c:v>0.65833147455457686</c:v>
                </c:pt>
                <c:pt idx="291">
                  <c:v>0.65113118765670319</c:v>
                </c:pt>
                <c:pt idx="292">
                  <c:v>0.66420549728392153</c:v>
                </c:pt>
                <c:pt idx="293">
                  <c:v>0.65342553673476822</c:v>
                </c:pt>
                <c:pt idx="294">
                  <c:v>0.68284128447195125</c:v>
                </c:pt>
                <c:pt idx="295">
                  <c:v>0.65828761845158401</c:v>
                </c:pt>
                <c:pt idx="296">
                  <c:v>0.67312230460619582</c:v>
                </c:pt>
                <c:pt idx="297">
                  <c:v>0.68122042438587749</c:v>
                </c:pt>
                <c:pt idx="298">
                  <c:v>0.67728544828818393</c:v>
                </c:pt>
                <c:pt idx="299">
                  <c:v>0.67963988631965455</c:v>
                </c:pt>
                <c:pt idx="300">
                  <c:v>0.6700069413681865</c:v>
                </c:pt>
                <c:pt idx="301">
                  <c:v>0.66484580904979385</c:v>
                </c:pt>
                <c:pt idx="302">
                  <c:v>0.68130289797153876</c:v>
                </c:pt>
                <c:pt idx="303">
                  <c:v>0.6980576176275386</c:v>
                </c:pt>
                <c:pt idx="304">
                  <c:v>0.68585057408864813</c:v>
                </c:pt>
                <c:pt idx="305">
                  <c:v>0.71549420560282306</c:v>
                </c:pt>
                <c:pt idx="306">
                  <c:v>0.69279499743067385</c:v>
                </c:pt>
                <c:pt idx="307">
                  <c:v>0.70232976012680592</c:v>
                </c:pt>
                <c:pt idx="308">
                  <c:v>0.68855240881584656</c:v>
                </c:pt>
                <c:pt idx="309">
                  <c:v>0.69326593835356498</c:v>
                </c:pt>
                <c:pt idx="310">
                  <c:v>0.70084217633302015</c:v>
                </c:pt>
                <c:pt idx="311">
                  <c:v>0.7149882203958261</c:v>
                </c:pt>
                <c:pt idx="312">
                  <c:v>0.70261375224950884</c:v>
                </c:pt>
                <c:pt idx="313">
                  <c:v>0.73032356169854995</c:v>
                </c:pt>
                <c:pt idx="314">
                  <c:v>0.70949508726108002</c:v>
                </c:pt>
                <c:pt idx="315">
                  <c:v>0.72309449719943308</c:v>
                </c:pt>
                <c:pt idx="316">
                  <c:v>0.71612513641841802</c:v>
                </c:pt>
                <c:pt idx="317">
                  <c:v>0.73778618394339612</c:v>
                </c:pt>
                <c:pt idx="318">
                  <c:v>0.73493377400310689</c:v>
                </c:pt>
                <c:pt idx="319">
                  <c:v>0.72013125686600865</c:v>
                </c:pt>
                <c:pt idx="320">
                  <c:v>0.74285973008312967</c:v>
                </c:pt>
                <c:pt idx="321">
                  <c:v>0.74880948844303952</c:v>
                </c:pt>
                <c:pt idx="322">
                  <c:v>0.74767934284068482</c:v>
                </c:pt>
                <c:pt idx="323">
                  <c:v>0.7566704303780647</c:v>
                </c:pt>
                <c:pt idx="324">
                  <c:v>0.74825231263165004</c:v>
                </c:pt>
                <c:pt idx="325">
                  <c:v>0.74128021496828578</c:v>
                </c:pt>
                <c:pt idx="326">
                  <c:v>0.75194085801227428</c:v>
                </c:pt>
                <c:pt idx="327">
                  <c:v>0.74876102482250995</c:v>
                </c:pt>
                <c:pt idx="328">
                  <c:v>0.7642300714322795</c:v>
                </c:pt>
                <c:pt idx="329">
                  <c:v>0.7649039897552643</c:v>
                </c:pt>
                <c:pt idx="330">
                  <c:v>0.7681903101972033</c:v>
                </c:pt>
                <c:pt idx="331">
                  <c:v>0.76415613513862202</c:v>
                </c:pt>
                <c:pt idx="332">
                  <c:v>0.77148852408498769</c:v>
                </c:pt>
                <c:pt idx="333">
                  <c:v>0.76708531131616875</c:v>
                </c:pt>
                <c:pt idx="334">
                  <c:v>0.77456602762230364</c:v>
                </c:pt>
                <c:pt idx="335">
                  <c:v>0.77553871938695806</c:v>
                </c:pt>
                <c:pt idx="336">
                  <c:v>0.77466574314441683</c:v>
                </c:pt>
                <c:pt idx="337">
                  <c:v>0.79191327199406814</c:v>
                </c:pt>
                <c:pt idx="338">
                  <c:v>0.77637090296828759</c:v>
                </c:pt>
                <c:pt idx="339">
                  <c:v>0.78491963004583842</c:v>
                </c:pt>
                <c:pt idx="340">
                  <c:v>0.80565911084188924</c:v>
                </c:pt>
                <c:pt idx="341">
                  <c:v>0.7940074218485158</c:v>
                </c:pt>
                <c:pt idx="342">
                  <c:v>0.79032255611309554</c:v>
                </c:pt>
                <c:pt idx="343">
                  <c:v>0.7952220223072004</c:v>
                </c:pt>
                <c:pt idx="344">
                  <c:v>0.8113421308528459</c:v>
                </c:pt>
                <c:pt idx="345">
                  <c:v>0.81962345736763642</c:v>
                </c:pt>
                <c:pt idx="346">
                  <c:v>0.79059312066788245</c:v>
                </c:pt>
                <c:pt idx="347">
                  <c:v>0.81598191588162994</c:v>
                </c:pt>
                <c:pt idx="348">
                  <c:v>0.79792029922555452</c:v>
                </c:pt>
                <c:pt idx="349">
                  <c:v>0.85038044379771049</c:v>
                </c:pt>
                <c:pt idx="350">
                  <c:v>0.81096158600216017</c:v>
                </c:pt>
                <c:pt idx="351">
                  <c:v>0.83198849040201184</c:v>
                </c:pt>
                <c:pt idx="352">
                  <c:v>0.83416763538177841</c:v>
                </c:pt>
                <c:pt idx="353">
                  <c:v>0.84561755129801286</c:v>
                </c:pt>
                <c:pt idx="354">
                  <c:v>0.82518332491979651</c:v>
                </c:pt>
                <c:pt idx="355">
                  <c:v>0.8270382724383688</c:v>
                </c:pt>
                <c:pt idx="356">
                  <c:v>0.83761522290114421</c:v>
                </c:pt>
                <c:pt idx="357">
                  <c:v>0.83885347260412735</c:v>
                </c:pt>
                <c:pt idx="358">
                  <c:v>0.83352043783688035</c:v>
                </c:pt>
                <c:pt idx="359">
                  <c:v>0.83711683180528607</c:v>
                </c:pt>
                <c:pt idx="360">
                  <c:v>0.83720581035138142</c:v>
                </c:pt>
                <c:pt idx="361">
                  <c:v>0.84630929165505864</c:v>
                </c:pt>
                <c:pt idx="362">
                  <c:v>0.86693067907324339</c:v>
                </c:pt>
                <c:pt idx="363">
                  <c:v>0.88412138281949471</c:v>
                </c:pt>
                <c:pt idx="364">
                  <c:v>0.87562040529820229</c:v>
                </c:pt>
                <c:pt idx="365">
                  <c:v>0.86169750290525193</c:v>
                </c:pt>
                <c:pt idx="366">
                  <c:v>0.8727578610832788</c:v>
                </c:pt>
                <c:pt idx="367">
                  <c:v>0.84878405776807242</c:v>
                </c:pt>
                <c:pt idx="368">
                  <c:v>0.87639082877084484</c:v>
                </c:pt>
                <c:pt idx="369">
                  <c:v>0.85976209810373527</c:v>
                </c:pt>
                <c:pt idx="370">
                  <c:v>0.8480724415899068</c:v>
                </c:pt>
                <c:pt idx="371">
                  <c:v>0.8914075616656395</c:v>
                </c:pt>
                <c:pt idx="372">
                  <c:v>0.88618386451875963</c:v>
                </c:pt>
                <c:pt idx="373">
                  <c:v>0.87644654704545599</c:v>
                </c:pt>
                <c:pt idx="374">
                  <c:v>0.88679411927297858</c:v>
                </c:pt>
                <c:pt idx="375">
                  <c:v>0.90099041332308505</c:v>
                </c:pt>
                <c:pt idx="376">
                  <c:v>0.89750629302240537</c:v>
                </c:pt>
                <c:pt idx="377">
                  <c:v>0.88692561170871076</c:v>
                </c:pt>
                <c:pt idx="378">
                  <c:v>0.92512804193175757</c:v>
                </c:pt>
                <c:pt idx="379">
                  <c:v>0.89886600795817884</c:v>
                </c:pt>
                <c:pt idx="380">
                  <c:v>0.90438244573071591</c:v>
                </c:pt>
                <c:pt idx="381">
                  <c:v>0.92539241566839581</c:v>
                </c:pt>
                <c:pt idx="382">
                  <c:v>0.9198077257847308</c:v>
                </c:pt>
                <c:pt idx="383">
                  <c:v>0.90712428579906668</c:v>
                </c:pt>
                <c:pt idx="384">
                  <c:v>0.90159146958876291</c:v>
                </c:pt>
                <c:pt idx="385">
                  <c:v>0.93418911913741043</c:v>
                </c:pt>
                <c:pt idx="386">
                  <c:v>0.91128132071341816</c:v>
                </c:pt>
                <c:pt idx="387">
                  <c:v>0.94455886924421539</c:v>
                </c:pt>
                <c:pt idx="388">
                  <c:v>0.94148454449026031</c:v>
                </c:pt>
                <c:pt idx="389">
                  <c:v>0.93847999877180976</c:v>
                </c:pt>
                <c:pt idx="390">
                  <c:v>0.93704088025195698</c:v>
                </c:pt>
                <c:pt idx="391">
                  <c:v>0.91983692818996832</c:v>
                </c:pt>
                <c:pt idx="392">
                  <c:v>0.9525921820343467</c:v>
                </c:pt>
                <c:pt idx="393">
                  <c:v>0.94598971463728898</c:v>
                </c:pt>
                <c:pt idx="394">
                  <c:v>0.96942540434358848</c:v>
                </c:pt>
                <c:pt idx="395">
                  <c:v>0.94686131283731312</c:v>
                </c:pt>
                <c:pt idx="396">
                  <c:v>0.96940486398066805</c:v>
                </c:pt>
                <c:pt idx="397">
                  <c:v>0.94002084760646076</c:v>
                </c:pt>
                <c:pt idx="398">
                  <c:v>0.9645495919669671</c:v>
                </c:pt>
                <c:pt idx="399">
                  <c:v>0.96497878025806272</c:v>
                </c:pt>
                <c:pt idx="400">
                  <c:v>0.97040159624555455</c:v>
                </c:pt>
                <c:pt idx="401">
                  <c:v>0.96188694062093449</c:v>
                </c:pt>
                <c:pt idx="402">
                  <c:v>0.96657465087853345</c:v>
                </c:pt>
                <c:pt idx="403">
                  <c:v>0.99865861532199807</c:v>
                </c:pt>
                <c:pt idx="404">
                  <c:v>0.95371233293942215</c:v>
                </c:pt>
                <c:pt idx="405">
                  <c:v>0.99666813800134657</c:v>
                </c:pt>
                <c:pt idx="406">
                  <c:v>0.97604249307436164</c:v>
                </c:pt>
                <c:pt idx="407">
                  <c:v>1.0037707720717874</c:v>
                </c:pt>
                <c:pt idx="408">
                  <c:v>1.0027695089978423</c:v>
                </c:pt>
                <c:pt idx="409">
                  <c:v>0.99563223761459696</c:v>
                </c:pt>
                <c:pt idx="410">
                  <c:v>1.0186389855806464</c:v>
                </c:pt>
                <c:pt idx="411">
                  <c:v>1.0025779007854647</c:v>
                </c:pt>
                <c:pt idx="412">
                  <c:v>1.0053494184879297</c:v>
                </c:pt>
                <c:pt idx="413">
                  <c:v>1.015029024189942</c:v>
                </c:pt>
                <c:pt idx="414">
                  <c:v>0.99515695587712449</c:v>
                </c:pt>
                <c:pt idx="415">
                  <c:v>1.0176432261344426</c:v>
                </c:pt>
                <c:pt idx="416">
                  <c:v>0.99731351701846116</c:v>
                </c:pt>
                <c:pt idx="417">
                  <c:v>1.0375647427350843</c:v>
                </c:pt>
                <c:pt idx="418">
                  <c:v>1.0315060676209731</c:v>
                </c:pt>
                <c:pt idx="419">
                  <c:v>1.0385931161887527</c:v>
                </c:pt>
                <c:pt idx="420">
                  <c:v>1.0015353931097677</c:v>
                </c:pt>
                <c:pt idx="421">
                  <c:v>1.0283710661764853</c:v>
                </c:pt>
                <c:pt idx="422">
                  <c:v>1.0392350425906614</c:v>
                </c:pt>
                <c:pt idx="423">
                  <c:v>1.0069307509006393</c:v>
                </c:pt>
                <c:pt idx="424">
                  <c:v>1.0401101027166295</c:v>
                </c:pt>
                <c:pt idx="425">
                  <c:v>1.0542352184776076</c:v>
                </c:pt>
                <c:pt idx="426">
                  <c:v>1.027146244079685</c:v>
                </c:pt>
                <c:pt idx="427">
                  <c:v>1.0226979725796175</c:v>
                </c:pt>
                <c:pt idx="428">
                  <c:v>1.0595948652078411</c:v>
                </c:pt>
                <c:pt idx="429">
                  <c:v>1.0364160767183448</c:v>
                </c:pt>
                <c:pt idx="430">
                  <c:v>1.0627119500497544</c:v>
                </c:pt>
                <c:pt idx="431">
                  <c:v>1.0767250157806092</c:v>
                </c:pt>
                <c:pt idx="432">
                  <c:v>1.0262396019701634</c:v>
                </c:pt>
                <c:pt idx="433">
                  <c:v>1.0524592349022188</c:v>
                </c:pt>
                <c:pt idx="434">
                  <c:v>1.0560145903759255</c:v>
                </c:pt>
                <c:pt idx="435">
                  <c:v>1.076022224771163</c:v>
                </c:pt>
                <c:pt idx="436">
                  <c:v>1.0835499286354251</c:v>
                </c:pt>
                <c:pt idx="437">
                  <c:v>1.0630753426088191</c:v>
                </c:pt>
                <c:pt idx="438">
                  <c:v>1.0666714621123534</c:v>
                </c:pt>
                <c:pt idx="439">
                  <c:v>1.0831552720585598</c:v>
                </c:pt>
                <c:pt idx="440">
                  <c:v>1.0601721568089195</c:v>
                </c:pt>
                <c:pt idx="441">
                  <c:v>1.0649171919622034</c:v>
                </c:pt>
                <c:pt idx="442">
                  <c:v>1.0874823691948639</c:v>
                </c:pt>
                <c:pt idx="443">
                  <c:v>1.0974571519938641</c:v>
                </c:pt>
                <c:pt idx="444">
                  <c:v>1.124378151744134</c:v>
                </c:pt>
                <c:pt idx="445">
                  <c:v>1.1237113634425269</c:v>
                </c:pt>
                <c:pt idx="446">
                  <c:v>1.0622465600390794</c:v>
                </c:pt>
                <c:pt idx="447">
                  <c:v>1.0985655025204624</c:v>
                </c:pt>
                <c:pt idx="448">
                  <c:v>1.1042338573326462</c:v>
                </c:pt>
                <c:pt idx="449">
                  <c:v>1.0977282228187928</c:v>
                </c:pt>
                <c:pt idx="450">
                  <c:v>1.1085286368786726</c:v>
                </c:pt>
                <c:pt idx="451">
                  <c:v>1.1063133531979861</c:v>
                </c:pt>
                <c:pt idx="452">
                  <c:v>1.1310844722484181</c:v>
                </c:pt>
                <c:pt idx="453">
                  <c:v>1.1078968658341677</c:v>
                </c:pt>
                <c:pt idx="454">
                  <c:v>1.1319399001172845</c:v>
                </c:pt>
                <c:pt idx="455">
                  <c:v>1.1306692601782542</c:v>
                </c:pt>
                <c:pt idx="456">
                  <c:v>1.1543716950840439</c:v>
                </c:pt>
                <c:pt idx="457">
                  <c:v>1.0957265088703367</c:v>
                </c:pt>
                <c:pt idx="458">
                  <c:v>1.1228876260594365</c:v>
                </c:pt>
                <c:pt idx="459">
                  <c:v>1.1333469425246785</c:v>
                </c:pt>
                <c:pt idx="460">
                  <c:v>1.1421304040897189</c:v>
                </c:pt>
                <c:pt idx="461">
                  <c:v>1.1502236313893521</c:v>
                </c:pt>
                <c:pt idx="462">
                  <c:v>1.1464910822819891</c:v>
                </c:pt>
                <c:pt idx="463">
                  <c:v>1.152757769446956</c:v>
                </c:pt>
                <c:pt idx="464">
                  <c:v>1.1586513710499422</c:v>
                </c:pt>
                <c:pt idx="465">
                  <c:v>1.1470748685244339</c:v>
                </c:pt>
                <c:pt idx="466">
                  <c:v>1.1665843968625311</c:v>
                </c:pt>
                <c:pt idx="467">
                  <c:v>1.1386514710509341</c:v>
                </c:pt>
                <c:pt idx="468">
                  <c:v>1.1743674967727391</c:v>
                </c:pt>
                <c:pt idx="469">
                  <c:v>1.192943485924151</c:v>
                </c:pt>
                <c:pt idx="470">
                  <c:v>1.1495257611114735</c:v>
                </c:pt>
                <c:pt idx="471">
                  <c:v>1.2053008221524817</c:v>
                </c:pt>
                <c:pt idx="472">
                  <c:v>1.1673712391913207</c:v>
                </c:pt>
                <c:pt idx="473">
                  <c:v>1.1564651697012871</c:v>
                </c:pt>
                <c:pt idx="474">
                  <c:v>1.2081471353362527</c:v>
                </c:pt>
                <c:pt idx="475">
                  <c:v>1.1750968772122474</c:v>
                </c:pt>
                <c:pt idx="476">
                  <c:v>1.1696339061919125</c:v>
                </c:pt>
                <c:pt idx="477">
                  <c:v>1.1791893264510067</c:v>
                </c:pt>
                <c:pt idx="478">
                  <c:v>1.1754681828184035</c:v>
                </c:pt>
                <c:pt idx="479">
                  <c:v>1.1559758565268679</c:v>
                </c:pt>
                <c:pt idx="480">
                  <c:v>1.1812100378085957</c:v>
                </c:pt>
                <c:pt idx="481">
                  <c:v>1.1997389946213624</c:v>
                </c:pt>
                <c:pt idx="482">
                  <c:v>1.1776862647659685</c:v>
                </c:pt>
                <c:pt idx="483">
                  <c:v>1.2203844782462514</c:v>
                </c:pt>
                <c:pt idx="484">
                  <c:v>1.2305262543745754</c:v>
                </c:pt>
                <c:pt idx="485">
                  <c:v>1.2408331666662533</c:v>
                </c:pt>
                <c:pt idx="486">
                  <c:v>1.1991215777081285</c:v>
                </c:pt>
                <c:pt idx="487">
                  <c:v>1.2279907219532948</c:v>
                </c:pt>
                <c:pt idx="488">
                  <c:v>1.2185729011206856</c:v>
                </c:pt>
                <c:pt idx="489">
                  <c:v>1.2065441986896497</c:v>
                </c:pt>
                <c:pt idx="490">
                  <c:v>1.2109089871515286</c:v>
                </c:pt>
                <c:pt idx="491">
                  <c:v>1.2198070794336993</c:v>
                </c:pt>
                <c:pt idx="492">
                  <c:v>1.2286138039462973</c:v>
                </c:pt>
                <c:pt idx="493">
                  <c:v>1.2369839178641373</c:v>
                </c:pt>
                <c:pt idx="494">
                  <c:v>1.2322385396072169</c:v>
                </c:pt>
                <c:pt idx="495">
                  <c:v>1.2247735087105747</c:v>
                </c:pt>
                <c:pt idx="496">
                  <c:v>1.2203710463493076</c:v>
                </c:pt>
                <c:pt idx="497">
                  <c:v>1.2328508240770544</c:v>
                </c:pt>
                <c:pt idx="498">
                  <c:v>1.2112414862184875</c:v>
                </c:pt>
                <c:pt idx="499">
                  <c:v>1.2076831955117306</c:v>
                </c:pt>
                <c:pt idx="500">
                  <c:v>1.2545767339627121</c:v>
                </c:pt>
                <c:pt idx="501">
                  <c:v>1.2480256642008485</c:v>
                </c:pt>
                <c:pt idx="502">
                  <c:v>1.26073887543162</c:v>
                </c:pt>
                <c:pt idx="503">
                  <c:v>1.2575340168451818</c:v>
                </c:pt>
                <c:pt idx="504">
                  <c:v>1.246312132358034</c:v>
                </c:pt>
                <c:pt idx="505">
                  <c:v>1.2399550876730674</c:v>
                </c:pt>
                <c:pt idx="506">
                  <c:v>1.2348810069638534</c:v>
                </c:pt>
                <c:pt idx="507">
                  <c:v>1.2369155678705273</c:v>
                </c:pt>
                <c:pt idx="508">
                  <c:v>1.2471132359532493</c:v>
                </c:pt>
                <c:pt idx="509">
                  <c:v>1.2516009131449133</c:v>
                </c:pt>
                <c:pt idx="510">
                  <c:v>1.2819471194366925</c:v>
                </c:pt>
                <c:pt idx="511">
                  <c:v>1.2487174852151066</c:v>
                </c:pt>
                <c:pt idx="512">
                  <c:v>1.2556637146332743</c:v>
                </c:pt>
                <c:pt idx="513">
                  <c:v>1.2641515938389409</c:v>
                </c:pt>
                <c:pt idx="514">
                  <c:v>1.2608790736159936</c:v>
                </c:pt>
                <c:pt idx="515">
                  <c:v>1.3253645649574428</c:v>
                </c:pt>
                <c:pt idx="516">
                  <c:v>1.301561014090894</c:v>
                </c:pt>
                <c:pt idx="517">
                  <c:v>1.3063741579006032</c:v>
                </c:pt>
                <c:pt idx="518">
                  <c:v>1.3073308926579128</c:v>
                </c:pt>
                <c:pt idx="519">
                  <c:v>1.28569644487044</c:v>
                </c:pt>
                <c:pt idx="520">
                  <c:v>1.306315313464959</c:v>
                </c:pt>
                <c:pt idx="521">
                  <c:v>1.3286573159561008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DA4-494B-92B0-45D148ED83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90%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Normalised0.75!$A$2:$A$846</c:f>
              <c:numCache>
                <c:formatCode>General</c:formatCode>
                <c:ptCount val="845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  <c:pt idx="15">
                  <c:v>1980</c:v>
                </c:pt>
                <c:pt idx="16">
                  <c:v>2100</c:v>
                </c:pt>
                <c:pt idx="17">
                  <c:v>2220</c:v>
                </c:pt>
                <c:pt idx="18">
                  <c:v>2340</c:v>
                </c:pt>
                <c:pt idx="19">
                  <c:v>2460</c:v>
                </c:pt>
                <c:pt idx="20">
                  <c:v>2580</c:v>
                </c:pt>
                <c:pt idx="21">
                  <c:v>2700</c:v>
                </c:pt>
                <c:pt idx="22">
                  <c:v>2820</c:v>
                </c:pt>
                <c:pt idx="23">
                  <c:v>2940</c:v>
                </c:pt>
                <c:pt idx="24">
                  <c:v>3060</c:v>
                </c:pt>
                <c:pt idx="25">
                  <c:v>3180</c:v>
                </c:pt>
                <c:pt idx="26">
                  <c:v>3300</c:v>
                </c:pt>
                <c:pt idx="27">
                  <c:v>3420</c:v>
                </c:pt>
                <c:pt idx="28">
                  <c:v>3540</c:v>
                </c:pt>
                <c:pt idx="29">
                  <c:v>3660</c:v>
                </c:pt>
                <c:pt idx="30">
                  <c:v>3780</c:v>
                </c:pt>
                <c:pt idx="31">
                  <c:v>3900</c:v>
                </c:pt>
                <c:pt idx="32">
                  <c:v>4020</c:v>
                </c:pt>
                <c:pt idx="33">
                  <c:v>4140</c:v>
                </c:pt>
                <c:pt idx="34">
                  <c:v>4260</c:v>
                </c:pt>
                <c:pt idx="35">
                  <c:v>4380</c:v>
                </c:pt>
                <c:pt idx="36">
                  <c:v>4500</c:v>
                </c:pt>
                <c:pt idx="37">
                  <c:v>4620</c:v>
                </c:pt>
                <c:pt idx="38">
                  <c:v>4740</c:v>
                </c:pt>
                <c:pt idx="39">
                  <c:v>4860</c:v>
                </c:pt>
                <c:pt idx="40">
                  <c:v>4980</c:v>
                </c:pt>
                <c:pt idx="41">
                  <c:v>5100</c:v>
                </c:pt>
                <c:pt idx="42">
                  <c:v>5220</c:v>
                </c:pt>
                <c:pt idx="43">
                  <c:v>5340</c:v>
                </c:pt>
                <c:pt idx="44">
                  <c:v>5460</c:v>
                </c:pt>
                <c:pt idx="45">
                  <c:v>5580</c:v>
                </c:pt>
                <c:pt idx="46">
                  <c:v>5700</c:v>
                </c:pt>
                <c:pt idx="47">
                  <c:v>5820</c:v>
                </c:pt>
                <c:pt idx="48">
                  <c:v>5940</c:v>
                </c:pt>
                <c:pt idx="49">
                  <c:v>6060</c:v>
                </c:pt>
                <c:pt idx="50">
                  <c:v>6180</c:v>
                </c:pt>
                <c:pt idx="51">
                  <c:v>6300</c:v>
                </c:pt>
                <c:pt idx="52">
                  <c:v>6420</c:v>
                </c:pt>
                <c:pt idx="53">
                  <c:v>6540</c:v>
                </c:pt>
                <c:pt idx="54">
                  <c:v>6660</c:v>
                </c:pt>
                <c:pt idx="55">
                  <c:v>6780</c:v>
                </c:pt>
                <c:pt idx="56">
                  <c:v>6900</c:v>
                </c:pt>
                <c:pt idx="57">
                  <c:v>7020</c:v>
                </c:pt>
                <c:pt idx="58">
                  <c:v>7140</c:v>
                </c:pt>
                <c:pt idx="59">
                  <c:v>7260</c:v>
                </c:pt>
                <c:pt idx="60">
                  <c:v>7380</c:v>
                </c:pt>
                <c:pt idx="61">
                  <c:v>7500</c:v>
                </c:pt>
                <c:pt idx="62">
                  <c:v>7620</c:v>
                </c:pt>
                <c:pt idx="63">
                  <c:v>7740</c:v>
                </c:pt>
                <c:pt idx="64">
                  <c:v>7860</c:v>
                </c:pt>
                <c:pt idx="65">
                  <c:v>7980</c:v>
                </c:pt>
                <c:pt idx="66">
                  <c:v>8100</c:v>
                </c:pt>
                <c:pt idx="67">
                  <c:v>8220</c:v>
                </c:pt>
                <c:pt idx="68">
                  <c:v>8340</c:v>
                </c:pt>
                <c:pt idx="69">
                  <c:v>8460</c:v>
                </c:pt>
                <c:pt idx="70">
                  <c:v>8580</c:v>
                </c:pt>
                <c:pt idx="71">
                  <c:v>8700</c:v>
                </c:pt>
                <c:pt idx="72">
                  <c:v>8820</c:v>
                </c:pt>
                <c:pt idx="73">
                  <c:v>8940</c:v>
                </c:pt>
                <c:pt idx="74">
                  <c:v>9060</c:v>
                </c:pt>
                <c:pt idx="75">
                  <c:v>9180</c:v>
                </c:pt>
                <c:pt idx="76">
                  <c:v>9300</c:v>
                </c:pt>
                <c:pt idx="77">
                  <c:v>9420</c:v>
                </c:pt>
                <c:pt idx="78">
                  <c:v>9540</c:v>
                </c:pt>
                <c:pt idx="79">
                  <c:v>9660</c:v>
                </c:pt>
                <c:pt idx="80">
                  <c:v>9780</c:v>
                </c:pt>
                <c:pt idx="81">
                  <c:v>9900</c:v>
                </c:pt>
                <c:pt idx="82">
                  <c:v>10020</c:v>
                </c:pt>
                <c:pt idx="83">
                  <c:v>10140</c:v>
                </c:pt>
                <c:pt idx="84">
                  <c:v>10260</c:v>
                </c:pt>
                <c:pt idx="85">
                  <c:v>10380</c:v>
                </c:pt>
                <c:pt idx="86">
                  <c:v>10500</c:v>
                </c:pt>
                <c:pt idx="87">
                  <c:v>10620</c:v>
                </c:pt>
                <c:pt idx="88">
                  <c:v>10740</c:v>
                </c:pt>
                <c:pt idx="89">
                  <c:v>10860</c:v>
                </c:pt>
                <c:pt idx="90">
                  <c:v>10980</c:v>
                </c:pt>
                <c:pt idx="91">
                  <c:v>11100</c:v>
                </c:pt>
                <c:pt idx="92">
                  <c:v>11220</c:v>
                </c:pt>
                <c:pt idx="93">
                  <c:v>11340</c:v>
                </c:pt>
                <c:pt idx="94">
                  <c:v>11460</c:v>
                </c:pt>
                <c:pt idx="95">
                  <c:v>11580</c:v>
                </c:pt>
                <c:pt idx="96">
                  <c:v>11700</c:v>
                </c:pt>
                <c:pt idx="97">
                  <c:v>11820</c:v>
                </c:pt>
                <c:pt idx="98">
                  <c:v>11940</c:v>
                </c:pt>
                <c:pt idx="99">
                  <c:v>12060</c:v>
                </c:pt>
                <c:pt idx="100">
                  <c:v>12180</c:v>
                </c:pt>
                <c:pt idx="101">
                  <c:v>12300</c:v>
                </c:pt>
                <c:pt idx="102">
                  <c:v>12420</c:v>
                </c:pt>
                <c:pt idx="103">
                  <c:v>12540</c:v>
                </c:pt>
                <c:pt idx="104">
                  <c:v>12660</c:v>
                </c:pt>
                <c:pt idx="105">
                  <c:v>12780</c:v>
                </c:pt>
                <c:pt idx="106">
                  <c:v>12900</c:v>
                </c:pt>
                <c:pt idx="107">
                  <c:v>13020</c:v>
                </c:pt>
                <c:pt idx="108">
                  <c:v>13140</c:v>
                </c:pt>
                <c:pt idx="109">
                  <c:v>13260</c:v>
                </c:pt>
                <c:pt idx="110">
                  <c:v>13380</c:v>
                </c:pt>
                <c:pt idx="111">
                  <c:v>13500</c:v>
                </c:pt>
                <c:pt idx="112">
                  <c:v>13620</c:v>
                </c:pt>
                <c:pt idx="113">
                  <c:v>13740</c:v>
                </c:pt>
                <c:pt idx="114">
                  <c:v>13860</c:v>
                </c:pt>
                <c:pt idx="115">
                  <c:v>13980</c:v>
                </c:pt>
                <c:pt idx="116">
                  <c:v>14100</c:v>
                </c:pt>
                <c:pt idx="117">
                  <c:v>14220</c:v>
                </c:pt>
                <c:pt idx="118">
                  <c:v>14340</c:v>
                </c:pt>
                <c:pt idx="119">
                  <c:v>14460</c:v>
                </c:pt>
                <c:pt idx="120">
                  <c:v>14580</c:v>
                </c:pt>
                <c:pt idx="121">
                  <c:v>14700</c:v>
                </c:pt>
                <c:pt idx="122">
                  <c:v>15060</c:v>
                </c:pt>
                <c:pt idx="123">
                  <c:v>15420</c:v>
                </c:pt>
                <c:pt idx="124">
                  <c:v>15780</c:v>
                </c:pt>
                <c:pt idx="125">
                  <c:v>16140</c:v>
                </c:pt>
                <c:pt idx="126">
                  <c:v>16500</c:v>
                </c:pt>
                <c:pt idx="127">
                  <c:v>16860</c:v>
                </c:pt>
                <c:pt idx="128">
                  <c:v>17220</c:v>
                </c:pt>
                <c:pt idx="129">
                  <c:v>17580</c:v>
                </c:pt>
                <c:pt idx="130">
                  <c:v>17940</c:v>
                </c:pt>
                <c:pt idx="131">
                  <c:v>18300</c:v>
                </c:pt>
                <c:pt idx="132">
                  <c:v>18660</c:v>
                </c:pt>
                <c:pt idx="133">
                  <c:v>19020</c:v>
                </c:pt>
                <c:pt idx="134">
                  <c:v>19380</c:v>
                </c:pt>
                <c:pt idx="135">
                  <c:v>19740</c:v>
                </c:pt>
                <c:pt idx="136">
                  <c:v>20100</c:v>
                </c:pt>
                <c:pt idx="137">
                  <c:v>20460</c:v>
                </c:pt>
                <c:pt idx="138">
                  <c:v>20820</c:v>
                </c:pt>
                <c:pt idx="139">
                  <c:v>21180</c:v>
                </c:pt>
                <c:pt idx="140">
                  <c:v>21540</c:v>
                </c:pt>
                <c:pt idx="141">
                  <c:v>21900</c:v>
                </c:pt>
                <c:pt idx="142">
                  <c:v>22260</c:v>
                </c:pt>
                <c:pt idx="143">
                  <c:v>22620</c:v>
                </c:pt>
                <c:pt idx="144">
                  <c:v>22980</c:v>
                </c:pt>
                <c:pt idx="145">
                  <c:v>23340</c:v>
                </c:pt>
                <c:pt idx="146">
                  <c:v>23700</c:v>
                </c:pt>
                <c:pt idx="147">
                  <c:v>24060</c:v>
                </c:pt>
                <c:pt idx="148">
                  <c:v>24420</c:v>
                </c:pt>
                <c:pt idx="149">
                  <c:v>24780</c:v>
                </c:pt>
                <c:pt idx="150">
                  <c:v>25140</c:v>
                </c:pt>
                <c:pt idx="151">
                  <c:v>25500</c:v>
                </c:pt>
                <c:pt idx="152">
                  <c:v>25860</c:v>
                </c:pt>
                <c:pt idx="153">
                  <c:v>26220</c:v>
                </c:pt>
                <c:pt idx="154">
                  <c:v>26580</c:v>
                </c:pt>
                <c:pt idx="155">
                  <c:v>26940</c:v>
                </c:pt>
                <c:pt idx="156">
                  <c:v>27300</c:v>
                </c:pt>
                <c:pt idx="157">
                  <c:v>27660</c:v>
                </c:pt>
                <c:pt idx="158">
                  <c:v>28020</c:v>
                </c:pt>
                <c:pt idx="159">
                  <c:v>28380</c:v>
                </c:pt>
                <c:pt idx="160">
                  <c:v>28740</c:v>
                </c:pt>
                <c:pt idx="161">
                  <c:v>29100</c:v>
                </c:pt>
                <c:pt idx="162">
                  <c:v>29460</c:v>
                </c:pt>
                <c:pt idx="163">
                  <c:v>29820</c:v>
                </c:pt>
                <c:pt idx="164">
                  <c:v>30180</c:v>
                </c:pt>
                <c:pt idx="165">
                  <c:v>30540</c:v>
                </c:pt>
                <c:pt idx="166">
                  <c:v>30900</c:v>
                </c:pt>
                <c:pt idx="167">
                  <c:v>31260</c:v>
                </c:pt>
                <c:pt idx="168">
                  <c:v>31620</c:v>
                </c:pt>
                <c:pt idx="169">
                  <c:v>31980</c:v>
                </c:pt>
                <c:pt idx="170">
                  <c:v>32340</c:v>
                </c:pt>
                <c:pt idx="171">
                  <c:v>32700</c:v>
                </c:pt>
                <c:pt idx="172">
                  <c:v>33060</c:v>
                </c:pt>
                <c:pt idx="173">
                  <c:v>33420</c:v>
                </c:pt>
                <c:pt idx="174">
                  <c:v>33780</c:v>
                </c:pt>
                <c:pt idx="175">
                  <c:v>34140</c:v>
                </c:pt>
                <c:pt idx="176">
                  <c:v>34500</c:v>
                </c:pt>
                <c:pt idx="177">
                  <c:v>34860</c:v>
                </c:pt>
                <c:pt idx="178">
                  <c:v>35220</c:v>
                </c:pt>
                <c:pt idx="179">
                  <c:v>35580</c:v>
                </c:pt>
                <c:pt idx="180">
                  <c:v>35940</c:v>
                </c:pt>
                <c:pt idx="181">
                  <c:v>36300</c:v>
                </c:pt>
                <c:pt idx="182">
                  <c:v>36660</c:v>
                </c:pt>
                <c:pt idx="183">
                  <c:v>37020</c:v>
                </c:pt>
                <c:pt idx="184">
                  <c:v>37380</c:v>
                </c:pt>
                <c:pt idx="185">
                  <c:v>37740</c:v>
                </c:pt>
                <c:pt idx="186">
                  <c:v>38100</c:v>
                </c:pt>
                <c:pt idx="187">
                  <c:v>38460</c:v>
                </c:pt>
                <c:pt idx="188">
                  <c:v>38820</c:v>
                </c:pt>
                <c:pt idx="189">
                  <c:v>39180</c:v>
                </c:pt>
                <c:pt idx="190">
                  <c:v>39540</c:v>
                </c:pt>
                <c:pt idx="191">
                  <c:v>39900</c:v>
                </c:pt>
                <c:pt idx="192">
                  <c:v>40260</c:v>
                </c:pt>
                <c:pt idx="193">
                  <c:v>40620</c:v>
                </c:pt>
                <c:pt idx="194">
                  <c:v>40980</c:v>
                </c:pt>
                <c:pt idx="195">
                  <c:v>41340</c:v>
                </c:pt>
                <c:pt idx="196">
                  <c:v>41700</c:v>
                </c:pt>
                <c:pt idx="197">
                  <c:v>42060</c:v>
                </c:pt>
                <c:pt idx="198">
                  <c:v>42420</c:v>
                </c:pt>
                <c:pt idx="199">
                  <c:v>42780</c:v>
                </c:pt>
                <c:pt idx="200">
                  <c:v>43140</c:v>
                </c:pt>
                <c:pt idx="201">
                  <c:v>43500</c:v>
                </c:pt>
                <c:pt idx="202">
                  <c:v>43860</c:v>
                </c:pt>
                <c:pt idx="203">
                  <c:v>44220</c:v>
                </c:pt>
                <c:pt idx="204">
                  <c:v>44580</c:v>
                </c:pt>
                <c:pt idx="205">
                  <c:v>44940</c:v>
                </c:pt>
                <c:pt idx="206">
                  <c:v>45300</c:v>
                </c:pt>
                <c:pt idx="207">
                  <c:v>45660</c:v>
                </c:pt>
                <c:pt idx="208">
                  <c:v>46020</c:v>
                </c:pt>
                <c:pt idx="209">
                  <c:v>46380</c:v>
                </c:pt>
                <c:pt idx="210">
                  <c:v>46740</c:v>
                </c:pt>
                <c:pt idx="211">
                  <c:v>47100</c:v>
                </c:pt>
                <c:pt idx="212">
                  <c:v>47460</c:v>
                </c:pt>
                <c:pt idx="213">
                  <c:v>47820</c:v>
                </c:pt>
                <c:pt idx="214">
                  <c:v>48180</c:v>
                </c:pt>
                <c:pt idx="215">
                  <c:v>48540</c:v>
                </c:pt>
                <c:pt idx="216">
                  <c:v>48900</c:v>
                </c:pt>
                <c:pt idx="217">
                  <c:v>49260</c:v>
                </c:pt>
                <c:pt idx="218">
                  <c:v>49620</c:v>
                </c:pt>
                <c:pt idx="219">
                  <c:v>49980</c:v>
                </c:pt>
                <c:pt idx="220">
                  <c:v>50340</c:v>
                </c:pt>
                <c:pt idx="221">
                  <c:v>50700</c:v>
                </c:pt>
                <c:pt idx="222">
                  <c:v>51060</c:v>
                </c:pt>
                <c:pt idx="223">
                  <c:v>51420</c:v>
                </c:pt>
                <c:pt idx="224">
                  <c:v>51780</c:v>
                </c:pt>
                <c:pt idx="225">
                  <c:v>52140</c:v>
                </c:pt>
                <c:pt idx="226">
                  <c:v>52500</c:v>
                </c:pt>
                <c:pt idx="227">
                  <c:v>52860</c:v>
                </c:pt>
                <c:pt idx="228">
                  <c:v>53220</c:v>
                </c:pt>
                <c:pt idx="229">
                  <c:v>53580</c:v>
                </c:pt>
                <c:pt idx="230">
                  <c:v>53940</c:v>
                </c:pt>
                <c:pt idx="231">
                  <c:v>54300</c:v>
                </c:pt>
                <c:pt idx="232">
                  <c:v>54660</c:v>
                </c:pt>
                <c:pt idx="233">
                  <c:v>55020</c:v>
                </c:pt>
                <c:pt idx="234">
                  <c:v>55380</c:v>
                </c:pt>
                <c:pt idx="235">
                  <c:v>55740</c:v>
                </c:pt>
                <c:pt idx="236">
                  <c:v>56100</c:v>
                </c:pt>
                <c:pt idx="237">
                  <c:v>56460</c:v>
                </c:pt>
                <c:pt idx="238">
                  <c:v>56820</c:v>
                </c:pt>
                <c:pt idx="239">
                  <c:v>57180</c:v>
                </c:pt>
                <c:pt idx="240">
                  <c:v>57540</c:v>
                </c:pt>
                <c:pt idx="241">
                  <c:v>57900</c:v>
                </c:pt>
                <c:pt idx="242">
                  <c:v>58260</c:v>
                </c:pt>
                <c:pt idx="243">
                  <c:v>58620</c:v>
                </c:pt>
                <c:pt idx="244">
                  <c:v>58980</c:v>
                </c:pt>
                <c:pt idx="245">
                  <c:v>59340</c:v>
                </c:pt>
                <c:pt idx="246">
                  <c:v>59700</c:v>
                </c:pt>
                <c:pt idx="247">
                  <c:v>60060</c:v>
                </c:pt>
                <c:pt idx="248">
                  <c:v>60420</c:v>
                </c:pt>
                <c:pt idx="249">
                  <c:v>60780</c:v>
                </c:pt>
                <c:pt idx="250">
                  <c:v>61140</c:v>
                </c:pt>
                <c:pt idx="251">
                  <c:v>61500</c:v>
                </c:pt>
                <c:pt idx="252">
                  <c:v>61860</c:v>
                </c:pt>
                <c:pt idx="253">
                  <c:v>62220</c:v>
                </c:pt>
                <c:pt idx="254">
                  <c:v>62580</c:v>
                </c:pt>
                <c:pt idx="255">
                  <c:v>62940</c:v>
                </c:pt>
                <c:pt idx="256">
                  <c:v>63300</c:v>
                </c:pt>
                <c:pt idx="257">
                  <c:v>63660</c:v>
                </c:pt>
                <c:pt idx="258">
                  <c:v>64020</c:v>
                </c:pt>
                <c:pt idx="259">
                  <c:v>64380</c:v>
                </c:pt>
                <c:pt idx="260">
                  <c:v>64740</c:v>
                </c:pt>
                <c:pt idx="261">
                  <c:v>65100</c:v>
                </c:pt>
                <c:pt idx="262">
                  <c:v>65460</c:v>
                </c:pt>
                <c:pt idx="263">
                  <c:v>65820</c:v>
                </c:pt>
                <c:pt idx="264">
                  <c:v>66180</c:v>
                </c:pt>
                <c:pt idx="265">
                  <c:v>66540</c:v>
                </c:pt>
                <c:pt idx="266">
                  <c:v>66900</c:v>
                </c:pt>
                <c:pt idx="267">
                  <c:v>67260</c:v>
                </c:pt>
                <c:pt idx="268">
                  <c:v>67620</c:v>
                </c:pt>
                <c:pt idx="269">
                  <c:v>67980</c:v>
                </c:pt>
                <c:pt idx="270">
                  <c:v>68340</c:v>
                </c:pt>
                <c:pt idx="271">
                  <c:v>68700</c:v>
                </c:pt>
                <c:pt idx="272">
                  <c:v>69060</c:v>
                </c:pt>
                <c:pt idx="273">
                  <c:v>69420</c:v>
                </c:pt>
                <c:pt idx="274">
                  <c:v>69780</c:v>
                </c:pt>
                <c:pt idx="275">
                  <c:v>70140</c:v>
                </c:pt>
                <c:pt idx="276">
                  <c:v>70500</c:v>
                </c:pt>
                <c:pt idx="277">
                  <c:v>70860</c:v>
                </c:pt>
                <c:pt idx="278">
                  <c:v>71220</c:v>
                </c:pt>
                <c:pt idx="279">
                  <c:v>71580</c:v>
                </c:pt>
                <c:pt idx="280">
                  <c:v>71940</c:v>
                </c:pt>
                <c:pt idx="281">
                  <c:v>72300</c:v>
                </c:pt>
                <c:pt idx="282">
                  <c:v>72660</c:v>
                </c:pt>
                <c:pt idx="283">
                  <c:v>73020</c:v>
                </c:pt>
                <c:pt idx="284">
                  <c:v>73380</c:v>
                </c:pt>
                <c:pt idx="285">
                  <c:v>73740</c:v>
                </c:pt>
                <c:pt idx="286">
                  <c:v>74100</c:v>
                </c:pt>
                <c:pt idx="287">
                  <c:v>74460</c:v>
                </c:pt>
                <c:pt idx="288">
                  <c:v>74820</c:v>
                </c:pt>
                <c:pt idx="289">
                  <c:v>75180</c:v>
                </c:pt>
                <c:pt idx="290">
                  <c:v>75540</c:v>
                </c:pt>
                <c:pt idx="291">
                  <c:v>75900</c:v>
                </c:pt>
                <c:pt idx="292">
                  <c:v>76260</c:v>
                </c:pt>
                <c:pt idx="293">
                  <c:v>76620</c:v>
                </c:pt>
                <c:pt idx="294">
                  <c:v>76980</c:v>
                </c:pt>
                <c:pt idx="295">
                  <c:v>77340</c:v>
                </c:pt>
                <c:pt idx="296">
                  <c:v>77700</c:v>
                </c:pt>
                <c:pt idx="297">
                  <c:v>78060</c:v>
                </c:pt>
                <c:pt idx="298">
                  <c:v>78420</c:v>
                </c:pt>
                <c:pt idx="299">
                  <c:v>78780</c:v>
                </c:pt>
                <c:pt idx="300">
                  <c:v>79140</c:v>
                </c:pt>
                <c:pt idx="301">
                  <c:v>79500</c:v>
                </c:pt>
                <c:pt idx="302">
                  <c:v>79860</c:v>
                </c:pt>
                <c:pt idx="303">
                  <c:v>80220</c:v>
                </c:pt>
                <c:pt idx="304">
                  <c:v>80580</c:v>
                </c:pt>
                <c:pt idx="305">
                  <c:v>80940</c:v>
                </c:pt>
                <c:pt idx="306">
                  <c:v>81300</c:v>
                </c:pt>
                <c:pt idx="307">
                  <c:v>81660</c:v>
                </c:pt>
                <c:pt idx="308">
                  <c:v>82020</c:v>
                </c:pt>
                <c:pt idx="309">
                  <c:v>82380</c:v>
                </c:pt>
                <c:pt idx="310">
                  <c:v>82740</c:v>
                </c:pt>
                <c:pt idx="311">
                  <c:v>83100</c:v>
                </c:pt>
                <c:pt idx="312">
                  <c:v>83460</c:v>
                </c:pt>
                <c:pt idx="313">
                  <c:v>83820</c:v>
                </c:pt>
                <c:pt idx="314">
                  <c:v>84180</c:v>
                </c:pt>
                <c:pt idx="315">
                  <c:v>84540</c:v>
                </c:pt>
                <c:pt idx="316">
                  <c:v>84900</c:v>
                </c:pt>
                <c:pt idx="317">
                  <c:v>85260</c:v>
                </c:pt>
                <c:pt idx="318">
                  <c:v>85620</c:v>
                </c:pt>
                <c:pt idx="319">
                  <c:v>85980</c:v>
                </c:pt>
                <c:pt idx="320">
                  <c:v>86340</c:v>
                </c:pt>
                <c:pt idx="321">
                  <c:v>86700</c:v>
                </c:pt>
                <c:pt idx="322">
                  <c:v>87060</c:v>
                </c:pt>
                <c:pt idx="323">
                  <c:v>87420</c:v>
                </c:pt>
                <c:pt idx="324">
                  <c:v>87780</c:v>
                </c:pt>
                <c:pt idx="325">
                  <c:v>88140</c:v>
                </c:pt>
                <c:pt idx="326">
                  <c:v>88500</c:v>
                </c:pt>
                <c:pt idx="327">
                  <c:v>88860</c:v>
                </c:pt>
                <c:pt idx="328">
                  <c:v>89220</c:v>
                </c:pt>
                <c:pt idx="329">
                  <c:v>89580</c:v>
                </c:pt>
                <c:pt idx="330">
                  <c:v>89940</c:v>
                </c:pt>
                <c:pt idx="331">
                  <c:v>90300</c:v>
                </c:pt>
                <c:pt idx="332">
                  <c:v>90660</c:v>
                </c:pt>
                <c:pt idx="333">
                  <c:v>91020</c:v>
                </c:pt>
                <c:pt idx="334">
                  <c:v>91380</c:v>
                </c:pt>
                <c:pt idx="335">
                  <c:v>91740</c:v>
                </c:pt>
                <c:pt idx="336">
                  <c:v>92100</c:v>
                </c:pt>
                <c:pt idx="337">
                  <c:v>92460</c:v>
                </c:pt>
                <c:pt idx="338">
                  <c:v>92820</c:v>
                </c:pt>
                <c:pt idx="339">
                  <c:v>93180</c:v>
                </c:pt>
                <c:pt idx="340">
                  <c:v>93540</c:v>
                </c:pt>
                <c:pt idx="341">
                  <c:v>93900</c:v>
                </c:pt>
                <c:pt idx="342">
                  <c:v>94260</c:v>
                </c:pt>
                <c:pt idx="343">
                  <c:v>94620</c:v>
                </c:pt>
                <c:pt idx="344">
                  <c:v>94980</c:v>
                </c:pt>
                <c:pt idx="345">
                  <c:v>95340</c:v>
                </c:pt>
                <c:pt idx="346">
                  <c:v>95700</c:v>
                </c:pt>
                <c:pt idx="347">
                  <c:v>96060</c:v>
                </c:pt>
                <c:pt idx="348">
                  <c:v>96420</c:v>
                </c:pt>
                <c:pt idx="349">
                  <c:v>96780</c:v>
                </c:pt>
                <c:pt idx="350">
                  <c:v>97140</c:v>
                </c:pt>
                <c:pt idx="351">
                  <c:v>97500</c:v>
                </c:pt>
                <c:pt idx="352">
                  <c:v>97860</c:v>
                </c:pt>
                <c:pt idx="353">
                  <c:v>98220</c:v>
                </c:pt>
                <c:pt idx="354">
                  <c:v>98580</c:v>
                </c:pt>
                <c:pt idx="355">
                  <c:v>98940</c:v>
                </c:pt>
                <c:pt idx="356">
                  <c:v>99300</c:v>
                </c:pt>
                <c:pt idx="357">
                  <c:v>99660</c:v>
                </c:pt>
                <c:pt idx="358">
                  <c:v>100020</c:v>
                </c:pt>
                <c:pt idx="359">
                  <c:v>100380</c:v>
                </c:pt>
                <c:pt idx="360">
                  <c:v>100740</c:v>
                </c:pt>
                <c:pt idx="361">
                  <c:v>101100</c:v>
                </c:pt>
                <c:pt idx="362">
                  <c:v>101460</c:v>
                </c:pt>
                <c:pt idx="363">
                  <c:v>101820</c:v>
                </c:pt>
                <c:pt idx="364">
                  <c:v>102180</c:v>
                </c:pt>
                <c:pt idx="365">
                  <c:v>102540</c:v>
                </c:pt>
                <c:pt idx="366">
                  <c:v>102900</c:v>
                </c:pt>
                <c:pt idx="367">
                  <c:v>103260</c:v>
                </c:pt>
                <c:pt idx="368">
                  <c:v>103620</c:v>
                </c:pt>
                <c:pt idx="369">
                  <c:v>103980</c:v>
                </c:pt>
                <c:pt idx="370">
                  <c:v>104340</c:v>
                </c:pt>
                <c:pt idx="371">
                  <c:v>104700</c:v>
                </c:pt>
                <c:pt idx="372">
                  <c:v>105060</c:v>
                </c:pt>
                <c:pt idx="373">
                  <c:v>105420</c:v>
                </c:pt>
                <c:pt idx="374">
                  <c:v>105780</c:v>
                </c:pt>
                <c:pt idx="375">
                  <c:v>106140</c:v>
                </c:pt>
                <c:pt idx="376">
                  <c:v>106500</c:v>
                </c:pt>
                <c:pt idx="377">
                  <c:v>106860</c:v>
                </c:pt>
                <c:pt idx="378">
                  <c:v>107220</c:v>
                </c:pt>
                <c:pt idx="379">
                  <c:v>107580</c:v>
                </c:pt>
                <c:pt idx="380">
                  <c:v>107940</c:v>
                </c:pt>
                <c:pt idx="381">
                  <c:v>108300</c:v>
                </c:pt>
                <c:pt idx="382">
                  <c:v>108660</c:v>
                </c:pt>
                <c:pt idx="383">
                  <c:v>109020</c:v>
                </c:pt>
                <c:pt idx="384">
                  <c:v>109380</c:v>
                </c:pt>
                <c:pt idx="385">
                  <c:v>109740</c:v>
                </c:pt>
                <c:pt idx="386">
                  <c:v>110100</c:v>
                </c:pt>
                <c:pt idx="387">
                  <c:v>110460</c:v>
                </c:pt>
                <c:pt idx="388">
                  <c:v>110820</c:v>
                </c:pt>
                <c:pt idx="389">
                  <c:v>111180</c:v>
                </c:pt>
                <c:pt idx="390">
                  <c:v>111540</c:v>
                </c:pt>
                <c:pt idx="391">
                  <c:v>111900</c:v>
                </c:pt>
                <c:pt idx="392">
                  <c:v>112260</c:v>
                </c:pt>
                <c:pt idx="393">
                  <c:v>112620</c:v>
                </c:pt>
                <c:pt idx="394">
                  <c:v>112980</c:v>
                </c:pt>
                <c:pt idx="395">
                  <c:v>113340</c:v>
                </c:pt>
                <c:pt idx="396">
                  <c:v>113700</c:v>
                </c:pt>
                <c:pt idx="397">
                  <c:v>114060</c:v>
                </c:pt>
                <c:pt idx="398">
                  <c:v>114420</c:v>
                </c:pt>
                <c:pt idx="399">
                  <c:v>114780</c:v>
                </c:pt>
                <c:pt idx="400">
                  <c:v>115140</c:v>
                </c:pt>
                <c:pt idx="401">
                  <c:v>115500</c:v>
                </c:pt>
                <c:pt idx="402">
                  <c:v>115860</c:v>
                </c:pt>
                <c:pt idx="403">
                  <c:v>116220</c:v>
                </c:pt>
                <c:pt idx="404">
                  <c:v>116580</c:v>
                </c:pt>
                <c:pt idx="405">
                  <c:v>116940</c:v>
                </c:pt>
                <c:pt idx="406">
                  <c:v>117300</c:v>
                </c:pt>
                <c:pt idx="407">
                  <c:v>117660</c:v>
                </c:pt>
                <c:pt idx="408">
                  <c:v>118020</c:v>
                </c:pt>
                <c:pt idx="409">
                  <c:v>118380</c:v>
                </c:pt>
                <c:pt idx="410">
                  <c:v>118740</c:v>
                </c:pt>
                <c:pt idx="411">
                  <c:v>119100</c:v>
                </c:pt>
                <c:pt idx="412">
                  <c:v>119460</c:v>
                </c:pt>
                <c:pt idx="413">
                  <c:v>119820</c:v>
                </c:pt>
                <c:pt idx="414">
                  <c:v>120180</c:v>
                </c:pt>
                <c:pt idx="415">
                  <c:v>120540</c:v>
                </c:pt>
                <c:pt idx="416">
                  <c:v>120900</c:v>
                </c:pt>
                <c:pt idx="417">
                  <c:v>121260</c:v>
                </c:pt>
                <c:pt idx="418">
                  <c:v>121620</c:v>
                </c:pt>
                <c:pt idx="419">
                  <c:v>121980</c:v>
                </c:pt>
                <c:pt idx="420">
                  <c:v>122340</c:v>
                </c:pt>
                <c:pt idx="421">
                  <c:v>122700</c:v>
                </c:pt>
                <c:pt idx="422">
                  <c:v>123060</c:v>
                </c:pt>
                <c:pt idx="423">
                  <c:v>123420</c:v>
                </c:pt>
                <c:pt idx="424">
                  <c:v>123780</c:v>
                </c:pt>
                <c:pt idx="425">
                  <c:v>124140</c:v>
                </c:pt>
                <c:pt idx="426">
                  <c:v>124500</c:v>
                </c:pt>
                <c:pt idx="427">
                  <c:v>124860</c:v>
                </c:pt>
                <c:pt idx="428">
                  <c:v>125220</c:v>
                </c:pt>
                <c:pt idx="429">
                  <c:v>125580</c:v>
                </c:pt>
                <c:pt idx="430">
                  <c:v>125940</c:v>
                </c:pt>
                <c:pt idx="431">
                  <c:v>126300</c:v>
                </c:pt>
                <c:pt idx="432">
                  <c:v>126660</c:v>
                </c:pt>
                <c:pt idx="433">
                  <c:v>127020</c:v>
                </c:pt>
                <c:pt idx="434">
                  <c:v>127380</c:v>
                </c:pt>
                <c:pt idx="435">
                  <c:v>127740</c:v>
                </c:pt>
                <c:pt idx="436">
                  <c:v>128100</c:v>
                </c:pt>
                <c:pt idx="437">
                  <c:v>128460</c:v>
                </c:pt>
                <c:pt idx="438">
                  <c:v>128820</c:v>
                </c:pt>
                <c:pt idx="439">
                  <c:v>129180</c:v>
                </c:pt>
                <c:pt idx="440">
                  <c:v>129540</c:v>
                </c:pt>
                <c:pt idx="441">
                  <c:v>129900</c:v>
                </c:pt>
                <c:pt idx="442">
                  <c:v>130260</c:v>
                </c:pt>
                <c:pt idx="443">
                  <c:v>130620</c:v>
                </c:pt>
                <c:pt idx="444">
                  <c:v>130980</c:v>
                </c:pt>
                <c:pt idx="445">
                  <c:v>131340</c:v>
                </c:pt>
                <c:pt idx="446">
                  <c:v>131700</c:v>
                </c:pt>
                <c:pt idx="447">
                  <c:v>132060</c:v>
                </c:pt>
                <c:pt idx="448">
                  <c:v>132420</c:v>
                </c:pt>
                <c:pt idx="449">
                  <c:v>132780</c:v>
                </c:pt>
                <c:pt idx="450">
                  <c:v>133140</c:v>
                </c:pt>
                <c:pt idx="451">
                  <c:v>133500</c:v>
                </c:pt>
                <c:pt idx="452">
                  <c:v>133860</c:v>
                </c:pt>
                <c:pt idx="453">
                  <c:v>134220</c:v>
                </c:pt>
                <c:pt idx="454">
                  <c:v>134580</c:v>
                </c:pt>
                <c:pt idx="455">
                  <c:v>134940</c:v>
                </c:pt>
                <c:pt idx="456">
                  <c:v>135300</c:v>
                </c:pt>
                <c:pt idx="457">
                  <c:v>135660</c:v>
                </c:pt>
                <c:pt idx="458">
                  <c:v>136020</c:v>
                </c:pt>
                <c:pt idx="459">
                  <c:v>136380</c:v>
                </c:pt>
                <c:pt idx="460">
                  <c:v>136740</c:v>
                </c:pt>
                <c:pt idx="461">
                  <c:v>137100</c:v>
                </c:pt>
                <c:pt idx="462">
                  <c:v>137460</c:v>
                </c:pt>
                <c:pt idx="463">
                  <c:v>137820</c:v>
                </c:pt>
                <c:pt idx="464">
                  <c:v>138180</c:v>
                </c:pt>
                <c:pt idx="465">
                  <c:v>138540</c:v>
                </c:pt>
                <c:pt idx="466">
                  <c:v>138900</c:v>
                </c:pt>
                <c:pt idx="467">
                  <c:v>139260</c:v>
                </c:pt>
                <c:pt idx="468">
                  <c:v>139620</c:v>
                </c:pt>
                <c:pt idx="469">
                  <c:v>139980</c:v>
                </c:pt>
                <c:pt idx="470">
                  <c:v>140340</c:v>
                </c:pt>
                <c:pt idx="471">
                  <c:v>140700</c:v>
                </c:pt>
                <c:pt idx="472">
                  <c:v>141060</c:v>
                </c:pt>
                <c:pt idx="473">
                  <c:v>141420</c:v>
                </c:pt>
                <c:pt idx="474">
                  <c:v>141780</c:v>
                </c:pt>
                <c:pt idx="475">
                  <c:v>142140</c:v>
                </c:pt>
                <c:pt idx="476">
                  <c:v>142500</c:v>
                </c:pt>
                <c:pt idx="477">
                  <c:v>142860</c:v>
                </c:pt>
                <c:pt idx="478">
                  <c:v>143220</c:v>
                </c:pt>
                <c:pt idx="479">
                  <c:v>143580</c:v>
                </c:pt>
                <c:pt idx="480">
                  <c:v>143940</c:v>
                </c:pt>
                <c:pt idx="481">
                  <c:v>144300</c:v>
                </c:pt>
                <c:pt idx="482">
                  <c:v>144660</c:v>
                </c:pt>
                <c:pt idx="483">
                  <c:v>145020</c:v>
                </c:pt>
                <c:pt idx="484">
                  <c:v>145380</c:v>
                </c:pt>
                <c:pt idx="485">
                  <c:v>145740</c:v>
                </c:pt>
                <c:pt idx="486">
                  <c:v>146100</c:v>
                </c:pt>
                <c:pt idx="487">
                  <c:v>146460</c:v>
                </c:pt>
                <c:pt idx="488">
                  <c:v>146820</c:v>
                </c:pt>
                <c:pt idx="489">
                  <c:v>147180</c:v>
                </c:pt>
                <c:pt idx="490">
                  <c:v>147540</c:v>
                </c:pt>
                <c:pt idx="491">
                  <c:v>147900</c:v>
                </c:pt>
                <c:pt idx="492">
                  <c:v>148260</c:v>
                </c:pt>
                <c:pt idx="493">
                  <c:v>148620</c:v>
                </c:pt>
                <c:pt idx="494">
                  <c:v>148980</c:v>
                </c:pt>
                <c:pt idx="495">
                  <c:v>149340</c:v>
                </c:pt>
                <c:pt idx="496">
                  <c:v>149700</c:v>
                </c:pt>
                <c:pt idx="497">
                  <c:v>150060</c:v>
                </c:pt>
                <c:pt idx="498">
                  <c:v>150420</c:v>
                </c:pt>
                <c:pt idx="499">
                  <c:v>150780</c:v>
                </c:pt>
                <c:pt idx="500">
                  <c:v>151140</c:v>
                </c:pt>
                <c:pt idx="501">
                  <c:v>151500</c:v>
                </c:pt>
                <c:pt idx="502">
                  <c:v>151860</c:v>
                </c:pt>
                <c:pt idx="503">
                  <c:v>152220</c:v>
                </c:pt>
                <c:pt idx="504">
                  <c:v>152580</c:v>
                </c:pt>
                <c:pt idx="505">
                  <c:v>152940</c:v>
                </c:pt>
                <c:pt idx="506">
                  <c:v>153300</c:v>
                </c:pt>
                <c:pt idx="507">
                  <c:v>153660</c:v>
                </c:pt>
                <c:pt idx="508">
                  <c:v>154020</c:v>
                </c:pt>
                <c:pt idx="509">
                  <c:v>154380</c:v>
                </c:pt>
                <c:pt idx="510">
                  <c:v>154740</c:v>
                </c:pt>
                <c:pt idx="511">
                  <c:v>155100</c:v>
                </c:pt>
                <c:pt idx="512">
                  <c:v>155460</c:v>
                </c:pt>
                <c:pt idx="513">
                  <c:v>155820</c:v>
                </c:pt>
                <c:pt idx="514">
                  <c:v>156180</c:v>
                </c:pt>
                <c:pt idx="515">
                  <c:v>156540</c:v>
                </c:pt>
                <c:pt idx="516">
                  <c:v>156900</c:v>
                </c:pt>
                <c:pt idx="517">
                  <c:v>157260</c:v>
                </c:pt>
                <c:pt idx="518">
                  <c:v>157620</c:v>
                </c:pt>
                <c:pt idx="519">
                  <c:v>157980</c:v>
                </c:pt>
                <c:pt idx="520">
                  <c:v>158340</c:v>
                </c:pt>
                <c:pt idx="521">
                  <c:v>158700</c:v>
                </c:pt>
                <c:pt idx="522">
                  <c:v>159060</c:v>
                </c:pt>
                <c:pt idx="523">
                  <c:v>159420</c:v>
                </c:pt>
                <c:pt idx="524">
                  <c:v>159780</c:v>
                </c:pt>
                <c:pt idx="525">
                  <c:v>160140</c:v>
                </c:pt>
                <c:pt idx="526">
                  <c:v>160500</c:v>
                </c:pt>
                <c:pt idx="527">
                  <c:v>160860</c:v>
                </c:pt>
                <c:pt idx="528">
                  <c:v>161220</c:v>
                </c:pt>
                <c:pt idx="529">
                  <c:v>161580</c:v>
                </c:pt>
                <c:pt idx="530">
                  <c:v>161940</c:v>
                </c:pt>
                <c:pt idx="531">
                  <c:v>162300</c:v>
                </c:pt>
                <c:pt idx="532">
                  <c:v>162660</c:v>
                </c:pt>
                <c:pt idx="533">
                  <c:v>163020</c:v>
                </c:pt>
                <c:pt idx="534">
                  <c:v>163380</c:v>
                </c:pt>
                <c:pt idx="535">
                  <c:v>163740</c:v>
                </c:pt>
                <c:pt idx="536">
                  <c:v>164100</c:v>
                </c:pt>
                <c:pt idx="537">
                  <c:v>164460</c:v>
                </c:pt>
                <c:pt idx="538">
                  <c:v>164820</c:v>
                </c:pt>
                <c:pt idx="539">
                  <c:v>165180</c:v>
                </c:pt>
                <c:pt idx="540">
                  <c:v>165540</c:v>
                </c:pt>
                <c:pt idx="541">
                  <c:v>165900</c:v>
                </c:pt>
                <c:pt idx="542">
                  <c:v>166260</c:v>
                </c:pt>
                <c:pt idx="543">
                  <c:v>166620</c:v>
                </c:pt>
                <c:pt idx="544">
                  <c:v>166980</c:v>
                </c:pt>
                <c:pt idx="545">
                  <c:v>167340</c:v>
                </c:pt>
                <c:pt idx="546">
                  <c:v>167700</c:v>
                </c:pt>
                <c:pt idx="547">
                  <c:v>168060</c:v>
                </c:pt>
                <c:pt idx="548">
                  <c:v>168420</c:v>
                </c:pt>
                <c:pt idx="549">
                  <c:v>168780</c:v>
                </c:pt>
                <c:pt idx="550">
                  <c:v>169140</c:v>
                </c:pt>
                <c:pt idx="551">
                  <c:v>169500</c:v>
                </c:pt>
                <c:pt idx="552">
                  <c:v>169860</c:v>
                </c:pt>
                <c:pt idx="553">
                  <c:v>170220</c:v>
                </c:pt>
                <c:pt idx="554">
                  <c:v>170580</c:v>
                </c:pt>
                <c:pt idx="555">
                  <c:v>170940</c:v>
                </c:pt>
                <c:pt idx="556">
                  <c:v>171300</c:v>
                </c:pt>
                <c:pt idx="557">
                  <c:v>171660</c:v>
                </c:pt>
                <c:pt idx="558">
                  <c:v>172020</c:v>
                </c:pt>
                <c:pt idx="559">
                  <c:v>172380</c:v>
                </c:pt>
                <c:pt idx="560">
                  <c:v>172740</c:v>
                </c:pt>
                <c:pt idx="561">
                  <c:v>173100</c:v>
                </c:pt>
                <c:pt idx="562">
                  <c:v>173460</c:v>
                </c:pt>
                <c:pt idx="563">
                  <c:v>173820</c:v>
                </c:pt>
                <c:pt idx="564">
                  <c:v>174180</c:v>
                </c:pt>
                <c:pt idx="565">
                  <c:v>174540</c:v>
                </c:pt>
                <c:pt idx="566">
                  <c:v>174900</c:v>
                </c:pt>
                <c:pt idx="567">
                  <c:v>175260</c:v>
                </c:pt>
                <c:pt idx="568">
                  <c:v>175620</c:v>
                </c:pt>
                <c:pt idx="569">
                  <c:v>175980</c:v>
                </c:pt>
                <c:pt idx="570">
                  <c:v>176340</c:v>
                </c:pt>
                <c:pt idx="571">
                  <c:v>176700</c:v>
                </c:pt>
                <c:pt idx="572">
                  <c:v>177060</c:v>
                </c:pt>
                <c:pt idx="573">
                  <c:v>177420</c:v>
                </c:pt>
                <c:pt idx="574">
                  <c:v>177780</c:v>
                </c:pt>
                <c:pt idx="575">
                  <c:v>178140</c:v>
                </c:pt>
                <c:pt idx="576">
                  <c:v>178500</c:v>
                </c:pt>
                <c:pt idx="577">
                  <c:v>178860</c:v>
                </c:pt>
                <c:pt idx="578">
                  <c:v>179220</c:v>
                </c:pt>
                <c:pt idx="579">
                  <c:v>179580</c:v>
                </c:pt>
                <c:pt idx="580">
                  <c:v>179940</c:v>
                </c:pt>
                <c:pt idx="581">
                  <c:v>180300</c:v>
                </c:pt>
                <c:pt idx="582">
                  <c:v>180660</c:v>
                </c:pt>
                <c:pt idx="583">
                  <c:v>181020</c:v>
                </c:pt>
                <c:pt idx="584">
                  <c:v>181380</c:v>
                </c:pt>
                <c:pt idx="585">
                  <c:v>181740</c:v>
                </c:pt>
                <c:pt idx="586">
                  <c:v>182100</c:v>
                </c:pt>
                <c:pt idx="587">
                  <c:v>182460</c:v>
                </c:pt>
                <c:pt idx="588">
                  <c:v>182820</c:v>
                </c:pt>
                <c:pt idx="589">
                  <c:v>183180</c:v>
                </c:pt>
                <c:pt idx="590">
                  <c:v>183540</c:v>
                </c:pt>
                <c:pt idx="591">
                  <c:v>183900</c:v>
                </c:pt>
                <c:pt idx="592">
                  <c:v>184260</c:v>
                </c:pt>
                <c:pt idx="593">
                  <c:v>184620</c:v>
                </c:pt>
                <c:pt idx="594">
                  <c:v>184980</c:v>
                </c:pt>
                <c:pt idx="595">
                  <c:v>185340</c:v>
                </c:pt>
                <c:pt idx="596">
                  <c:v>185700</c:v>
                </c:pt>
                <c:pt idx="597">
                  <c:v>186060</c:v>
                </c:pt>
                <c:pt idx="598">
                  <c:v>186420</c:v>
                </c:pt>
                <c:pt idx="599">
                  <c:v>186780</c:v>
                </c:pt>
                <c:pt idx="600">
                  <c:v>187140</c:v>
                </c:pt>
                <c:pt idx="601">
                  <c:v>187500</c:v>
                </c:pt>
                <c:pt idx="602">
                  <c:v>187860</c:v>
                </c:pt>
                <c:pt idx="603">
                  <c:v>188220</c:v>
                </c:pt>
                <c:pt idx="604">
                  <c:v>188580</c:v>
                </c:pt>
                <c:pt idx="605">
                  <c:v>188940</c:v>
                </c:pt>
                <c:pt idx="606">
                  <c:v>189300</c:v>
                </c:pt>
                <c:pt idx="607">
                  <c:v>189660</c:v>
                </c:pt>
                <c:pt idx="608">
                  <c:v>190020</c:v>
                </c:pt>
                <c:pt idx="609">
                  <c:v>190380</c:v>
                </c:pt>
                <c:pt idx="610">
                  <c:v>190740</c:v>
                </c:pt>
                <c:pt idx="611">
                  <c:v>191100</c:v>
                </c:pt>
                <c:pt idx="612">
                  <c:v>191460</c:v>
                </c:pt>
                <c:pt idx="613">
                  <c:v>191820</c:v>
                </c:pt>
                <c:pt idx="614">
                  <c:v>192180</c:v>
                </c:pt>
                <c:pt idx="615">
                  <c:v>192540</c:v>
                </c:pt>
                <c:pt idx="616">
                  <c:v>192900</c:v>
                </c:pt>
                <c:pt idx="617">
                  <c:v>193260</c:v>
                </c:pt>
                <c:pt idx="618">
                  <c:v>193620</c:v>
                </c:pt>
                <c:pt idx="619">
                  <c:v>193980</c:v>
                </c:pt>
                <c:pt idx="620">
                  <c:v>194340</c:v>
                </c:pt>
                <c:pt idx="621">
                  <c:v>194700</c:v>
                </c:pt>
                <c:pt idx="622">
                  <c:v>195060</c:v>
                </c:pt>
                <c:pt idx="623">
                  <c:v>195420</c:v>
                </c:pt>
                <c:pt idx="624">
                  <c:v>195780</c:v>
                </c:pt>
                <c:pt idx="625">
                  <c:v>196140</c:v>
                </c:pt>
                <c:pt idx="626">
                  <c:v>196500</c:v>
                </c:pt>
                <c:pt idx="627">
                  <c:v>196860</c:v>
                </c:pt>
                <c:pt idx="628">
                  <c:v>197220</c:v>
                </c:pt>
                <c:pt idx="629">
                  <c:v>197580</c:v>
                </c:pt>
                <c:pt idx="630">
                  <c:v>197940</c:v>
                </c:pt>
                <c:pt idx="631">
                  <c:v>198300</c:v>
                </c:pt>
                <c:pt idx="632">
                  <c:v>198660</c:v>
                </c:pt>
                <c:pt idx="633">
                  <c:v>199020</c:v>
                </c:pt>
                <c:pt idx="634">
                  <c:v>199380</c:v>
                </c:pt>
                <c:pt idx="635">
                  <c:v>199740</c:v>
                </c:pt>
                <c:pt idx="636">
                  <c:v>200100</c:v>
                </c:pt>
                <c:pt idx="637">
                  <c:v>200460</c:v>
                </c:pt>
                <c:pt idx="638">
                  <c:v>200820</c:v>
                </c:pt>
                <c:pt idx="639">
                  <c:v>201180</c:v>
                </c:pt>
                <c:pt idx="640">
                  <c:v>201540</c:v>
                </c:pt>
                <c:pt idx="641">
                  <c:v>201900</c:v>
                </c:pt>
                <c:pt idx="642">
                  <c:v>202260</c:v>
                </c:pt>
                <c:pt idx="643">
                  <c:v>202620</c:v>
                </c:pt>
                <c:pt idx="644">
                  <c:v>202980</c:v>
                </c:pt>
                <c:pt idx="645">
                  <c:v>203340</c:v>
                </c:pt>
                <c:pt idx="646">
                  <c:v>203700</c:v>
                </c:pt>
                <c:pt idx="647">
                  <c:v>204060</c:v>
                </c:pt>
                <c:pt idx="648">
                  <c:v>204420</c:v>
                </c:pt>
                <c:pt idx="649">
                  <c:v>204780</c:v>
                </c:pt>
                <c:pt idx="650">
                  <c:v>205140</c:v>
                </c:pt>
                <c:pt idx="651">
                  <c:v>205500</c:v>
                </c:pt>
                <c:pt idx="652">
                  <c:v>205860</c:v>
                </c:pt>
                <c:pt idx="653">
                  <c:v>206220</c:v>
                </c:pt>
                <c:pt idx="654">
                  <c:v>206580</c:v>
                </c:pt>
                <c:pt idx="655">
                  <c:v>206940</c:v>
                </c:pt>
                <c:pt idx="656">
                  <c:v>207300</c:v>
                </c:pt>
                <c:pt idx="657">
                  <c:v>207660</c:v>
                </c:pt>
                <c:pt idx="658">
                  <c:v>208020</c:v>
                </c:pt>
                <c:pt idx="659">
                  <c:v>208380</c:v>
                </c:pt>
                <c:pt idx="660">
                  <c:v>208740</c:v>
                </c:pt>
                <c:pt idx="661">
                  <c:v>209100</c:v>
                </c:pt>
                <c:pt idx="662">
                  <c:v>209460</c:v>
                </c:pt>
                <c:pt idx="663">
                  <c:v>209820</c:v>
                </c:pt>
                <c:pt idx="664">
                  <c:v>210180</c:v>
                </c:pt>
                <c:pt idx="665">
                  <c:v>210540</c:v>
                </c:pt>
                <c:pt idx="666">
                  <c:v>210900</c:v>
                </c:pt>
                <c:pt idx="667">
                  <c:v>211260</c:v>
                </c:pt>
                <c:pt idx="668">
                  <c:v>211620</c:v>
                </c:pt>
                <c:pt idx="669">
                  <c:v>211980</c:v>
                </c:pt>
                <c:pt idx="670">
                  <c:v>212340</c:v>
                </c:pt>
                <c:pt idx="671">
                  <c:v>212700</c:v>
                </c:pt>
                <c:pt idx="672">
                  <c:v>213060</c:v>
                </c:pt>
                <c:pt idx="673">
                  <c:v>213420</c:v>
                </c:pt>
                <c:pt idx="674">
                  <c:v>213780</c:v>
                </c:pt>
                <c:pt idx="675">
                  <c:v>214140</c:v>
                </c:pt>
                <c:pt idx="676">
                  <c:v>214500</c:v>
                </c:pt>
                <c:pt idx="677">
                  <c:v>214860</c:v>
                </c:pt>
                <c:pt idx="678">
                  <c:v>215220</c:v>
                </c:pt>
                <c:pt idx="679">
                  <c:v>215580</c:v>
                </c:pt>
                <c:pt idx="680">
                  <c:v>215940</c:v>
                </c:pt>
                <c:pt idx="681">
                  <c:v>216300</c:v>
                </c:pt>
                <c:pt idx="682">
                  <c:v>216660</c:v>
                </c:pt>
                <c:pt idx="683">
                  <c:v>217020</c:v>
                </c:pt>
                <c:pt idx="684">
                  <c:v>217380</c:v>
                </c:pt>
                <c:pt idx="685">
                  <c:v>217740</c:v>
                </c:pt>
                <c:pt idx="686">
                  <c:v>218100</c:v>
                </c:pt>
                <c:pt idx="687">
                  <c:v>218460</c:v>
                </c:pt>
                <c:pt idx="688">
                  <c:v>218820</c:v>
                </c:pt>
                <c:pt idx="689">
                  <c:v>219180</c:v>
                </c:pt>
                <c:pt idx="690">
                  <c:v>219540</c:v>
                </c:pt>
                <c:pt idx="691">
                  <c:v>219900</c:v>
                </c:pt>
                <c:pt idx="692">
                  <c:v>220260</c:v>
                </c:pt>
                <c:pt idx="693">
                  <c:v>220620</c:v>
                </c:pt>
                <c:pt idx="694">
                  <c:v>220980</c:v>
                </c:pt>
                <c:pt idx="695">
                  <c:v>221340</c:v>
                </c:pt>
                <c:pt idx="696">
                  <c:v>221700</c:v>
                </c:pt>
                <c:pt idx="697">
                  <c:v>222060</c:v>
                </c:pt>
                <c:pt idx="698">
                  <c:v>222420</c:v>
                </c:pt>
                <c:pt idx="699">
                  <c:v>222780</c:v>
                </c:pt>
                <c:pt idx="700">
                  <c:v>223140</c:v>
                </c:pt>
                <c:pt idx="701">
                  <c:v>223500</c:v>
                </c:pt>
                <c:pt idx="702">
                  <c:v>223860</c:v>
                </c:pt>
                <c:pt idx="703">
                  <c:v>224220</c:v>
                </c:pt>
                <c:pt idx="704">
                  <c:v>224580</c:v>
                </c:pt>
                <c:pt idx="705">
                  <c:v>224940</c:v>
                </c:pt>
                <c:pt idx="706">
                  <c:v>225300</c:v>
                </c:pt>
                <c:pt idx="707">
                  <c:v>225660</c:v>
                </c:pt>
                <c:pt idx="708">
                  <c:v>226020</c:v>
                </c:pt>
                <c:pt idx="709">
                  <c:v>226380</c:v>
                </c:pt>
                <c:pt idx="710">
                  <c:v>226740</c:v>
                </c:pt>
                <c:pt idx="711">
                  <c:v>227100</c:v>
                </c:pt>
                <c:pt idx="712">
                  <c:v>227460</c:v>
                </c:pt>
                <c:pt idx="713">
                  <c:v>227820</c:v>
                </c:pt>
                <c:pt idx="714">
                  <c:v>228180</c:v>
                </c:pt>
                <c:pt idx="715">
                  <c:v>228540</c:v>
                </c:pt>
                <c:pt idx="716">
                  <c:v>228900</c:v>
                </c:pt>
                <c:pt idx="717">
                  <c:v>229260</c:v>
                </c:pt>
                <c:pt idx="718">
                  <c:v>229620</c:v>
                </c:pt>
                <c:pt idx="719">
                  <c:v>229980</c:v>
                </c:pt>
                <c:pt idx="720">
                  <c:v>230340</c:v>
                </c:pt>
                <c:pt idx="721">
                  <c:v>230700</c:v>
                </c:pt>
                <c:pt idx="722">
                  <c:v>231060</c:v>
                </c:pt>
                <c:pt idx="723">
                  <c:v>231420</c:v>
                </c:pt>
                <c:pt idx="724">
                  <c:v>231780</c:v>
                </c:pt>
                <c:pt idx="725">
                  <c:v>232140</c:v>
                </c:pt>
                <c:pt idx="726">
                  <c:v>232500</c:v>
                </c:pt>
                <c:pt idx="727">
                  <c:v>232860</c:v>
                </c:pt>
                <c:pt idx="728">
                  <c:v>233220</c:v>
                </c:pt>
                <c:pt idx="729">
                  <c:v>233580</c:v>
                </c:pt>
                <c:pt idx="730">
                  <c:v>233940</c:v>
                </c:pt>
                <c:pt idx="731">
                  <c:v>234300</c:v>
                </c:pt>
                <c:pt idx="732">
                  <c:v>234660</c:v>
                </c:pt>
                <c:pt idx="733">
                  <c:v>235020</c:v>
                </c:pt>
                <c:pt idx="734">
                  <c:v>235380</c:v>
                </c:pt>
                <c:pt idx="735">
                  <c:v>235740</c:v>
                </c:pt>
                <c:pt idx="736">
                  <c:v>236100</c:v>
                </c:pt>
                <c:pt idx="737">
                  <c:v>236460</c:v>
                </c:pt>
                <c:pt idx="738">
                  <c:v>236820</c:v>
                </c:pt>
                <c:pt idx="739">
                  <c:v>237180</c:v>
                </c:pt>
                <c:pt idx="740">
                  <c:v>237540</c:v>
                </c:pt>
                <c:pt idx="741">
                  <c:v>237900</c:v>
                </c:pt>
                <c:pt idx="742">
                  <c:v>238260</c:v>
                </c:pt>
                <c:pt idx="743">
                  <c:v>238620</c:v>
                </c:pt>
                <c:pt idx="744">
                  <c:v>238980</c:v>
                </c:pt>
                <c:pt idx="745">
                  <c:v>239340</c:v>
                </c:pt>
                <c:pt idx="746">
                  <c:v>239700</c:v>
                </c:pt>
                <c:pt idx="747">
                  <c:v>240060</c:v>
                </c:pt>
                <c:pt idx="748">
                  <c:v>240420</c:v>
                </c:pt>
                <c:pt idx="749">
                  <c:v>240780</c:v>
                </c:pt>
                <c:pt idx="750">
                  <c:v>241140</c:v>
                </c:pt>
                <c:pt idx="751">
                  <c:v>241500</c:v>
                </c:pt>
                <c:pt idx="752">
                  <c:v>241860</c:v>
                </c:pt>
                <c:pt idx="753">
                  <c:v>242220</c:v>
                </c:pt>
                <c:pt idx="754">
                  <c:v>242580</c:v>
                </c:pt>
                <c:pt idx="755">
                  <c:v>242940</c:v>
                </c:pt>
                <c:pt idx="756">
                  <c:v>243300</c:v>
                </c:pt>
                <c:pt idx="757">
                  <c:v>243660</c:v>
                </c:pt>
                <c:pt idx="758">
                  <c:v>244020</c:v>
                </c:pt>
                <c:pt idx="759">
                  <c:v>244380</c:v>
                </c:pt>
                <c:pt idx="760">
                  <c:v>244740</c:v>
                </c:pt>
                <c:pt idx="761">
                  <c:v>245100</c:v>
                </c:pt>
                <c:pt idx="762">
                  <c:v>245460</c:v>
                </c:pt>
                <c:pt idx="763">
                  <c:v>245820</c:v>
                </c:pt>
                <c:pt idx="764">
                  <c:v>246180</c:v>
                </c:pt>
                <c:pt idx="765">
                  <c:v>246540</c:v>
                </c:pt>
                <c:pt idx="766">
                  <c:v>246900</c:v>
                </c:pt>
                <c:pt idx="767">
                  <c:v>247260</c:v>
                </c:pt>
                <c:pt idx="768">
                  <c:v>247620</c:v>
                </c:pt>
                <c:pt idx="769">
                  <c:v>247980</c:v>
                </c:pt>
                <c:pt idx="770">
                  <c:v>248340</c:v>
                </c:pt>
                <c:pt idx="771">
                  <c:v>248700</c:v>
                </c:pt>
                <c:pt idx="772">
                  <c:v>249060</c:v>
                </c:pt>
                <c:pt idx="773">
                  <c:v>249420</c:v>
                </c:pt>
                <c:pt idx="774">
                  <c:v>249780</c:v>
                </c:pt>
                <c:pt idx="775">
                  <c:v>250140</c:v>
                </c:pt>
                <c:pt idx="776">
                  <c:v>250500</c:v>
                </c:pt>
                <c:pt idx="777">
                  <c:v>250860</c:v>
                </c:pt>
                <c:pt idx="778">
                  <c:v>251220</c:v>
                </c:pt>
                <c:pt idx="779">
                  <c:v>251580</c:v>
                </c:pt>
                <c:pt idx="780">
                  <c:v>251940</c:v>
                </c:pt>
                <c:pt idx="781">
                  <c:v>252300</c:v>
                </c:pt>
                <c:pt idx="782">
                  <c:v>252660</c:v>
                </c:pt>
                <c:pt idx="783">
                  <c:v>253020</c:v>
                </c:pt>
                <c:pt idx="784">
                  <c:v>253380</c:v>
                </c:pt>
                <c:pt idx="785">
                  <c:v>253740</c:v>
                </c:pt>
                <c:pt idx="786">
                  <c:v>254100</c:v>
                </c:pt>
                <c:pt idx="787">
                  <c:v>254460</c:v>
                </c:pt>
                <c:pt idx="788">
                  <c:v>254820</c:v>
                </c:pt>
                <c:pt idx="789">
                  <c:v>255180</c:v>
                </c:pt>
                <c:pt idx="790">
                  <c:v>255540</c:v>
                </c:pt>
                <c:pt idx="791">
                  <c:v>255900</c:v>
                </c:pt>
                <c:pt idx="792">
                  <c:v>256260</c:v>
                </c:pt>
                <c:pt idx="793">
                  <c:v>256620</c:v>
                </c:pt>
                <c:pt idx="794">
                  <c:v>256980</c:v>
                </c:pt>
                <c:pt idx="795">
                  <c:v>257340</c:v>
                </c:pt>
                <c:pt idx="796">
                  <c:v>257700</c:v>
                </c:pt>
                <c:pt idx="797">
                  <c:v>258060</c:v>
                </c:pt>
                <c:pt idx="798">
                  <c:v>258420</c:v>
                </c:pt>
                <c:pt idx="799">
                  <c:v>258780</c:v>
                </c:pt>
                <c:pt idx="800">
                  <c:v>259140</c:v>
                </c:pt>
                <c:pt idx="801">
                  <c:v>259500</c:v>
                </c:pt>
                <c:pt idx="802">
                  <c:v>259860</c:v>
                </c:pt>
                <c:pt idx="803">
                  <c:v>260220</c:v>
                </c:pt>
                <c:pt idx="804">
                  <c:v>260580</c:v>
                </c:pt>
                <c:pt idx="805">
                  <c:v>260940</c:v>
                </c:pt>
                <c:pt idx="806">
                  <c:v>261300</c:v>
                </c:pt>
                <c:pt idx="807">
                  <c:v>261660</c:v>
                </c:pt>
                <c:pt idx="808">
                  <c:v>262020</c:v>
                </c:pt>
                <c:pt idx="809">
                  <c:v>262380</c:v>
                </c:pt>
                <c:pt idx="810">
                  <c:v>262740</c:v>
                </c:pt>
                <c:pt idx="811">
                  <c:v>263100</c:v>
                </c:pt>
                <c:pt idx="812">
                  <c:v>263460</c:v>
                </c:pt>
                <c:pt idx="813">
                  <c:v>263820</c:v>
                </c:pt>
                <c:pt idx="814">
                  <c:v>264180</c:v>
                </c:pt>
                <c:pt idx="815">
                  <c:v>264540</c:v>
                </c:pt>
                <c:pt idx="816">
                  <c:v>264900</c:v>
                </c:pt>
                <c:pt idx="817">
                  <c:v>265260</c:v>
                </c:pt>
                <c:pt idx="818">
                  <c:v>265620</c:v>
                </c:pt>
                <c:pt idx="819">
                  <c:v>265980</c:v>
                </c:pt>
                <c:pt idx="820">
                  <c:v>266340</c:v>
                </c:pt>
                <c:pt idx="821">
                  <c:v>266700</c:v>
                </c:pt>
                <c:pt idx="822">
                  <c:v>267060</c:v>
                </c:pt>
                <c:pt idx="823">
                  <c:v>267420</c:v>
                </c:pt>
                <c:pt idx="824">
                  <c:v>267780</c:v>
                </c:pt>
                <c:pt idx="825">
                  <c:v>268140</c:v>
                </c:pt>
                <c:pt idx="826">
                  <c:v>268500</c:v>
                </c:pt>
                <c:pt idx="827">
                  <c:v>268860</c:v>
                </c:pt>
                <c:pt idx="828">
                  <c:v>269220</c:v>
                </c:pt>
                <c:pt idx="829">
                  <c:v>269580</c:v>
                </c:pt>
                <c:pt idx="830">
                  <c:v>269940</c:v>
                </c:pt>
                <c:pt idx="831">
                  <c:v>270300</c:v>
                </c:pt>
                <c:pt idx="832">
                  <c:v>270660</c:v>
                </c:pt>
                <c:pt idx="833">
                  <c:v>271020</c:v>
                </c:pt>
                <c:pt idx="834">
                  <c:v>271380</c:v>
                </c:pt>
                <c:pt idx="835">
                  <c:v>271740</c:v>
                </c:pt>
                <c:pt idx="836">
                  <c:v>272100</c:v>
                </c:pt>
                <c:pt idx="837">
                  <c:v>272460</c:v>
                </c:pt>
                <c:pt idx="838">
                  <c:v>272820</c:v>
                </c:pt>
                <c:pt idx="839">
                  <c:v>273180</c:v>
                </c:pt>
                <c:pt idx="840">
                  <c:v>273540</c:v>
                </c:pt>
                <c:pt idx="841">
                  <c:v>273900</c:v>
                </c:pt>
                <c:pt idx="842">
                  <c:v>274260</c:v>
                </c:pt>
                <c:pt idx="843">
                  <c:v>274620</c:v>
                </c:pt>
                <c:pt idx="844">
                  <c:v>274980</c:v>
                </c:pt>
              </c:numCache>
            </c:numRef>
          </c:xVal>
          <c:yVal>
            <c:numRef>
              <c:f>Normalised0.75!$H$2:$H$846</c:f>
              <c:numCache>
                <c:formatCode>General</c:formatCode>
                <c:ptCount val="845"/>
                <c:pt idx="0">
                  <c:v>0</c:v>
                </c:pt>
                <c:pt idx="1">
                  <c:v>6.7607980584893411E-3</c:v>
                </c:pt>
                <c:pt idx="2">
                  <c:v>8.8223668584319938E-3</c:v>
                </c:pt>
                <c:pt idx="3">
                  <c:v>1.1386764009919961E-2</c:v>
                </c:pt>
                <c:pt idx="4">
                  <c:v>1.4760628557447399E-2</c:v>
                </c:pt>
                <c:pt idx="5">
                  <c:v>1.3037323287279759E-2</c:v>
                </c:pt>
                <c:pt idx="6">
                  <c:v>1.5896450438459483E-2</c:v>
                </c:pt>
                <c:pt idx="7">
                  <c:v>1.8660937471410788E-2</c:v>
                </c:pt>
                <c:pt idx="8">
                  <c:v>1.7113905929045391E-2</c:v>
                </c:pt>
                <c:pt idx="9">
                  <c:v>2.0399595989002487E-2</c:v>
                </c:pt>
                <c:pt idx="10">
                  <c:v>2.3382727210162088E-2</c:v>
                </c:pt>
                <c:pt idx="11">
                  <c:v>2.4263629197999532E-2</c:v>
                </c:pt>
                <c:pt idx="12">
                  <c:v>2.5166567630504164E-2</c:v>
                </c:pt>
                <c:pt idx="13">
                  <c:v>2.813532461766325E-2</c:v>
                </c:pt>
                <c:pt idx="14">
                  <c:v>2.7377149875225298E-2</c:v>
                </c:pt>
                <c:pt idx="15">
                  <c:v>2.9275664720307057E-2</c:v>
                </c:pt>
                <c:pt idx="16">
                  <c:v>3.0244252345433605E-2</c:v>
                </c:pt>
                <c:pt idx="17">
                  <c:v>3.3653966689769776E-2</c:v>
                </c:pt>
                <c:pt idx="18">
                  <c:v>3.247208245600311E-2</c:v>
                </c:pt>
                <c:pt idx="19">
                  <c:v>3.42757575146444E-2</c:v>
                </c:pt>
                <c:pt idx="20">
                  <c:v>3.6044206768654309E-2</c:v>
                </c:pt>
                <c:pt idx="21">
                  <c:v>3.6236580960320605E-2</c:v>
                </c:pt>
                <c:pt idx="22">
                  <c:v>3.762371608892201E-2</c:v>
                </c:pt>
                <c:pt idx="23">
                  <c:v>3.9370759179344274E-2</c:v>
                </c:pt>
                <c:pt idx="24">
                  <c:v>4.3055592518012289E-2</c:v>
                </c:pt>
                <c:pt idx="25">
                  <c:v>4.1196780552043205E-2</c:v>
                </c:pt>
                <c:pt idx="26">
                  <c:v>4.2405608746089861E-2</c:v>
                </c:pt>
                <c:pt idx="27">
                  <c:v>4.231587221412636E-2</c:v>
                </c:pt>
                <c:pt idx="28">
                  <c:v>4.6172563167543264E-2</c:v>
                </c:pt>
                <c:pt idx="29">
                  <c:v>4.5541740749343355E-2</c:v>
                </c:pt>
                <c:pt idx="30">
                  <c:v>4.8480067257379821E-2</c:v>
                </c:pt>
                <c:pt idx="31">
                  <c:v>5.106605323575613E-2</c:v>
                </c:pt>
                <c:pt idx="32">
                  <c:v>4.9598219161136915E-2</c:v>
                </c:pt>
                <c:pt idx="33">
                  <c:v>4.8198054399993785E-2</c:v>
                </c:pt>
                <c:pt idx="34">
                  <c:v>5.4956621732917064E-2</c:v>
                </c:pt>
                <c:pt idx="35">
                  <c:v>5.7142630887115665E-2</c:v>
                </c:pt>
                <c:pt idx="36">
                  <c:v>5.7237647018863635E-2</c:v>
                </c:pt>
                <c:pt idx="37">
                  <c:v>5.9594611938230596E-2</c:v>
                </c:pt>
                <c:pt idx="38">
                  <c:v>5.9631263744649152E-2</c:v>
                </c:pt>
                <c:pt idx="39">
                  <c:v>5.9334430766790069E-2</c:v>
                </c:pt>
                <c:pt idx="40">
                  <c:v>6.1333694408602313E-2</c:v>
                </c:pt>
                <c:pt idx="41">
                  <c:v>6.0812320105475971E-2</c:v>
                </c:pt>
                <c:pt idx="42">
                  <c:v>6.4306651227754835E-2</c:v>
                </c:pt>
                <c:pt idx="43">
                  <c:v>6.6787361000012452E-2</c:v>
                </c:pt>
                <c:pt idx="44">
                  <c:v>6.610368645066704E-2</c:v>
                </c:pt>
                <c:pt idx="45">
                  <c:v>6.7623318505065977E-2</c:v>
                </c:pt>
                <c:pt idx="46">
                  <c:v>6.4070780013582532E-2</c:v>
                </c:pt>
                <c:pt idx="47">
                  <c:v>7.051497285649154E-2</c:v>
                </c:pt>
                <c:pt idx="48">
                  <c:v>7.0960738956751451E-2</c:v>
                </c:pt>
                <c:pt idx="49">
                  <c:v>7.4766916607818867E-2</c:v>
                </c:pt>
                <c:pt idx="50">
                  <c:v>7.3006903675105164E-2</c:v>
                </c:pt>
                <c:pt idx="51">
                  <c:v>7.2001792271071799E-2</c:v>
                </c:pt>
                <c:pt idx="52">
                  <c:v>7.7402717666711154E-2</c:v>
                </c:pt>
                <c:pt idx="53">
                  <c:v>7.3256508849603108E-2</c:v>
                </c:pt>
                <c:pt idx="54">
                  <c:v>7.79308832517044E-2</c:v>
                </c:pt>
                <c:pt idx="55">
                  <c:v>7.7829719159862837E-2</c:v>
                </c:pt>
                <c:pt idx="56">
                  <c:v>7.8586875317073868E-2</c:v>
                </c:pt>
                <c:pt idx="57">
                  <c:v>8.3329139067719354E-2</c:v>
                </c:pt>
                <c:pt idx="58">
                  <c:v>8.2955847885994666E-2</c:v>
                </c:pt>
                <c:pt idx="59">
                  <c:v>8.0915138394285088E-2</c:v>
                </c:pt>
                <c:pt idx="60">
                  <c:v>8.4083774295704017E-2</c:v>
                </c:pt>
                <c:pt idx="61">
                  <c:v>8.2447084402608284E-2</c:v>
                </c:pt>
                <c:pt idx="62">
                  <c:v>8.7810375090865644E-2</c:v>
                </c:pt>
                <c:pt idx="63">
                  <c:v>9.0347184104897948E-2</c:v>
                </c:pt>
                <c:pt idx="64">
                  <c:v>8.9522252830525062E-2</c:v>
                </c:pt>
                <c:pt idx="65">
                  <c:v>8.8800633400508464E-2</c:v>
                </c:pt>
                <c:pt idx="66">
                  <c:v>9.0708586541516326E-2</c:v>
                </c:pt>
                <c:pt idx="67">
                  <c:v>9.4293047539925887E-2</c:v>
                </c:pt>
                <c:pt idx="68">
                  <c:v>9.0590637976423277E-2</c:v>
                </c:pt>
                <c:pt idx="69">
                  <c:v>9.0552593616200952E-2</c:v>
                </c:pt>
                <c:pt idx="70">
                  <c:v>9.1957583100763643E-2</c:v>
                </c:pt>
                <c:pt idx="71">
                  <c:v>9.5164799159282568E-2</c:v>
                </c:pt>
                <c:pt idx="72">
                  <c:v>9.5604844688296275E-2</c:v>
                </c:pt>
                <c:pt idx="73">
                  <c:v>9.7751001652964076E-2</c:v>
                </c:pt>
                <c:pt idx="74">
                  <c:v>9.8507304657700287E-2</c:v>
                </c:pt>
                <c:pt idx="75">
                  <c:v>0.10041454225052823</c:v>
                </c:pt>
                <c:pt idx="76">
                  <c:v>0.10177842815690598</c:v>
                </c:pt>
                <c:pt idx="77">
                  <c:v>0.10438912069410893</c:v>
                </c:pt>
                <c:pt idx="78">
                  <c:v>0.1033106407604147</c:v>
                </c:pt>
                <c:pt idx="79">
                  <c:v>0.10441232912417947</c:v>
                </c:pt>
                <c:pt idx="80">
                  <c:v>0.10176300455484952</c:v>
                </c:pt>
                <c:pt idx="81">
                  <c:v>0.10479923132042056</c:v>
                </c:pt>
                <c:pt idx="82">
                  <c:v>0.11191138090727158</c:v>
                </c:pt>
                <c:pt idx="83">
                  <c:v>0.10908258924117697</c:v>
                </c:pt>
                <c:pt idx="84">
                  <c:v>0.1117201553341684</c:v>
                </c:pt>
                <c:pt idx="85">
                  <c:v>0.10944052926590528</c:v>
                </c:pt>
                <c:pt idx="86">
                  <c:v>0.11450308923873928</c:v>
                </c:pt>
                <c:pt idx="87">
                  <c:v>0.11367349395254912</c:v>
                </c:pt>
                <c:pt idx="88">
                  <c:v>0.11308701298857832</c:v>
                </c:pt>
                <c:pt idx="89">
                  <c:v>0.11490644458891776</c:v>
                </c:pt>
                <c:pt idx="90">
                  <c:v>0.11175917740833995</c:v>
                </c:pt>
                <c:pt idx="91">
                  <c:v>0.12040831920054271</c:v>
                </c:pt>
                <c:pt idx="92">
                  <c:v>0.12292369404819904</c:v>
                </c:pt>
                <c:pt idx="93">
                  <c:v>0.12017966470468501</c:v>
                </c:pt>
                <c:pt idx="94">
                  <c:v>0.12126830366291441</c:v>
                </c:pt>
                <c:pt idx="95">
                  <c:v>0.12052266987354718</c:v>
                </c:pt>
                <c:pt idx="96">
                  <c:v>0.11978951936695056</c:v>
                </c:pt>
                <c:pt idx="97">
                  <c:v>0.12740448951430317</c:v>
                </c:pt>
                <c:pt idx="98">
                  <c:v>0.12736473119171071</c:v>
                </c:pt>
                <c:pt idx="99">
                  <c:v>0.12510558402803951</c:v>
                </c:pt>
                <c:pt idx="100">
                  <c:v>0.12941075542134464</c:v>
                </c:pt>
                <c:pt idx="101">
                  <c:v>0.13143781361943307</c:v>
                </c:pt>
                <c:pt idx="102">
                  <c:v>0.12850654531579506</c:v>
                </c:pt>
                <c:pt idx="103">
                  <c:v>0.13234519149640628</c:v>
                </c:pt>
                <c:pt idx="104">
                  <c:v>0.13172950649803519</c:v>
                </c:pt>
                <c:pt idx="105">
                  <c:v>0.13603275081758631</c:v>
                </c:pt>
                <c:pt idx="106">
                  <c:v>0.13181743383584207</c:v>
                </c:pt>
                <c:pt idx="107">
                  <c:v>0.13121811199725406</c:v>
                </c:pt>
                <c:pt idx="108">
                  <c:v>0.13496088707338424</c:v>
                </c:pt>
                <c:pt idx="109">
                  <c:v>0.1356994030950236</c:v>
                </c:pt>
                <c:pt idx="110">
                  <c:v>0.13863983321468668</c:v>
                </c:pt>
                <c:pt idx="111">
                  <c:v>0.14187370168419644</c:v>
                </c:pt>
                <c:pt idx="112">
                  <c:v>0.14446248378021267</c:v>
                </c:pt>
                <c:pt idx="113">
                  <c:v>0.14241591582193566</c:v>
                </c:pt>
                <c:pt idx="114">
                  <c:v>0.14444625374797268</c:v>
                </c:pt>
                <c:pt idx="115">
                  <c:v>0.14336360701829373</c:v>
                </c:pt>
                <c:pt idx="116">
                  <c:v>0.14481962378348695</c:v>
                </c:pt>
                <c:pt idx="117">
                  <c:v>0.14754781577369036</c:v>
                </c:pt>
                <c:pt idx="118">
                  <c:v>0.14408116083671016</c:v>
                </c:pt>
                <c:pt idx="119">
                  <c:v>0.15063633160170184</c:v>
                </c:pt>
                <c:pt idx="120">
                  <c:v>0.15309647388542341</c:v>
                </c:pt>
                <c:pt idx="121">
                  <c:v>0.15267434133925004</c:v>
                </c:pt>
                <c:pt idx="122">
                  <c:v>0.1566252430961208</c:v>
                </c:pt>
                <c:pt idx="123">
                  <c:v>0.15699170142680763</c:v>
                </c:pt>
                <c:pt idx="124">
                  <c:v>0.15974316474709233</c:v>
                </c:pt>
                <c:pt idx="125">
                  <c:v>0.16828972121325408</c:v>
                </c:pt>
                <c:pt idx="126">
                  <c:v>0.16413436598486852</c:v>
                </c:pt>
                <c:pt idx="127">
                  <c:v>0.17036672707492334</c:v>
                </c:pt>
                <c:pt idx="128">
                  <c:v>0.17555854300557841</c:v>
                </c:pt>
                <c:pt idx="129">
                  <c:v>0.17632932869864698</c:v>
                </c:pt>
                <c:pt idx="130">
                  <c:v>0.17925036340288764</c:v>
                </c:pt>
                <c:pt idx="131">
                  <c:v>0.17832906381822025</c:v>
                </c:pt>
                <c:pt idx="132">
                  <c:v>0.19140093439974928</c:v>
                </c:pt>
                <c:pt idx="133">
                  <c:v>0.1899779911009335</c:v>
                </c:pt>
                <c:pt idx="134">
                  <c:v>0.19209183743273495</c:v>
                </c:pt>
                <c:pt idx="135">
                  <c:v>0.19498601057819578</c:v>
                </c:pt>
                <c:pt idx="136">
                  <c:v>0.19911425448347952</c:v>
                </c:pt>
                <c:pt idx="137">
                  <c:v>0.1975832517670468</c:v>
                </c:pt>
                <c:pt idx="138">
                  <c:v>0.20752765155109784</c:v>
                </c:pt>
                <c:pt idx="139">
                  <c:v>0.20239313109003948</c:v>
                </c:pt>
                <c:pt idx="140">
                  <c:v>0.21180095551003653</c:v>
                </c:pt>
                <c:pt idx="141">
                  <c:v>0.21141437928400664</c:v>
                </c:pt>
                <c:pt idx="142">
                  <c:v>0.22026606061412277</c:v>
                </c:pt>
                <c:pt idx="143">
                  <c:v>0.22212754973541221</c:v>
                </c:pt>
                <c:pt idx="144">
                  <c:v>0.22916140070515709</c:v>
                </c:pt>
                <c:pt idx="145">
                  <c:v>0.2241402199666386</c:v>
                </c:pt>
                <c:pt idx="146">
                  <c:v>0.23023834006270047</c:v>
                </c:pt>
                <c:pt idx="147">
                  <c:v>0.22942153644924676</c:v>
                </c:pt>
                <c:pt idx="148">
                  <c:v>0.24052400068665561</c:v>
                </c:pt>
                <c:pt idx="149">
                  <c:v>0.23709976280800918</c:v>
                </c:pt>
                <c:pt idx="150">
                  <c:v>0.24282662740720851</c:v>
                </c:pt>
                <c:pt idx="151">
                  <c:v>0.24574338323145078</c:v>
                </c:pt>
                <c:pt idx="152">
                  <c:v>0.24469238682759514</c:v>
                </c:pt>
                <c:pt idx="153">
                  <c:v>0.25155167056178745</c:v>
                </c:pt>
                <c:pt idx="154">
                  <c:v>0.26063175100535396</c:v>
                </c:pt>
                <c:pt idx="155">
                  <c:v>0.25835964986159715</c:v>
                </c:pt>
                <c:pt idx="156">
                  <c:v>0.26256009103105765</c:v>
                </c:pt>
                <c:pt idx="157">
                  <c:v>0.26038519922060388</c:v>
                </c:pt>
                <c:pt idx="158">
                  <c:v>0.26682339307277148</c:v>
                </c:pt>
                <c:pt idx="159">
                  <c:v>0.27787426776583196</c:v>
                </c:pt>
                <c:pt idx="160">
                  <c:v>0.27606281376711633</c:v>
                </c:pt>
                <c:pt idx="161">
                  <c:v>0.27571234506652259</c:v>
                </c:pt>
                <c:pt idx="162">
                  <c:v>0.27297037059801998</c:v>
                </c:pt>
                <c:pt idx="163">
                  <c:v>0.27746137546727628</c:v>
                </c:pt>
                <c:pt idx="164">
                  <c:v>0.2872675574138373</c:v>
                </c:pt>
                <c:pt idx="165">
                  <c:v>0.28493831458312346</c:v>
                </c:pt>
                <c:pt idx="166">
                  <c:v>0.29444819689911195</c:v>
                </c:pt>
                <c:pt idx="167">
                  <c:v>0.29594971017916261</c:v>
                </c:pt>
                <c:pt idx="168">
                  <c:v>0.29958352692873186</c:v>
                </c:pt>
                <c:pt idx="169">
                  <c:v>0.3014354685883735</c:v>
                </c:pt>
                <c:pt idx="170">
                  <c:v>0.30302252798361567</c:v>
                </c:pt>
                <c:pt idx="171">
                  <c:v>0.30718224606974148</c:v>
                </c:pt>
                <c:pt idx="172">
                  <c:v>0.30785045237385977</c:v>
                </c:pt>
                <c:pt idx="173">
                  <c:v>0.31565654066604132</c:v>
                </c:pt>
                <c:pt idx="174">
                  <c:v>0.31375406740176975</c:v>
                </c:pt>
                <c:pt idx="175">
                  <c:v>0.32153901632927145</c:v>
                </c:pt>
                <c:pt idx="176">
                  <c:v>0.32379911158087854</c:v>
                </c:pt>
                <c:pt idx="177">
                  <c:v>0.33416482550137389</c:v>
                </c:pt>
                <c:pt idx="178">
                  <c:v>0.32842265815509508</c:v>
                </c:pt>
                <c:pt idx="179">
                  <c:v>0.33465646948211275</c:v>
                </c:pt>
                <c:pt idx="180">
                  <c:v>0.33667157411784215</c:v>
                </c:pt>
                <c:pt idx="181">
                  <c:v>0.33368865304005879</c:v>
                </c:pt>
                <c:pt idx="182">
                  <c:v>0.3359451903244644</c:v>
                </c:pt>
                <c:pt idx="183">
                  <c:v>0.33668173764994119</c:v>
                </c:pt>
                <c:pt idx="184">
                  <c:v>0.33959340963309109</c:v>
                </c:pt>
                <c:pt idx="185">
                  <c:v>0.34876878494128716</c:v>
                </c:pt>
                <c:pt idx="186">
                  <c:v>0.35096161991331232</c:v>
                </c:pt>
                <c:pt idx="187">
                  <c:v>0.3516903501430374</c:v>
                </c:pt>
                <c:pt idx="188">
                  <c:v>0.35845372702222628</c:v>
                </c:pt>
                <c:pt idx="189">
                  <c:v>0.34904194230796515</c:v>
                </c:pt>
                <c:pt idx="190">
                  <c:v>0.35719881390097685</c:v>
                </c:pt>
                <c:pt idx="191">
                  <c:v>0.36702602615007968</c:v>
                </c:pt>
                <c:pt idx="192">
                  <c:v>0.37295593048421727</c:v>
                </c:pt>
                <c:pt idx="193">
                  <c:v>0.37564107028312538</c:v>
                </c:pt>
                <c:pt idx="194">
                  <c:v>0.35780261234582533</c:v>
                </c:pt>
                <c:pt idx="195">
                  <c:v>0.3715053687210646</c:v>
                </c:pt>
                <c:pt idx="196">
                  <c:v>0.3759440657041706</c:v>
                </c:pt>
                <c:pt idx="197">
                  <c:v>0.37013643481545466</c:v>
                </c:pt>
                <c:pt idx="198">
                  <c:v>0.38271175838114951</c:v>
                </c:pt>
                <c:pt idx="199">
                  <c:v>0.3899050546766476</c:v>
                </c:pt>
                <c:pt idx="200">
                  <c:v>0.3888144499818369</c:v>
                </c:pt>
                <c:pt idx="201">
                  <c:v>0.40181169210272494</c:v>
                </c:pt>
                <c:pt idx="202">
                  <c:v>0.39390658651825289</c:v>
                </c:pt>
                <c:pt idx="203">
                  <c:v>0.39452550816621057</c:v>
                </c:pt>
                <c:pt idx="204">
                  <c:v>0.40288574906994201</c:v>
                </c:pt>
                <c:pt idx="205">
                  <c:v>0.39741417077294972</c:v>
                </c:pt>
                <c:pt idx="206">
                  <c:v>0.41470483480485548</c:v>
                </c:pt>
                <c:pt idx="207">
                  <c:v>0.41597849237479767</c:v>
                </c:pt>
                <c:pt idx="208">
                  <c:v>0.41299470805147909</c:v>
                </c:pt>
                <c:pt idx="209">
                  <c:v>0.41708122779139317</c:v>
                </c:pt>
                <c:pt idx="210">
                  <c:v>0.40609934464069969</c:v>
                </c:pt>
                <c:pt idx="211">
                  <c:v>0.40849661541620147</c:v>
                </c:pt>
                <c:pt idx="212">
                  <c:v>0.42302530324949794</c:v>
                </c:pt>
                <c:pt idx="213">
                  <c:v>0.42269993782914472</c:v>
                </c:pt>
                <c:pt idx="214">
                  <c:v>0.43512098593021037</c:v>
                </c:pt>
                <c:pt idx="215">
                  <c:v>0.42231302232864254</c:v>
                </c:pt>
                <c:pt idx="216">
                  <c:v>0.4311819134390471</c:v>
                </c:pt>
                <c:pt idx="217">
                  <c:v>0.43705155602499618</c:v>
                </c:pt>
                <c:pt idx="218">
                  <c:v>0.43233229340599627</c:v>
                </c:pt>
                <c:pt idx="219">
                  <c:v>0.44715483725639465</c:v>
                </c:pt>
                <c:pt idx="220">
                  <c:v>0.44573152810622663</c:v>
                </c:pt>
                <c:pt idx="221">
                  <c:v>0.45039032597814882</c:v>
                </c:pt>
                <c:pt idx="222">
                  <c:v>0.45946083366710117</c:v>
                </c:pt>
                <c:pt idx="223">
                  <c:v>0.45273190776707273</c:v>
                </c:pt>
                <c:pt idx="224">
                  <c:v>0.4586424634262139</c:v>
                </c:pt>
                <c:pt idx="225">
                  <c:v>0.46841887909560614</c:v>
                </c:pt>
                <c:pt idx="226">
                  <c:v>0.45924447619905023</c:v>
                </c:pt>
                <c:pt idx="227">
                  <c:v>0.47208349318671866</c:v>
                </c:pt>
                <c:pt idx="228">
                  <c:v>0.47331238123705954</c:v>
                </c:pt>
                <c:pt idx="229">
                  <c:v>0.48173487876414828</c:v>
                </c:pt>
                <c:pt idx="230">
                  <c:v>0.47442400892167058</c:v>
                </c:pt>
                <c:pt idx="231">
                  <c:v>0.48708903175555168</c:v>
                </c:pt>
                <c:pt idx="232">
                  <c:v>0.47597787587813067</c:v>
                </c:pt>
                <c:pt idx="233">
                  <c:v>0.48517224913517942</c:v>
                </c:pt>
                <c:pt idx="234">
                  <c:v>0.49702861423934608</c:v>
                </c:pt>
                <c:pt idx="235">
                  <c:v>0.49152316592263368</c:v>
                </c:pt>
                <c:pt idx="236">
                  <c:v>0.49795054547536327</c:v>
                </c:pt>
                <c:pt idx="237">
                  <c:v>0.50374214881345913</c:v>
                </c:pt>
                <c:pt idx="238">
                  <c:v>0.50808148217697569</c:v>
                </c:pt>
                <c:pt idx="239">
                  <c:v>0.50157429117869778</c:v>
                </c:pt>
                <c:pt idx="240">
                  <c:v>0.51914875956191053</c:v>
                </c:pt>
                <c:pt idx="241">
                  <c:v>0.51608835210969617</c:v>
                </c:pt>
                <c:pt idx="242">
                  <c:v>0.5250998298538857</c:v>
                </c:pt>
                <c:pt idx="243">
                  <c:v>0.52088350660992766</c:v>
                </c:pt>
                <c:pt idx="244">
                  <c:v>0.51939905523590402</c:v>
                </c:pt>
                <c:pt idx="245">
                  <c:v>0.51547753507129568</c:v>
                </c:pt>
                <c:pt idx="246">
                  <c:v>0.52818518674591541</c:v>
                </c:pt>
                <c:pt idx="247">
                  <c:v>0.5395074528857331</c:v>
                </c:pt>
                <c:pt idx="248">
                  <c:v>0.52683363012090156</c:v>
                </c:pt>
                <c:pt idx="249">
                  <c:v>0.53825364614606319</c:v>
                </c:pt>
                <c:pt idx="250">
                  <c:v>0.53503129312464692</c:v>
                </c:pt>
                <c:pt idx="251">
                  <c:v>0.54148771263554074</c:v>
                </c:pt>
                <c:pt idx="252">
                  <c:v>0.54913595767487833</c:v>
                </c:pt>
                <c:pt idx="253">
                  <c:v>0.55529828054547958</c:v>
                </c:pt>
                <c:pt idx="254">
                  <c:v>0.55508327874454544</c:v>
                </c:pt>
                <c:pt idx="255">
                  <c:v>0.54999055108925476</c:v>
                </c:pt>
                <c:pt idx="256">
                  <c:v>0.56469151018375441</c:v>
                </c:pt>
                <c:pt idx="257">
                  <c:v>0.56065091216829799</c:v>
                </c:pt>
                <c:pt idx="258">
                  <c:v>0.55601532794460173</c:v>
                </c:pt>
                <c:pt idx="259">
                  <c:v>0.56806279231742474</c:v>
                </c:pt>
                <c:pt idx="260">
                  <c:v>0.55972055599332504</c:v>
                </c:pt>
                <c:pt idx="261">
                  <c:v>0.56717090215027954</c:v>
                </c:pt>
                <c:pt idx="262">
                  <c:v>0.57687080689929293</c:v>
                </c:pt>
                <c:pt idx="263">
                  <c:v>0.5730074396461563</c:v>
                </c:pt>
                <c:pt idx="264">
                  <c:v>0.57439765949694233</c:v>
                </c:pt>
                <c:pt idx="265">
                  <c:v>0.58258313677447204</c:v>
                </c:pt>
                <c:pt idx="266">
                  <c:v>0.5885012459035569</c:v>
                </c:pt>
                <c:pt idx="267">
                  <c:v>0.59699490189464555</c:v>
                </c:pt>
                <c:pt idx="268">
                  <c:v>0.59366258124876903</c:v>
                </c:pt>
                <c:pt idx="269">
                  <c:v>0.58800093952866894</c:v>
                </c:pt>
                <c:pt idx="270">
                  <c:v>0.61184363569911759</c:v>
                </c:pt>
                <c:pt idx="271">
                  <c:v>0.5894756175862278</c:v>
                </c:pt>
                <c:pt idx="272">
                  <c:v>0.60662511164169375</c:v>
                </c:pt>
                <c:pt idx="273">
                  <c:v>0.59332255096357345</c:v>
                </c:pt>
                <c:pt idx="274">
                  <c:v>0.59752075493642753</c:v>
                </c:pt>
                <c:pt idx="275">
                  <c:v>0.60852490346739485</c:v>
                </c:pt>
                <c:pt idx="276">
                  <c:v>0.62826328808201348</c:v>
                </c:pt>
                <c:pt idx="277">
                  <c:v>0.6136293237918713</c:v>
                </c:pt>
                <c:pt idx="278">
                  <c:v>0.60213003387293684</c:v>
                </c:pt>
                <c:pt idx="279">
                  <c:v>0.6264341781235746</c:v>
                </c:pt>
                <c:pt idx="280">
                  <c:v>0.62552454144552994</c:v>
                </c:pt>
                <c:pt idx="281">
                  <c:v>0.62270277837291221</c:v>
                </c:pt>
                <c:pt idx="282">
                  <c:v>0.63277070461404128</c:v>
                </c:pt>
                <c:pt idx="283">
                  <c:v>0.63276359971248652</c:v>
                </c:pt>
                <c:pt idx="284">
                  <c:v>0.63562430441596962</c:v>
                </c:pt>
                <c:pt idx="285">
                  <c:v>0.63054960746634126</c:v>
                </c:pt>
                <c:pt idx="286">
                  <c:v>0.62468623510598231</c:v>
                </c:pt>
                <c:pt idx="287">
                  <c:v>0.61914075843811989</c:v>
                </c:pt>
                <c:pt idx="288">
                  <c:v>0.65432017227814909</c:v>
                </c:pt>
                <c:pt idx="289">
                  <c:v>0.64937806523367769</c:v>
                </c:pt>
                <c:pt idx="290">
                  <c:v>0.65833147455457686</c:v>
                </c:pt>
                <c:pt idx="291">
                  <c:v>0.65113118765670319</c:v>
                </c:pt>
                <c:pt idx="292">
                  <c:v>0.66420549728392153</c:v>
                </c:pt>
                <c:pt idx="293">
                  <c:v>0.65342553673476822</c:v>
                </c:pt>
                <c:pt idx="294">
                  <c:v>0.68284128447195125</c:v>
                </c:pt>
                <c:pt idx="295">
                  <c:v>0.65828761845158401</c:v>
                </c:pt>
                <c:pt idx="296">
                  <c:v>0.67312230460619582</c:v>
                </c:pt>
                <c:pt idx="297">
                  <c:v>0.68122042438587749</c:v>
                </c:pt>
                <c:pt idx="298">
                  <c:v>0.67728544828818393</c:v>
                </c:pt>
                <c:pt idx="299">
                  <c:v>0.67963988631965455</c:v>
                </c:pt>
                <c:pt idx="300">
                  <c:v>0.6700069413681865</c:v>
                </c:pt>
                <c:pt idx="301">
                  <c:v>0.66484580904979385</c:v>
                </c:pt>
                <c:pt idx="302">
                  <c:v>0.68130289797153876</c:v>
                </c:pt>
                <c:pt idx="303">
                  <c:v>0.6980576176275386</c:v>
                </c:pt>
                <c:pt idx="304">
                  <c:v>0.68585057408864813</c:v>
                </c:pt>
                <c:pt idx="305">
                  <c:v>0.71549420560282306</c:v>
                </c:pt>
                <c:pt idx="306">
                  <c:v>0.69279499743067385</c:v>
                </c:pt>
                <c:pt idx="307">
                  <c:v>0.70232976012680592</c:v>
                </c:pt>
                <c:pt idx="308">
                  <c:v>0.68855240881584656</c:v>
                </c:pt>
                <c:pt idx="309">
                  <c:v>0.69326593835356498</c:v>
                </c:pt>
                <c:pt idx="310">
                  <c:v>0.70084217633302015</c:v>
                </c:pt>
                <c:pt idx="311">
                  <c:v>0.7149882203958261</c:v>
                </c:pt>
                <c:pt idx="312">
                  <c:v>0.70261375224950884</c:v>
                </c:pt>
                <c:pt idx="313">
                  <c:v>0.73032356169854995</c:v>
                </c:pt>
                <c:pt idx="314">
                  <c:v>0.70949508726108002</c:v>
                </c:pt>
                <c:pt idx="315">
                  <c:v>0.72309449719943308</c:v>
                </c:pt>
                <c:pt idx="316">
                  <c:v>0.71612513641841802</c:v>
                </c:pt>
                <c:pt idx="317">
                  <c:v>0.73778618394339612</c:v>
                </c:pt>
                <c:pt idx="318">
                  <c:v>0.73493377400310689</c:v>
                </c:pt>
                <c:pt idx="319">
                  <c:v>0.72013125686600865</c:v>
                </c:pt>
                <c:pt idx="320">
                  <c:v>0.74285973008312967</c:v>
                </c:pt>
                <c:pt idx="321">
                  <c:v>0.74880948844303952</c:v>
                </c:pt>
                <c:pt idx="322">
                  <c:v>0.74767934284068482</c:v>
                </c:pt>
                <c:pt idx="323">
                  <c:v>0.7566704303780647</c:v>
                </c:pt>
                <c:pt idx="324">
                  <c:v>0.74825231263165004</c:v>
                </c:pt>
                <c:pt idx="325">
                  <c:v>0.74128021496828578</c:v>
                </c:pt>
                <c:pt idx="326">
                  <c:v>0.75194085801227428</c:v>
                </c:pt>
                <c:pt idx="327">
                  <c:v>0.74876102482250995</c:v>
                </c:pt>
                <c:pt idx="328">
                  <c:v>0.7642300714322795</c:v>
                </c:pt>
                <c:pt idx="329">
                  <c:v>0.7649039897552643</c:v>
                </c:pt>
                <c:pt idx="330">
                  <c:v>0.7681903101972033</c:v>
                </c:pt>
                <c:pt idx="331">
                  <c:v>0.76415613513862202</c:v>
                </c:pt>
                <c:pt idx="332">
                  <c:v>0.77148852408498769</c:v>
                </c:pt>
                <c:pt idx="333">
                  <c:v>0.76708531131616875</c:v>
                </c:pt>
                <c:pt idx="334">
                  <c:v>0.77456602762230364</c:v>
                </c:pt>
                <c:pt idx="335">
                  <c:v>0.77553871938695806</c:v>
                </c:pt>
                <c:pt idx="336">
                  <c:v>0.77466574314441683</c:v>
                </c:pt>
                <c:pt idx="337">
                  <c:v>0.79191327199406814</c:v>
                </c:pt>
                <c:pt idx="338">
                  <c:v>0.77637090296828759</c:v>
                </c:pt>
                <c:pt idx="339">
                  <c:v>0.78491963004583842</c:v>
                </c:pt>
                <c:pt idx="340">
                  <c:v>0.80565911084188924</c:v>
                </c:pt>
                <c:pt idx="341">
                  <c:v>0.7940074218485158</c:v>
                </c:pt>
                <c:pt idx="342">
                  <c:v>0.79032255611309554</c:v>
                </c:pt>
                <c:pt idx="343">
                  <c:v>0.7952220223072004</c:v>
                </c:pt>
                <c:pt idx="344">
                  <c:v>0.8113421308528459</c:v>
                </c:pt>
                <c:pt idx="345">
                  <c:v>0.81962345736763642</c:v>
                </c:pt>
                <c:pt idx="346">
                  <c:v>0.79059312066788245</c:v>
                </c:pt>
                <c:pt idx="347">
                  <c:v>0.81598191588162994</c:v>
                </c:pt>
                <c:pt idx="348">
                  <c:v>0.79792029922555452</c:v>
                </c:pt>
                <c:pt idx="349">
                  <c:v>0.85038044379771049</c:v>
                </c:pt>
                <c:pt idx="350">
                  <c:v>0.81096158600216017</c:v>
                </c:pt>
                <c:pt idx="351">
                  <c:v>0.83198849040201184</c:v>
                </c:pt>
                <c:pt idx="352">
                  <c:v>0.83416763538177841</c:v>
                </c:pt>
                <c:pt idx="353">
                  <c:v>0.84561755129801286</c:v>
                </c:pt>
                <c:pt idx="354">
                  <c:v>0.82518332491979651</c:v>
                </c:pt>
                <c:pt idx="355">
                  <c:v>0.8270382724383688</c:v>
                </c:pt>
                <c:pt idx="356">
                  <c:v>0.83761522290114421</c:v>
                </c:pt>
                <c:pt idx="357">
                  <c:v>0.83885347260412735</c:v>
                </c:pt>
                <c:pt idx="358">
                  <c:v>0.83352043783688035</c:v>
                </c:pt>
                <c:pt idx="359">
                  <c:v>0.83711683180528607</c:v>
                </c:pt>
                <c:pt idx="360">
                  <c:v>0.83720581035138142</c:v>
                </c:pt>
                <c:pt idx="361">
                  <c:v>0.84630929165505864</c:v>
                </c:pt>
                <c:pt idx="362">
                  <c:v>0.86693067907324339</c:v>
                </c:pt>
                <c:pt idx="363">
                  <c:v>0.88412138281949471</c:v>
                </c:pt>
                <c:pt idx="364">
                  <c:v>0.87562040529820229</c:v>
                </c:pt>
                <c:pt idx="365">
                  <c:v>0.86169750290525193</c:v>
                </c:pt>
                <c:pt idx="366">
                  <c:v>0.8727578610832788</c:v>
                </c:pt>
                <c:pt idx="367">
                  <c:v>0.84878405776807242</c:v>
                </c:pt>
                <c:pt idx="368">
                  <c:v>0.87639082877084484</c:v>
                </c:pt>
                <c:pt idx="369">
                  <c:v>0.85976209810373527</c:v>
                </c:pt>
                <c:pt idx="370">
                  <c:v>0.8480724415899068</c:v>
                </c:pt>
                <c:pt idx="371">
                  <c:v>0.8914075616656395</c:v>
                </c:pt>
                <c:pt idx="372">
                  <c:v>0.88618386451875963</c:v>
                </c:pt>
                <c:pt idx="373">
                  <c:v>0.87644654704545599</c:v>
                </c:pt>
                <c:pt idx="374">
                  <c:v>0.88679411927297858</c:v>
                </c:pt>
                <c:pt idx="375">
                  <c:v>0.90099041332308505</c:v>
                </c:pt>
                <c:pt idx="376">
                  <c:v>0.89750629302240537</c:v>
                </c:pt>
                <c:pt idx="377">
                  <c:v>0.88692561170871076</c:v>
                </c:pt>
                <c:pt idx="378">
                  <c:v>0.92512804193175757</c:v>
                </c:pt>
                <c:pt idx="379">
                  <c:v>0.89886600795817884</c:v>
                </c:pt>
                <c:pt idx="380">
                  <c:v>0.90438244573071591</c:v>
                </c:pt>
                <c:pt idx="381">
                  <c:v>0.92539241566839581</c:v>
                </c:pt>
                <c:pt idx="382">
                  <c:v>0.9198077257847308</c:v>
                </c:pt>
                <c:pt idx="383">
                  <c:v>0.90712428579906668</c:v>
                </c:pt>
                <c:pt idx="384">
                  <c:v>0.90159146958876291</c:v>
                </c:pt>
                <c:pt idx="385">
                  <c:v>0.93418911913741043</c:v>
                </c:pt>
                <c:pt idx="386">
                  <c:v>0.91128132071341816</c:v>
                </c:pt>
                <c:pt idx="387">
                  <c:v>0.94455886924421539</c:v>
                </c:pt>
                <c:pt idx="388">
                  <c:v>0.94148454449026031</c:v>
                </c:pt>
                <c:pt idx="389">
                  <c:v>0.93847999877180976</c:v>
                </c:pt>
                <c:pt idx="390">
                  <c:v>0.93704088025195698</c:v>
                </c:pt>
                <c:pt idx="391">
                  <c:v>0.91983692818996832</c:v>
                </c:pt>
                <c:pt idx="392">
                  <c:v>0.9525921820343467</c:v>
                </c:pt>
                <c:pt idx="393">
                  <c:v>0.94598971463728898</c:v>
                </c:pt>
                <c:pt idx="394">
                  <c:v>0.96942540434358848</c:v>
                </c:pt>
                <c:pt idx="395">
                  <c:v>0.94686131283731312</c:v>
                </c:pt>
                <c:pt idx="396">
                  <c:v>0.96940486398066805</c:v>
                </c:pt>
                <c:pt idx="397">
                  <c:v>0.94002084760646076</c:v>
                </c:pt>
                <c:pt idx="398">
                  <c:v>0.9645495919669671</c:v>
                </c:pt>
                <c:pt idx="399">
                  <c:v>0.96497878025806272</c:v>
                </c:pt>
                <c:pt idx="400">
                  <c:v>0.97040159624555455</c:v>
                </c:pt>
                <c:pt idx="401">
                  <c:v>0.96188694062093449</c:v>
                </c:pt>
                <c:pt idx="402">
                  <c:v>0.96657465087853345</c:v>
                </c:pt>
                <c:pt idx="403">
                  <c:v>0.99865861532199807</c:v>
                </c:pt>
                <c:pt idx="404">
                  <c:v>0.95371233293942215</c:v>
                </c:pt>
                <c:pt idx="405">
                  <c:v>0.99666813800134657</c:v>
                </c:pt>
                <c:pt idx="406">
                  <c:v>0.97604249307436164</c:v>
                </c:pt>
                <c:pt idx="407">
                  <c:v>1.0037707720717874</c:v>
                </c:pt>
                <c:pt idx="408">
                  <c:v>1.0027695089978423</c:v>
                </c:pt>
                <c:pt idx="409">
                  <c:v>0.99563223761459696</c:v>
                </c:pt>
                <c:pt idx="410">
                  <c:v>1.0186389855806464</c:v>
                </c:pt>
                <c:pt idx="411">
                  <c:v>1.0025779007854647</c:v>
                </c:pt>
                <c:pt idx="412">
                  <c:v>1.0053494184879297</c:v>
                </c:pt>
                <c:pt idx="413">
                  <c:v>1.015029024189942</c:v>
                </c:pt>
                <c:pt idx="414">
                  <c:v>0.99515695587712449</c:v>
                </c:pt>
                <c:pt idx="415">
                  <c:v>1.0176432261344426</c:v>
                </c:pt>
                <c:pt idx="416">
                  <c:v>0.99731351701846116</c:v>
                </c:pt>
                <c:pt idx="417">
                  <c:v>1.0375647427350843</c:v>
                </c:pt>
                <c:pt idx="418">
                  <c:v>1.0315060676209731</c:v>
                </c:pt>
                <c:pt idx="419">
                  <c:v>1.0385931161887527</c:v>
                </c:pt>
                <c:pt idx="420">
                  <c:v>1.0015353931097677</c:v>
                </c:pt>
                <c:pt idx="421">
                  <c:v>1.0283710661764853</c:v>
                </c:pt>
                <c:pt idx="422">
                  <c:v>1.0392350425906614</c:v>
                </c:pt>
                <c:pt idx="423">
                  <c:v>1.0069307509006393</c:v>
                </c:pt>
                <c:pt idx="424">
                  <c:v>1.0401101027166295</c:v>
                </c:pt>
                <c:pt idx="425">
                  <c:v>1.0542352184776076</c:v>
                </c:pt>
                <c:pt idx="426">
                  <c:v>1.027146244079685</c:v>
                </c:pt>
                <c:pt idx="427">
                  <c:v>1.0226979725796175</c:v>
                </c:pt>
                <c:pt idx="428">
                  <c:v>1.0595948652078411</c:v>
                </c:pt>
                <c:pt idx="429">
                  <c:v>1.0364160767183448</c:v>
                </c:pt>
                <c:pt idx="430">
                  <c:v>1.0627119500497544</c:v>
                </c:pt>
                <c:pt idx="431">
                  <c:v>1.0767250157806092</c:v>
                </c:pt>
                <c:pt idx="432">
                  <c:v>1.0262396019701634</c:v>
                </c:pt>
                <c:pt idx="433">
                  <c:v>1.0524592349022188</c:v>
                </c:pt>
                <c:pt idx="434">
                  <c:v>1.0560145903759255</c:v>
                </c:pt>
                <c:pt idx="435">
                  <c:v>1.076022224771163</c:v>
                </c:pt>
                <c:pt idx="436">
                  <c:v>1.0835499286354251</c:v>
                </c:pt>
                <c:pt idx="437">
                  <c:v>1.0630753426088191</c:v>
                </c:pt>
                <c:pt idx="438">
                  <c:v>1.0666714621123534</c:v>
                </c:pt>
                <c:pt idx="439">
                  <c:v>1.0831552720585598</c:v>
                </c:pt>
                <c:pt idx="440">
                  <c:v>1.0601721568089195</c:v>
                </c:pt>
                <c:pt idx="441">
                  <c:v>1.0649171919622034</c:v>
                </c:pt>
                <c:pt idx="442">
                  <c:v>1.0874823691948639</c:v>
                </c:pt>
                <c:pt idx="443">
                  <c:v>1.0974571519938641</c:v>
                </c:pt>
                <c:pt idx="444">
                  <c:v>1.124378151744134</c:v>
                </c:pt>
                <c:pt idx="445">
                  <c:v>1.1237113634425269</c:v>
                </c:pt>
                <c:pt idx="446">
                  <c:v>1.0622465600390794</c:v>
                </c:pt>
                <c:pt idx="447">
                  <c:v>1.0985655025204624</c:v>
                </c:pt>
                <c:pt idx="448">
                  <c:v>1.1042338573326462</c:v>
                </c:pt>
                <c:pt idx="449">
                  <c:v>1.0977282228187928</c:v>
                </c:pt>
                <c:pt idx="450">
                  <c:v>1.1085286368786726</c:v>
                </c:pt>
                <c:pt idx="451">
                  <c:v>1.1063133531979861</c:v>
                </c:pt>
                <c:pt idx="452">
                  <c:v>1.1310844722484181</c:v>
                </c:pt>
                <c:pt idx="453">
                  <c:v>1.1078968658341677</c:v>
                </c:pt>
                <c:pt idx="454">
                  <c:v>1.1319399001172845</c:v>
                </c:pt>
                <c:pt idx="455">
                  <c:v>1.1306692601782542</c:v>
                </c:pt>
                <c:pt idx="456">
                  <c:v>1.1543716950840439</c:v>
                </c:pt>
                <c:pt idx="457">
                  <c:v>1.0957265088703367</c:v>
                </c:pt>
                <c:pt idx="458">
                  <c:v>1.1228876260594365</c:v>
                </c:pt>
                <c:pt idx="459">
                  <c:v>1.1333469425246785</c:v>
                </c:pt>
                <c:pt idx="460">
                  <c:v>1.1421304040897189</c:v>
                </c:pt>
                <c:pt idx="461">
                  <c:v>1.1502236313893521</c:v>
                </c:pt>
                <c:pt idx="462">
                  <c:v>1.1464910822819891</c:v>
                </c:pt>
                <c:pt idx="463">
                  <c:v>1.152757769446956</c:v>
                </c:pt>
                <c:pt idx="464">
                  <c:v>1.1586513710499422</c:v>
                </c:pt>
                <c:pt idx="465">
                  <c:v>1.1470748685244339</c:v>
                </c:pt>
                <c:pt idx="466">
                  <c:v>1.1665843968625311</c:v>
                </c:pt>
                <c:pt idx="467">
                  <c:v>1.1386514710509341</c:v>
                </c:pt>
                <c:pt idx="468">
                  <c:v>1.1743674967727391</c:v>
                </c:pt>
                <c:pt idx="469">
                  <c:v>1.192943485924151</c:v>
                </c:pt>
                <c:pt idx="470">
                  <c:v>1.1495257611114735</c:v>
                </c:pt>
                <c:pt idx="471">
                  <c:v>1.2053008221524817</c:v>
                </c:pt>
                <c:pt idx="472">
                  <c:v>1.1673712391913207</c:v>
                </c:pt>
                <c:pt idx="473">
                  <c:v>1.1564651697012871</c:v>
                </c:pt>
                <c:pt idx="474">
                  <c:v>1.2081471353362527</c:v>
                </c:pt>
                <c:pt idx="475">
                  <c:v>1.1750968772122474</c:v>
                </c:pt>
                <c:pt idx="476">
                  <c:v>1.1696339061919125</c:v>
                </c:pt>
                <c:pt idx="477">
                  <c:v>1.1791893264510067</c:v>
                </c:pt>
                <c:pt idx="478">
                  <c:v>1.1754681828184035</c:v>
                </c:pt>
                <c:pt idx="479">
                  <c:v>1.1559758565268679</c:v>
                </c:pt>
                <c:pt idx="480">
                  <c:v>1.1812100378085957</c:v>
                </c:pt>
                <c:pt idx="481">
                  <c:v>1.1997389946213624</c:v>
                </c:pt>
                <c:pt idx="482">
                  <c:v>1.1776862647659685</c:v>
                </c:pt>
                <c:pt idx="483">
                  <c:v>1.2203844782462514</c:v>
                </c:pt>
                <c:pt idx="484">
                  <c:v>1.2305262543745754</c:v>
                </c:pt>
                <c:pt idx="485">
                  <c:v>1.2408331666662533</c:v>
                </c:pt>
                <c:pt idx="486">
                  <c:v>1.1991215777081285</c:v>
                </c:pt>
                <c:pt idx="487">
                  <c:v>1.2279907219532948</c:v>
                </c:pt>
                <c:pt idx="488">
                  <c:v>1.2185729011206856</c:v>
                </c:pt>
                <c:pt idx="489">
                  <c:v>1.2065441986896497</c:v>
                </c:pt>
                <c:pt idx="490">
                  <c:v>1.2109089871515286</c:v>
                </c:pt>
                <c:pt idx="491">
                  <c:v>1.2198070794336993</c:v>
                </c:pt>
                <c:pt idx="492">
                  <c:v>1.2286138039462973</c:v>
                </c:pt>
                <c:pt idx="493">
                  <c:v>1.2369839178641373</c:v>
                </c:pt>
                <c:pt idx="494">
                  <c:v>1.2322385396072169</c:v>
                </c:pt>
                <c:pt idx="495">
                  <c:v>1.2247735087105747</c:v>
                </c:pt>
                <c:pt idx="496">
                  <c:v>1.2203710463493076</c:v>
                </c:pt>
                <c:pt idx="497">
                  <c:v>1.2328508240770544</c:v>
                </c:pt>
                <c:pt idx="498">
                  <c:v>1.2112414862184875</c:v>
                </c:pt>
                <c:pt idx="499">
                  <c:v>1.2076831955117306</c:v>
                </c:pt>
                <c:pt idx="500">
                  <c:v>1.2545767339627121</c:v>
                </c:pt>
                <c:pt idx="501">
                  <c:v>1.2480256642008485</c:v>
                </c:pt>
                <c:pt idx="502">
                  <c:v>1.26073887543162</c:v>
                </c:pt>
                <c:pt idx="503">
                  <c:v>1.2575340168451818</c:v>
                </c:pt>
                <c:pt idx="504">
                  <c:v>1.246312132358034</c:v>
                </c:pt>
                <c:pt idx="505">
                  <c:v>1.2399550876730674</c:v>
                </c:pt>
                <c:pt idx="506">
                  <c:v>1.2348810069638534</c:v>
                </c:pt>
                <c:pt idx="507">
                  <c:v>1.2369155678705273</c:v>
                </c:pt>
                <c:pt idx="508">
                  <c:v>1.2471132359532493</c:v>
                </c:pt>
                <c:pt idx="509">
                  <c:v>1.2516009131449133</c:v>
                </c:pt>
                <c:pt idx="510">
                  <c:v>1.2819471194366925</c:v>
                </c:pt>
                <c:pt idx="511">
                  <c:v>1.2487174852151066</c:v>
                </c:pt>
                <c:pt idx="512">
                  <c:v>1.2556637146332743</c:v>
                </c:pt>
                <c:pt idx="513">
                  <c:v>1.2641515938389409</c:v>
                </c:pt>
                <c:pt idx="514">
                  <c:v>1.2608790736159936</c:v>
                </c:pt>
                <c:pt idx="515">
                  <c:v>1.3253645649574428</c:v>
                </c:pt>
                <c:pt idx="516">
                  <c:v>1.301561014090894</c:v>
                </c:pt>
                <c:pt idx="517">
                  <c:v>1.3063741579006032</c:v>
                </c:pt>
                <c:pt idx="518">
                  <c:v>1.3073308926579128</c:v>
                </c:pt>
                <c:pt idx="519">
                  <c:v>1.28569644487044</c:v>
                </c:pt>
                <c:pt idx="520">
                  <c:v>1.306315313464959</c:v>
                </c:pt>
                <c:pt idx="521">
                  <c:v>1.3286573159561008</c:v>
                </c:pt>
                <c:pt idx="522">
                  <c:v>1.2865604631802372</c:v>
                </c:pt>
                <c:pt idx="523">
                  <c:v>1.2855525184928567</c:v>
                </c:pt>
                <c:pt idx="524">
                  <c:v>1.3371142969875498</c:v>
                </c:pt>
                <c:pt idx="525">
                  <c:v>1.296204416150138</c:v>
                </c:pt>
                <c:pt idx="526">
                  <c:v>1.2858691854268993</c:v>
                </c:pt>
                <c:pt idx="527">
                  <c:v>1.3199317766210878</c:v>
                </c:pt>
                <c:pt idx="528">
                  <c:v>1.2579532490079359</c:v>
                </c:pt>
                <c:pt idx="529">
                  <c:v>1.3511835604965763</c:v>
                </c:pt>
                <c:pt idx="530">
                  <c:v>1.3226816959579815</c:v>
                </c:pt>
                <c:pt idx="531">
                  <c:v>1.3551246767106939</c:v>
                </c:pt>
                <c:pt idx="532">
                  <c:v>1.2901256705299542</c:v>
                </c:pt>
                <c:pt idx="533">
                  <c:v>1.3519550402891216</c:v>
                </c:pt>
                <c:pt idx="534">
                  <c:v>1.3629157665641167</c:v>
                </c:pt>
                <c:pt idx="535">
                  <c:v>1.3319615389002484</c:v>
                </c:pt>
                <c:pt idx="536">
                  <c:v>1.3638531301713253</c:v>
                </c:pt>
                <c:pt idx="537">
                  <c:v>1.3352014799777447</c:v>
                </c:pt>
                <c:pt idx="538">
                  <c:v>1.354892393031039</c:v>
                </c:pt>
                <c:pt idx="539">
                  <c:v>1.3532679961403573</c:v>
                </c:pt>
                <c:pt idx="540">
                  <c:v>1.3626971813922435</c:v>
                </c:pt>
                <c:pt idx="541">
                  <c:v>1.3260852861011216</c:v>
                </c:pt>
                <c:pt idx="542">
                  <c:v>1.3758704454743353</c:v>
                </c:pt>
                <c:pt idx="543">
                  <c:v>1.3955587360419086</c:v>
                </c:pt>
                <c:pt idx="544">
                  <c:v>1.3403566636913822</c:v>
                </c:pt>
                <c:pt idx="545">
                  <c:v>1.3774229860456944</c:v>
                </c:pt>
                <c:pt idx="546">
                  <c:v>1.3654957449567375</c:v>
                </c:pt>
                <c:pt idx="547">
                  <c:v>1.3505822410960731</c:v>
                </c:pt>
                <c:pt idx="548">
                  <c:v>1.3982451473300619</c:v>
                </c:pt>
                <c:pt idx="549">
                  <c:v>1.3662789416351531</c:v>
                </c:pt>
                <c:pt idx="550">
                  <c:v>1.3953163611876276</c:v>
                </c:pt>
                <c:pt idx="551">
                  <c:v>1.3790415925861259</c:v>
                </c:pt>
                <c:pt idx="552">
                  <c:v>1.3311910335195218</c:v>
                </c:pt>
                <c:pt idx="553">
                  <c:v>1.3864716503677621</c:v>
                </c:pt>
                <c:pt idx="554">
                  <c:v>1.3510756033281768</c:v>
                </c:pt>
                <c:pt idx="555">
                  <c:v>1.3790733575280978</c:v>
                </c:pt>
                <c:pt idx="556">
                  <c:v>1.3864876572733855</c:v>
                </c:pt>
                <c:pt idx="557">
                  <c:v>1.3947187670142427</c:v>
                </c:pt>
                <c:pt idx="558">
                  <c:v>1.4136185108944062</c:v>
                </c:pt>
                <c:pt idx="559">
                  <c:v>1.3952678936235177</c:v>
                </c:pt>
                <c:pt idx="560">
                  <c:v>1.4374156854518623</c:v>
                </c:pt>
                <c:pt idx="561">
                  <c:v>1.3918812839723982</c:v>
                </c:pt>
                <c:pt idx="562">
                  <c:v>1.4242013074426765</c:v>
                </c:pt>
                <c:pt idx="563">
                  <c:v>1.4044560817074045</c:v>
                </c:pt>
                <c:pt idx="564">
                  <c:v>1.3776291258916007</c:v>
                </c:pt>
                <c:pt idx="565">
                  <c:v>1.4045376459249177</c:v>
                </c:pt>
                <c:pt idx="566">
                  <c:v>1.4161417367802565</c:v>
                </c:pt>
                <c:pt idx="567">
                  <c:v>1.4050271780223575</c:v>
                </c:pt>
                <c:pt idx="568">
                  <c:v>1.436268109904242</c:v>
                </c:pt>
                <c:pt idx="569">
                  <c:v>1.4379055130568164</c:v>
                </c:pt>
                <c:pt idx="570">
                  <c:v>1.4237351148021147</c:v>
                </c:pt>
                <c:pt idx="571">
                  <c:v>1.4174637363259739</c:v>
                </c:pt>
                <c:pt idx="572">
                  <c:v>1.3675490917332207</c:v>
                </c:pt>
                <c:pt idx="573">
                  <c:v>1.4385984575344941</c:v>
                </c:pt>
                <c:pt idx="574">
                  <c:v>1.4001269093934443</c:v>
                </c:pt>
                <c:pt idx="575">
                  <c:v>1.4063174845826094</c:v>
                </c:pt>
                <c:pt idx="576">
                  <c:v>1.4516723992247478</c:v>
                </c:pt>
                <c:pt idx="577">
                  <c:v>1.4554679964773936</c:v>
                </c:pt>
                <c:pt idx="578">
                  <c:v>1.4475163128933684</c:v>
                </c:pt>
                <c:pt idx="579">
                  <c:v>1.4220387676783566</c:v>
                </c:pt>
                <c:pt idx="580">
                  <c:v>1.4434292309154455</c:v>
                </c:pt>
                <c:pt idx="581">
                  <c:v>1.4082971731510014</c:v>
                </c:pt>
                <c:pt idx="582">
                  <c:v>1.4061703993465968</c:v>
                </c:pt>
                <c:pt idx="583">
                  <c:v>1.4707156978110392</c:v>
                </c:pt>
                <c:pt idx="584">
                  <c:v>1.4589159862786174</c:v>
                </c:pt>
                <c:pt idx="585">
                  <c:v>1.4880074186005607</c:v>
                </c:pt>
                <c:pt idx="586">
                  <c:v>1.4430384701494834</c:v>
                </c:pt>
                <c:pt idx="587">
                  <c:v>1.4658321571987476</c:v>
                </c:pt>
                <c:pt idx="588">
                  <c:v>1.5073058841137177</c:v>
                </c:pt>
                <c:pt idx="589">
                  <c:v>1.4569835776794504</c:v>
                </c:pt>
                <c:pt idx="590">
                  <c:v>1.4544360238090914</c:v>
                </c:pt>
                <c:pt idx="591">
                  <c:v>1.4563460514345679</c:v>
                </c:pt>
                <c:pt idx="592">
                  <c:v>1.4949050607762282</c:v>
                </c:pt>
                <c:pt idx="593">
                  <c:v>1.4552098986789914</c:v>
                </c:pt>
                <c:pt idx="594">
                  <c:v>1.4481138113288503</c:v>
                </c:pt>
                <c:pt idx="595">
                  <c:v>1.4623591421400655</c:v>
                </c:pt>
                <c:pt idx="596">
                  <c:v>1.439613431060941</c:v>
                </c:pt>
                <c:pt idx="597">
                  <c:v>1.4821319859753948</c:v>
                </c:pt>
                <c:pt idx="598">
                  <c:v>1.5021961205059955</c:v>
                </c:pt>
                <c:pt idx="599">
                  <c:v>1.501997355576522</c:v>
                </c:pt>
                <c:pt idx="600">
                  <c:v>1.5294900718117479</c:v>
                </c:pt>
                <c:pt idx="601">
                  <c:v>1.4944926640961336</c:v>
                </c:pt>
                <c:pt idx="602">
                  <c:v>1.5413143154598801</c:v>
                </c:pt>
                <c:pt idx="603">
                  <c:v>1.4720980827648196</c:v>
                </c:pt>
                <c:pt idx="604">
                  <c:v>1.4933818713107085</c:v>
                </c:pt>
                <c:pt idx="605">
                  <c:v>1.510691153464192</c:v>
                </c:pt>
                <c:pt idx="606">
                  <c:v>1.5301410910927959</c:v>
                </c:pt>
                <c:pt idx="607">
                  <c:v>1.4698068642759068</c:v>
                </c:pt>
                <c:pt idx="608">
                  <c:v>1.5365820736916731</c:v>
                </c:pt>
                <c:pt idx="609">
                  <c:v>1.5261304170353807</c:v>
                </c:pt>
                <c:pt idx="610">
                  <c:v>1.4928269585002114</c:v>
                </c:pt>
                <c:pt idx="611">
                  <c:v>1.5105270740445982</c:v>
                </c:pt>
                <c:pt idx="612">
                  <c:v>1.5055451890136395</c:v>
                </c:pt>
                <c:pt idx="613">
                  <c:v>1.5114389826399666</c:v>
                </c:pt>
                <c:pt idx="614">
                  <c:v>1.4993991447445523</c:v>
                </c:pt>
                <c:pt idx="615">
                  <c:v>1.5219150753244652</c:v>
                </c:pt>
                <c:pt idx="616">
                  <c:v>1.5037334257092427</c:v>
                </c:pt>
                <c:pt idx="617">
                  <c:v>1.553915562280678</c:v>
                </c:pt>
                <c:pt idx="618">
                  <c:v>1.5450678718760398</c:v>
                </c:pt>
                <c:pt idx="619">
                  <c:v>1.5818425948281853</c:v>
                </c:pt>
                <c:pt idx="620">
                  <c:v>1.5339070749199901</c:v>
                </c:pt>
                <c:pt idx="621">
                  <c:v>1.5538011229355586</c:v>
                </c:pt>
                <c:pt idx="622">
                  <c:v>1.5820979215273179</c:v>
                </c:pt>
                <c:pt idx="623">
                  <c:v>1.5577380455724967</c:v>
                </c:pt>
                <c:pt idx="624">
                  <c:v>1.5419357483473419</c:v>
                </c:pt>
                <c:pt idx="625">
                  <c:v>1.5802336362872476</c:v>
                </c:pt>
                <c:pt idx="626">
                  <c:v>1.5776883639854875</c:v>
                </c:pt>
                <c:pt idx="627">
                  <c:v>1.563481231877587</c:v>
                </c:pt>
                <c:pt idx="628">
                  <c:v>1.5450111762958354</c:v>
                </c:pt>
                <c:pt idx="629">
                  <c:v>1.5534388217822939</c:v>
                </c:pt>
                <c:pt idx="630">
                  <c:v>1.588503264059556</c:v>
                </c:pt>
                <c:pt idx="631">
                  <c:v>1.5731822019124195</c:v>
                </c:pt>
                <c:pt idx="632">
                  <c:v>1.5426518373875768</c:v>
                </c:pt>
                <c:pt idx="633">
                  <c:v>1.5729876070818229</c:v>
                </c:pt>
                <c:pt idx="634">
                  <c:v>1.5568957905898977</c:v>
                </c:pt>
                <c:pt idx="635">
                  <c:v>1.5922281152985127</c:v>
                </c:pt>
                <c:pt idx="636">
                  <c:v>1.5927642560933848</c:v>
                </c:pt>
                <c:pt idx="637">
                  <c:v>1.5729097802001955</c:v>
                </c:pt>
                <c:pt idx="638">
                  <c:v>1.6155771212993162</c:v>
                </c:pt>
                <c:pt idx="639">
                  <c:v>1.6161468094379821</c:v>
                </c:pt>
                <c:pt idx="640">
                  <c:v>1.6181841710652731</c:v>
                </c:pt>
                <c:pt idx="641">
                  <c:v>1.5809985362880383</c:v>
                </c:pt>
                <c:pt idx="642">
                  <c:v>1.5873175176151633</c:v>
                </c:pt>
                <c:pt idx="643">
                  <c:v>1.5873175176151633</c:v>
                </c:pt>
                <c:pt idx="644">
                  <c:v>1.5750328240411076</c:v>
                </c:pt>
                <c:pt idx="645">
                  <c:v>1.5924862197912839</c:v>
                </c:pt>
                <c:pt idx="646">
                  <c:v>1.5888988385728118</c:v>
                </c:pt>
                <c:pt idx="647">
                  <c:v>1.5620181616043596</c:v>
                </c:pt>
                <c:pt idx="648">
                  <c:v>1.5977627593549524</c:v>
                </c:pt>
                <c:pt idx="649">
                  <c:v>1.6205733795649369</c:v>
                </c:pt>
                <c:pt idx="650">
                  <c:v>1.6111329589376886</c:v>
                </c:pt>
                <c:pt idx="651">
                  <c:v>1.6202871783698245</c:v>
                </c:pt>
                <c:pt idx="652">
                  <c:v>1.6120444667200318</c:v>
                </c:pt>
                <c:pt idx="653">
                  <c:v>1.604434650006678</c:v>
                </c:pt>
                <c:pt idx="654">
                  <c:v>1.6302933043872463</c:v>
                </c:pt>
                <c:pt idx="655">
                  <c:v>1.6740471940972952</c:v>
                </c:pt>
                <c:pt idx="656">
                  <c:v>1.6426196328887597</c:v>
                </c:pt>
                <c:pt idx="657">
                  <c:v>1.5926649481711264</c:v>
                </c:pt>
                <c:pt idx="658">
                  <c:v>1.6165132159349473</c:v>
                </c:pt>
                <c:pt idx="659">
                  <c:v>1.6392156785810106</c:v>
                </c:pt>
                <c:pt idx="660">
                  <c:v>1.6237887711736245</c:v>
                </c:pt>
                <c:pt idx="661">
                  <c:v>1.6071124042391045</c:v>
                </c:pt>
                <c:pt idx="662">
                  <c:v>1.6174909834201776</c:v>
                </c:pt>
                <c:pt idx="663">
                  <c:v>1.6546609888958264</c:v>
                </c:pt>
                <c:pt idx="664">
                  <c:v>1.6629368744748225</c:v>
                </c:pt>
                <c:pt idx="665">
                  <c:v>1.68609662539317</c:v>
                </c:pt>
                <c:pt idx="666">
                  <c:v>1.6705950811990482</c:v>
                </c:pt>
                <c:pt idx="667">
                  <c:v>1.6607812751092421</c:v>
                </c:pt>
                <c:pt idx="668">
                  <c:v>1.6902860301534608</c:v>
                </c:pt>
                <c:pt idx="669">
                  <c:v>1.7036330347180841</c:v>
                </c:pt>
                <c:pt idx="670">
                  <c:v>1.6799443301270836</c:v>
                </c:pt>
                <c:pt idx="671">
                  <c:v>1.6481163832908345</c:v>
                </c:pt>
                <c:pt idx="672">
                  <c:v>1.6851778327368432</c:v>
                </c:pt>
                <c:pt idx="673">
                  <c:v>1.714864604230099</c:v>
                </c:pt>
                <c:pt idx="674">
                  <c:v>1.6482426316033907</c:v>
                </c:pt>
                <c:pt idx="675">
                  <c:v>1.717551714676633</c:v>
                </c:pt>
                <c:pt idx="676">
                  <c:v>1.6784015190136323</c:v>
                </c:pt>
                <c:pt idx="677">
                  <c:v>1.6894291210087904</c:v>
                </c:pt>
                <c:pt idx="678">
                  <c:v>1.7039674166045953</c:v>
                </c:pt>
                <c:pt idx="679">
                  <c:v>1.6665331507370826</c:v>
                </c:pt>
                <c:pt idx="680">
                  <c:v>1.7188867600225295</c:v>
                </c:pt>
                <c:pt idx="681">
                  <c:v>1.6700568045438722</c:v>
                </c:pt>
                <c:pt idx="682">
                  <c:v>1.6872573058717644</c:v>
                </c:pt>
                <c:pt idx="683">
                  <c:v>1.701807127225623</c:v>
                </c:pt>
                <c:pt idx="684">
                  <c:v>1.71954364656837</c:v>
                </c:pt>
                <c:pt idx="685">
                  <c:v>1.7131973946974983</c:v>
                </c:pt>
                <c:pt idx="686">
                  <c:v>1.6929054205893539</c:v>
                </c:pt>
                <c:pt idx="687">
                  <c:v>1.7203823930440645</c:v>
                </c:pt>
                <c:pt idx="688">
                  <c:v>1.7160830377350145</c:v>
                </c:pt>
                <c:pt idx="689">
                  <c:v>1.7423336539395164</c:v>
                </c:pt>
                <c:pt idx="690">
                  <c:v>1.7120500469744018</c:v>
                </c:pt>
                <c:pt idx="691">
                  <c:v>1.7613821667038541</c:v>
                </c:pt>
                <c:pt idx="692">
                  <c:v>1.7333736192859948</c:v>
                </c:pt>
                <c:pt idx="693">
                  <c:v>1.6949795630401527</c:v>
                </c:pt>
                <c:pt idx="694">
                  <c:v>1.7267534103140849</c:v>
                </c:pt>
                <c:pt idx="695">
                  <c:v>1.7303900503754559</c:v>
                </c:pt>
                <c:pt idx="696">
                  <c:v>1.7745808820334312</c:v>
                </c:pt>
                <c:pt idx="697">
                  <c:v>1.6949132980112558</c:v>
                </c:pt>
                <c:pt idx="698">
                  <c:v>1.7531121484509617</c:v>
                </c:pt>
                <c:pt idx="699">
                  <c:v>1.7800173856962835</c:v>
                </c:pt>
                <c:pt idx="700">
                  <c:v>1.812345947171043</c:v>
                </c:pt>
                <c:pt idx="701">
                  <c:v>1.7523148124262042</c:v>
                </c:pt>
                <c:pt idx="702">
                  <c:v>1.8081149169506308</c:v>
                </c:pt>
                <c:pt idx="703">
                  <c:v>1.7817799768137277</c:v>
                </c:pt>
                <c:pt idx="704">
                  <c:v>1.8008164543711855</c:v>
                </c:pt>
                <c:pt idx="705">
                  <c:v>1.7735499560268071</c:v>
                </c:pt>
                <c:pt idx="706">
                  <c:v>1.7730468798575312</c:v>
                </c:pt>
                <c:pt idx="707">
                  <c:v>1.8074942638313145</c:v>
                </c:pt>
                <c:pt idx="708">
                  <c:v>1.7719218953463649</c:v>
                </c:pt>
                <c:pt idx="709">
                  <c:v>1.7912269769468503</c:v>
                </c:pt>
                <c:pt idx="710">
                  <c:v>1.904984921538716</c:v>
                </c:pt>
                <c:pt idx="711">
                  <c:v>1.8395891776039757</c:v>
                </c:pt>
                <c:pt idx="712">
                  <c:v>1.8205116774205405</c:v>
                </c:pt>
                <c:pt idx="713">
                  <c:v>1.7666019759159515</c:v>
                </c:pt>
                <c:pt idx="714">
                  <c:v>1.8302956179894068</c:v>
                </c:pt>
                <c:pt idx="715">
                  <c:v>1.7803069061045871</c:v>
                </c:pt>
                <c:pt idx="716">
                  <c:v>1.7813209108109189</c:v>
                </c:pt>
                <c:pt idx="717">
                  <c:v>1.7530652281083061</c:v>
                </c:pt>
                <c:pt idx="718">
                  <c:v>1.7752767790272088</c:v>
                </c:pt>
                <c:pt idx="719">
                  <c:v>1.8462566185517364</c:v>
                </c:pt>
                <c:pt idx="720">
                  <c:v>1.7982319246042344</c:v>
                </c:pt>
                <c:pt idx="721">
                  <c:v>1.7728553006430499</c:v>
                </c:pt>
                <c:pt idx="722">
                  <c:v>1.7815383359587404</c:v>
                </c:pt>
                <c:pt idx="723">
                  <c:v>1.7914954620528085</c:v>
                </c:pt>
                <c:pt idx="724">
                  <c:v>1.8523201914709853</c:v>
                </c:pt>
                <c:pt idx="725">
                  <c:v>1.8470577353631046</c:v>
                </c:pt>
                <c:pt idx="726">
                  <c:v>1.8116228733934043</c:v>
                </c:pt>
                <c:pt idx="727">
                  <c:v>1.8564098576166055</c:v>
                </c:pt>
                <c:pt idx="728">
                  <c:v>1.8191543029208839</c:v>
                </c:pt>
                <c:pt idx="729">
                  <c:v>1.8283410485481282</c:v>
                </c:pt>
                <c:pt idx="730">
                  <c:v>1.8852082650377362</c:v>
                </c:pt>
                <c:pt idx="731">
                  <c:v>1.8145934149958405</c:v>
                </c:pt>
                <c:pt idx="732">
                  <c:v>1.8587358903838824</c:v>
                </c:pt>
                <c:pt idx="733">
                  <c:v>1.833655513615867</c:v>
                </c:pt>
                <c:pt idx="734">
                  <c:v>1.8618284753372736</c:v>
                </c:pt>
                <c:pt idx="735">
                  <c:v>1.8784286500609106</c:v>
                </c:pt>
                <c:pt idx="736">
                  <c:v>1.8951277103621424</c:v>
                </c:pt>
                <c:pt idx="737">
                  <c:v>1.8811294568725752</c:v>
                </c:pt>
                <c:pt idx="738">
                  <c:v>1.8180246095296264</c:v>
                </c:pt>
                <c:pt idx="739">
                  <c:v>1.8749367896405522</c:v>
                </c:pt>
                <c:pt idx="740">
                  <c:v>1.9534617049492213</c:v>
                </c:pt>
                <c:pt idx="741">
                  <c:v>1.8496983528755342</c:v>
                </c:pt>
                <c:pt idx="742">
                  <c:v>1.8609888327373147</c:v>
                </c:pt>
                <c:pt idx="743">
                  <c:v>1.97425161828264</c:v>
                </c:pt>
                <c:pt idx="744">
                  <c:v>1.882308401768545</c:v>
                </c:pt>
                <c:pt idx="745">
                  <c:v>1.9003851749246821</c:v>
                </c:pt>
                <c:pt idx="746">
                  <c:v>1.8918731234116839</c:v>
                </c:pt>
                <c:pt idx="747">
                  <c:v>1.929047523476678</c:v>
                </c:pt>
                <c:pt idx="748">
                  <c:v>1.8578989211628631</c:v>
                </c:pt>
                <c:pt idx="749">
                  <c:v>1.9412776475537254</c:v>
                </c:pt>
                <c:pt idx="750">
                  <c:v>1.8453529272021481</c:v>
                </c:pt>
                <c:pt idx="751">
                  <c:v>1.8912776314543183</c:v>
                </c:pt>
                <c:pt idx="752">
                  <c:v>1.9077882967129114</c:v>
                </c:pt>
                <c:pt idx="753">
                  <c:v>2.0092073445457461</c:v>
                </c:pt>
                <c:pt idx="754">
                  <c:v>1.922877896441604</c:v>
                </c:pt>
                <c:pt idx="755">
                  <c:v>1.9137517146882681</c:v>
                </c:pt>
                <c:pt idx="756">
                  <c:v>1.9046830798373433</c:v>
                </c:pt>
                <c:pt idx="757">
                  <c:v>1.8814508452177021</c:v>
                </c:pt>
                <c:pt idx="758">
                  <c:v>2.0002667472242219</c:v>
                </c:pt>
                <c:pt idx="759">
                  <c:v>1.9150541767944631</c:v>
                </c:pt>
                <c:pt idx="760">
                  <c:v>1.9148323576950232</c:v>
                </c:pt>
                <c:pt idx="761">
                  <c:v>1.9186658575494366</c:v>
                </c:pt>
                <c:pt idx="762">
                  <c:v>1.9721319246717752</c:v>
                </c:pt>
                <c:pt idx="763">
                  <c:v>2.0276811045467693</c:v>
                </c:pt>
                <c:pt idx="764">
                  <c:v>1.9184432119498203</c:v>
                </c:pt>
                <c:pt idx="765">
                  <c:v>1.9563508759421513</c:v>
                </c:pt>
                <c:pt idx="766">
                  <c:v>1.8620384996708708</c:v>
                </c:pt>
                <c:pt idx="767">
                  <c:v>1.9691955490691861</c:v>
                </c:pt>
                <c:pt idx="768">
                  <c:v>1.9850093302281011</c:v>
                </c:pt>
                <c:pt idx="769">
                  <c:v>1.9171917807493606</c:v>
                </c:pt>
                <c:pt idx="770">
                  <c:v>1.9181093392372135</c:v>
                </c:pt>
                <c:pt idx="771">
                  <c:v>2.0334269285003872</c:v>
                </c:pt>
                <c:pt idx="772">
                  <c:v>1.9367583582684085</c:v>
                </c:pt>
                <c:pt idx="773">
                  <c:v>1.8920897565860799</c:v>
                </c:pt>
                <c:pt idx="774">
                  <c:v>1.8943673297792618</c:v>
                </c:pt>
                <c:pt idx="775">
                  <c:v>1.9534328565607704</c:v>
                </c:pt>
                <c:pt idx="776">
                  <c:v>1.9743695146032869</c:v>
                </c:pt>
                <c:pt idx="777">
                  <c:v>1.9685507345586573</c:v>
                </c:pt>
                <c:pt idx="778">
                  <c:v>2.0069492452531574</c:v>
                </c:pt>
                <c:pt idx="779">
                  <c:v>1.9432168608201006</c:v>
                </c:pt>
                <c:pt idx="780">
                  <c:v>1.9917375489051159</c:v>
                </c:pt>
                <c:pt idx="781">
                  <c:v>1.9546741110259405</c:v>
                </c:pt>
                <c:pt idx="782">
                  <c:v>1.9976367302579163</c:v>
                </c:pt>
                <c:pt idx="783">
                  <c:v>2.0267785967042542</c:v>
                </c:pt>
                <c:pt idx="784">
                  <c:v>1.9582044619307304</c:v>
                </c:pt>
                <c:pt idx="785">
                  <c:v>1.9324011344642746</c:v>
                </c:pt>
                <c:pt idx="786">
                  <c:v>1.9511277551206085</c:v>
                </c:pt>
                <c:pt idx="787">
                  <c:v>2.0089629730368981</c:v>
                </c:pt>
                <c:pt idx="788">
                  <c:v>2.1168561214166326</c:v>
                </c:pt>
                <c:pt idx="789">
                  <c:v>1.9784753137063855</c:v>
                </c:pt>
                <c:pt idx="790">
                  <c:v>2.0702895644781751</c:v>
                </c:pt>
                <c:pt idx="791">
                  <c:v>1.9962490136077962</c:v>
                </c:pt>
                <c:pt idx="792">
                  <c:v>2.0124204194468427</c:v>
                </c:pt>
                <c:pt idx="793">
                  <c:v>1.990927701854021</c:v>
                </c:pt>
                <c:pt idx="794">
                  <c:v>2.0187551419726337</c:v>
                </c:pt>
                <c:pt idx="795">
                  <c:v>1.9752541928240963</c:v>
                </c:pt>
                <c:pt idx="796">
                  <c:v>1.9922778216266166</c:v>
                </c:pt>
                <c:pt idx="797">
                  <c:v>2.0182616458407536</c:v>
                </c:pt>
                <c:pt idx="798">
                  <c:v>2.1054258901494647</c:v>
                </c:pt>
                <c:pt idx="799">
                  <c:v>1.9803122813855034</c:v>
                </c:pt>
                <c:pt idx="800">
                  <c:v>2.0177067614740087</c:v>
                </c:pt>
                <c:pt idx="801">
                  <c:v>2.0017814733196362</c:v>
                </c:pt>
                <c:pt idx="802">
                  <c:v>2.0665561333550024</c:v>
                </c:pt>
                <c:pt idx="803">
                  <c:v>2.0154596330297401</c:v>
                </c:pt>
                <c:pt idx="804">
                  <c:v>2.0051830379590103</c:v>
                </c:pt>
                <c:pt idx="805">
                  <c:v>2.1117180060528447</c:v>
                </c:pt>
                <c:pt idx="806">
                  <c:v>2.1187343601328346</c:v>
                </c:pt>
                <c:pt idx="807">
                  <c:v>2.0684048298454329</c:v>
                </c:pt>
                <c:pt idx="808">
                  <c:v>2.1002803547076732</c:v>
                </c:pt>
                <c:pt idx="809">
                  <c:v>2.0683399039294676</c:v>
                </c:pt>
                <c:pt idx="810">
                  <c:v>2.0888425991262802</c:v>
                </c:pt>
                <c:pt idx="811">
                  <c:v>2.061192094427315</c:v>
                </c:pt>
                <c:pt idx="812">
                  <c:v>2.1083301070943872</c:v>
                </c:pt>
                <c:pt idx="813">
                  <c:v>2.1270418096429502</c:v>
                </c:pt>
                <c:pt idx="814">
                  <c:v>2.0953954064165763</c:v>
                </c:pt>
                <c:pt idx="815">
                  <c:v>2.1399863093631111</c:v>
                </c:pt>
                <c:pt idx="816">
                  <c:v>2.1099209550505211</c:v>
                </c:pt>
                <c:pt idx="817">
                  <c:v>2.1104292187907063</c:v>
                </c:pt>
                <c:pt idx="818">
                  <c:v>2.0194341077702509</c:v>
                </c:pt>
                <c:pt idx="819">
                  <c:v>2.139183140306931</c:v>
                </c:pt>
                <c:pt idx="820">
                  <c:v>2.1123290786773019</c:v>
                </c:pt>
                <c:pt idx="821">
                  <c:v>1.9725731466950764</c:v>
                </c:pt>
                <c:pt idx="822">
                  <c:v>2.0856321901197079</c:v>
                </c:pt>
                <c:pt idx="823">
                  <c:v>2.0196811218426181</c:v>
                </c:pt>
                <c:pt idx="824">
                  <c:v>2.0557612670834566</c:v>
                </c:pt>
                <c:pt idx="825">
                  <c:v>2.184843533561077</c:v>
                </c:pt>
                <c:pt idx="826">
                  <c:v>2.0770787285519701</c:v>
                </c:pt>
                <c:pt idx="827">
                  <c:v>2.0404048059766855</c:v>
                </c:pt>
                <c:pt idx="828">
                  <c:v>2.1144708504737952</c:v>
                </c:pt>
                <c:pt idx="829">
                  <c:v>2.0590354233044286</c:v>
                </c:pt>
                <c:pt idx="830">
                  <c:v>2.0947614886190098</c:v>
                </c:pt>
                <c:pt idx="831">
                  <c:v>2.1461894158257162</c:v>
                </c:pt>
                <c:pt idx="832">
                  <c:v>2.156616265924729</c:v>
                </c:pt>
                <c:pt idx="833">
                  <c:v>2.1318109537212377</c:v>
                </c:pt>
                <c:pt idx="834">
                  <c:v>2.115560536904137</c:v>
                </c:pt>
                <c:pt idx="835">
                  <c:v>2.0962301367656044</c:v>
                </c:pt>
                <c:pt idx="836">
                  <c:v>2.111989546657834</c:v>
                </c:pt>
                <c:pt idx="837">
                  <c:v>2.1055607785451489</c:v>
                </c:pt>
                <c:pt idx="838">
                  <c:v>2.1254228388853358</c:v>
                </c:pt>
                <c:pt idx="839">
                  <c:v>2.136533877511674</c:v>
                </c:pt>
                <c:pt idx="840">
                  <c:v>2.1144368173656152</c:v>
                </c:pt>
                <c:pt idx="841">
                  <c:v>2.1173338757984967</c:v>
                </c:pt>
                <c:pt idx="842">
                  <c:v>2.0508705625338273</c:v>
                </c:pt>
                <c:pt idx="843">
                  <c:v>2.2284485125523457</c:v>
                </c:pt>
                <c:pt idx="844">
                  <c:v>2.2299411253235859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C21-40E7-94B4-9E44A9585E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Normalised0.75!$A$2:$A$160</c:f>
              <c:numCache>
                <c:formatCode>General</c:formatCode>
                <c:ptCount val="159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  <c:pt idx="15">
                  <c:v>1980</c:v>
                </c:pt>
                <c:pt idx="16">
                  <c:v>2100</c:v>
                </c:pt>
                <c:pt idx="17">
                  <c:v>2220</c:v>
                </c:pt>
                <c:pt idx="18">
                  <c:v>2340</c:v>
                </c:pt>
                <c:pt idx="19">
                  <c:v>2460</c:v>
                </c:pt>
                <c:pt idx="20">
                  <c:v>2580</c:v>
                </c:pt>
                <c:pt idx="21">
                  <c:v>2700</c:v>
                </c:pt>
                <c:pt idx="22">
                  <c:v>2820</c:v>
                </c:pt>
                <c:pt idx="23">
                  <c:v>2940</c:v>
                </c:pt>
                <c:pt idx="24">
                  <c:v>3060</c:v>
                </c:pt>
                <c:pt idx="25">
                  <c:v>3180</c:v>
                </c:pt>
                <c:pt idx="26">
                  <c:v>3300</c:v>
                </c:pt>
                <c:pt idx="27">
                  <c:v>3420</c:v>
                </c:pt>
                <c:pt idx="28">
                  <c:v>3540</c:v>
                </c:pt>
                <c:pt idx="29">
                  <c:v>3660</c:v>
                </c:pt>
                <c:pt idx="30">
                  <c:v>3780</c:v>
                </c:pt>
                <c:pt idx="31">
                  <c:v>3900</c:v>
                </c:pt>
                <c:pt idx="32">
                  <c:v>4020</c:v>
                </c:pt>
                <c:pt idx="33">
                  <c:v>4140</c:v>
                </c:pt>
                <c:pt idx="34">
                  <c:v>4260</c:v>
                </c:pt>
                <c:pt idx="35">
                  <c:v>4380</c:v>
                </c:pt>
                <c:pt idx="36">
                  <c:v>4500</c:v>
                </c:pt>
                <c:pt idx="37">
                  <c:v>4620</c:v>
                </c:pt>
                <c:pt idx="38">
                  <c:v>4740</c:v>
                </c:pt>
                <c:pt idx="39">
                  <c:v>4860</c:v>
                </c:pt>
                <c:pt idx="40">
                  <c:v>4980</c:v>
                </c:pt>
                <c:pt idx="41">
                  <c:v>5100</c:v>
                </c:pt>
                <c:pt idx="42">
                  <c:v>5220</c:v>
                </c:pt>
                <c:pt idx="43">
                  <c:v>5340</c:v>
                </c:pt>
                <c:pt idx="44">
                  <c:v>5460</c:v>
                </c:pt>
                <c:pt idx="45">
                  <c:v>5580</c:v>
                </c:pt>
                <c:pt idx="46">
                  <c:v>5700</c:v>
                </c:pt>
                <c:pt idx="47">
                  <c:v>5820</c:v>
                </c:pt>
                <c:pt idx="48">
                  <c:v>5940</c:v>
                </c:pt>
                <c:pt idx="49">
                  <c:v>6060</c:v>
                </c:pt>
                <c:pt idx="50">
                  <c:v>6180</c:v>
                </c:pt>
                <c:pt idx="51">
                  <c:v>6300</c:v>
                </c:pt>
                <c:pt idx="52">
                  <c:v>6420</c:v>
                </c:pt>
                <c:pt idx="53">
                  <c:v>6540</c:v>
                </c:pt>
                <c:pt idx="54">
                  <c:v>6660</c:v>
                </c:pt>
                <c:pt idx="55">
                  <c:v>6780</c:v>
                </c:pt>
                <c:pt idx="56">
                  <c:v>6900</c:v>
                </c:pt>
                <c:pt idx="57">
                  <c:v>7020</c:v>
                </c:pt>
                <c:pt idx="58">
                  <c:v>7140</c:v>
                </c:pt>
                <c:pt idx="59">
                  <c:v>7260</c:v>
                </c:pt>
                <c:pt idx="60">
                  <c:v>7380</c:v>
                </c:pt>
                <c:pt idx="61">
                  <c:v>7500</c:v>
                </c:pt>
                <c:pt idx="62">
                  <c:v>7620</c:v>
                </c:pt>
                <c:pt idx="63">
                  <c:v>7740</c:v>
                </c:pt>
                <c:pt idx="64">
                  <c:v>7860</c:v>
                </c:pt>
                <c:pt idx="65">
                  <c:v>7980</c:v>
                </c:pt>
                <c:pt idx="66">
                  <c:v>8100</c:v>
                </c:pt>
                <c:pt idx="67">
                  <c:v>8220</c:v>
                </c:pt>
                <c:pt idx="68">
                  <c:v>8340</c:v>
                </c:pt>
                <c:pt idx="69">
                  <c:v>8460</c:v>
                </c:pt>
                <c:pt idx="70">
                  <c:v>8580</c:v>
                </c:pt>
                <c:pt idx="71">
                  <c:v>8700</c:v>
                </c:pt>
                <c:pt idx="72">
                  <c:v>8820</c:v>
                </c:pt>
                <c:pt idx="73">
                  <c:v>8940</c:v>
                </c:pt>
                <c:pt idx="74">
                  <c:v>9060</c:v>
                </c:pt>
                <c:pt idx="75">
                  <c:v>9180</c:v>
                </c:pt>
                <c:pt idx="76">
                  <c:v>9300</c:v>
                </c:pt>
                <c:pt idx="77">
                  <c:v>9420</c:v>
                </c:pt>
                <c:pt idx="78">
                  <c:v>9540</c:v>
                </c:pt>
                <c:pt idx="79">
                  <c:v>9660</c:v>
                </c:pt>
                <c:pt idx="80">
                  <c:v>9780</c:v>
                </c:pt>
                <c:pt idx="81">
                  <c:v>9900</c:v>
                </c:pt>
                <c:pt idx="82">
                  <c:v>10020</c:v>
                </c:pt>
                <c:pt idx="83">
                  <c:v>10140</c:v>
                </c:pt>
                <c:pt idx="84">
                  <c:v>10260</c:v>
                </c:pt>
                <c:pt idx="85">
                  <c:v>10380</c:v>
                </c:pt>
                <c:pt idx="86">
                  <c:v>10500</c:v>
                </c:pt>
                <c:pt idx="87">
                  <c:v>10620</c:v>
                </c:pt>
                <c:pt idx="88">
                  <c:v>10740</c:v>
                </c:pt>
                <c:pt idx="89">
                  <c:v>10860</c:v>
                </c:pt>
                <c:pt idx="90">
                  <c:v>10980</c:v>
                </c:pt>
                <c:pt idx="91">
                  <c:v>11100</c:v>
                </c:pt>
                <c:pt idx="92">
                  <c:v>11220</c:v>
                </c:pt>
                <c:pt idx="93">
                  <c:v>11340</c:v>
                </c:pt>
                <c:pt idx="94">
                  <c:v>11460</c:v>
                </c:pt>
                <c:pt idx="95">
                  <c:v>11580</c:v>
                </c:pt>
                <c:pt idx="96">
                  <c:v>11700</c:v>
                </c:pt>
                <c:pt idx="97">
                  <c:v>11820</c:v>
                </c:pt>
                <c:pt idx="98">
                  <c:v>11940</c:v>
                </c:pt>
                <c:pt idx="99">
                  <c:v>12060</c:v>
                </c:pt>
                <c:pt idx="100">
                  <c:v>12180</c:v>
                </c:pt>
                <c:pt idx="101">
                  <c:v>12300</c:v>
                </c:pt>
                <c:pt idx="102">
                  <c:v>12420</c:v>
                </c:pt>
                <c:pt idx="103">
                  <c:v>12540</c:v>
                </c:pt>
                <c:pt idx="104">
                  <c:v>12660</c:v>
                </c:pt>
                <c:pt idx="105">
                  <c:v>12780</c:v>
                </c:pt>
                <c:pt idx="106">
                  <c:v>12900</c:v>
                </c:pt>
                <c:pt idx="107">
                  <c:v>13020</c:v>
                </c:pt>
                <c:pt idx="108">
                  <c:v>13140</c:v>
                </c:pt>
                <c:pt idx="109">
                  <c:v>13260</c:v>
                </c:pt>
                <c:pt idx="110">
                  <c:v>13380</c:v>
                </c:pt>
                <c:pt idx="111">
                  <c:v>13500</c:v>
                </c:pt>
                <c:pt idx="112">
                  <c:v>13620</c:v>
                </c:pt>
                <c:pt idx="113">
                  <c:v>13740</c:v>
                </c:pt>
                <c:pt idx="114">
                  <c:v>13860</c:v>
                </c:pt>
                <c:pt idx="115">
                  <c:v>13980</c:v>
                </c:pt>
                <c:pt idx="116">
                  <c:v>14100</c:v>
                </c:pt>
                <c:pt idx="117">
                  <c:v>14220</c:v>
                </c:pt>
                <c:pt idx="118">
                  <c:v>14340</c:v>
                </c:pt>
                <c:pt idx="119">
                  <c:v>14460</c:v>
                </c:pt>
                <c:pt idx="120">
                  <c:v>14580</c:v>
                </c:pt>
                <c:pt idx="121">
                  <c:v>14700</c:v>
                </c:pt>
                <c:pt idx="122">
                  <c:v>15060</c:v>
                </c:pt>
                <c:pt idx="123">
                  <c:v>15420</c:v>
                </c:pt>
                <c:pt idx="124">
                  <c:v>15780</c:v>
                </c:pt>
                <c:pt idx="125">
                  <c:v>16140</c:v>
                </c:pt>
                <c:pt idx="126">
                  <c:v>16500</c:v>
                </c:pt>
                <c:pt idx="127">
                  <c:v>16860</c:v>
                </c:pt>
                <c:pt idx="128">
                  <c:v>17220</c:v>
                </c:pt>
                <c:pt idx="129">
                  <c:v>17580</c:v>
                </c:pt>
                <c:pt idx="130">
                  <c:v>17940</c:v>
                </c:pt>
                <c:pt idx="131">
                  <c:v>18300</c:v>
                </c:pt>
                <c:pt idx="132">
                  <c:v>18660</c:v>
                </c:pt>
                <c:pt idx="133">
                  <c:v>19020</c:v>
                </c:pt>
                <c:pt idx="134">
                  <c:v>19380</c:v>
                </c:pt>
                <c:pt idx="135">
                  <c:v>19740</c:v>
                </c:pt>
                <c:pt idx="136">
                  <c:v>20100</c:v>
                </c:pt>
                <c:pt idx="137">
                  <c:v>20460</c:v>
                </c:pt>
                <c:pt idx="138">
                  <c:v>20820</c:v>
                </c:pt>
                <c:pt idx="139">
                  <c:v>21180</c:v>
                </c:pt>
                <c:pt idx="140">
                  <c:v>21540</c:v>
                </c:pt>
                <c:pt idx="141">
                  <c:v>21900</c:v>
                </c:pt>
                <c:pt idx="142">
                  <c:v>22260</c:v>
                </c:pt>
                <c:pt idx="143">
                  <c:v>22620</c:v>
                </c:pt>
                <c:pt idx="144">
                  <c:v>22980</c:v>
                </c:pt>
                <c:pt idx="145">
                  <c:v>23340</c:v>
                </c:pt>
                <c:pt idx="146">
                  <c:v>23700</c:v>
                </c:pt>
                <c:pt idx="147">
                  <c:v>24060</c:v>
                </c:pt>
                <c:pt idx="148">
                  <c:v>24420</c:v>
                </c:pt>
                <c:pt idx="149">
                  <c:v>24780</c:v>
                </c:pt>
                <c:pt idx="150">
                  <c:v>25140</c:v>
                </c:pt>
                <c:pt idx="151">
                  <c:v>25500</c:v>
                </c:pt>
                <c:pt idx="152">
                  <c:v>25860</c:v>
                </c:pt>
                <c:pt idx="153">
                  <c:v>26220</c:v>
                </c:pt>
                <c:pt idx="154">
                  <c:v>26580</c:v>
                </c:pt>
                <c:pt idx="155">
                  <c:v>26940</c:v>
                </c:pt>
                <c:pt idx="156">
                  <c:v>27300</c:v>
                </c:pt>
                <c:pt idx="157">
                  <c:v>27660</c:v>
                </c:pt>
                <c:pt idx="158">
                  <c:v>28020</c:v>
                </c:pt>
              </c:numCache>
            </c:numRef>
          </c:xVal>
          <c:yVal>
            <c:numRef>
              <c:f>Normalised0.75!$H$2:$H$160</c:f>
              <c:numCache>
                <c:formatCode>General</c:formatCode>
                <c:ptCount val="159"/>
                <c:pt idx="0">
                  <c:v>0</c:v>
                </c:pt>
                <c:pt idx="1">
                  <c:v>6.7607980584893411E-3</c:v>
                </c:pt>
                <c:pt idx="2">
                  <c:v>8.8223668584319938E-3</c:v>
                </c:pt>
                <c:pt idx="3">
                  <c:v>1.1386764009919961E-2</c:v>
                </c:pt>
                <c:pt idx="4">
                  <c:v>1.4760628557447399E-2</c:v>
                </c:pt>
                <c:pt idx="5">
                  <c:v>1.3037323287279759E-2</c:v>
                </c:pt>
                <c:pt idx="6">
                  <c:v>1.5896450438459483E-2</c:v>
                </c:pt>
                <c:pt idx="7">
                  <c:v>1.8660937471410788E-2</c:v>
                </c:pt>
                <c:pt idx="8">
                  <c:v>1.7113905929045391E-2</c:v>
                </c:pt>
                <c:pt idx="9">
                  <c:v>2.0399595989002487E-2</c:v>
                </c:pt>
                <c:pt idx="10">
                  <c:v>2.3382727210162088E-2</c:v>
                </c:pt>
                <c:pt idx="11">
                  <c:v>2.4263629197999532E-2</c:v>
                </c:pt>
                <c:pt idx="12">
                  <c:v>2.5166567630504164E-2</c:v>
                </c:pt>
                <c:pt idx="13">
                  <c:v>2.813532461766325E-2</c:v>
                </c:pt>
                <c:pt idx="14">
                  <c:v>2.7377149875225298E-2</c:v>
                </c:pt>
                <c:pt idx="15">
                  <c:v>2.9275664720307057E-2</c:v>
                </c:pt>
                <c:pt idx="16">
                  <c:v>3.0244252345433605E-2</c:v>
                </c:pt>
                <c:pt idx="17">
                  <c:v>3.3653966689769776E-2</c:v>
                </c:pt>
                <c:pt idx="18">
                  <c:v>3.247208245600311E-2</c:v>
                </c:pt>
                <c:pt idx="19">
                  <c:v>3.42757575146444E-2</c:v>
                </c:pt>
                <c:pt idx="20">
                  <c:v>3.6044206768654309E-2</c:v>
                </c:pt>
                <c:pt idx="21">
                  <c:v>3.6236580960320605E-2</c:v>
                </c:pt>
                <c:pt idx="22">
                  <c:v>3.762371608892201E-2</c:v>
                </c:pt>
                <c:pt idx="23">
                  <c:v>3.9370759179344274E-2</c:v>
                </c:pt>
                <c:pt idx="24">
                  <c:v>4.3055592518012289E-2</c:v>
                </c:pt>
                <c:pt idx="25">
                  <c:v>4.1196780552043205E-2</c:v>
                </c:pt>
                <c:pt idx="26">
                  <c:v>4.2405608746089861E-2</c:v>
                </c:pt>
                <c:pt idx="27">
                  <c:v>4.231587221412636E-2</c:v>
                </c:pt>
                <c:pt idx="28">
                  <c:v>4.6172563167543264E-2</c:v>
                </c:pt>
                <c:pt idx="29">
                  <c:v>4.5541740749343355E-2</c:v>
                </c:pt>
                <c:pt idx="30">
                  <c:v>4.8480067257379821E-2</c:v>
                </c:pt>
                <c:pt idx="31">
                  <c:v>5.106605323575613E-2</c:v>
                </c:pt>
                <c:pt idx="32">
                  <c:v>4.9598219161136915E-2</c:v>
                </c:pt>
                <c:pt idx="33">
                  <c:v>4.8198054399993785E-2</c:v>
                </c:pt>
                <c:pt idx="34">
                  <c:v>5.4956621732917064E-2</c:v>
                </c:pt>
                <c:pt idx="35">
                  <c:v>5.7142630887115665E-2</c:v>
                </c:pt>
                <c:pt idx="36">
                  <c:v>5.7237647018863635E-2</c:v>
                </c:pt>
                <c:pt idx="37">
                  <c:v>5.9594611938230596E-2</c:v>
                </c:pt>
                <c:pt idx="38">
                  <c:v>5.9631263744649152E-2</c:v>
                </c:pt>
                <c:pt idx="39">
                  <c:v>5.9334430766790069E-2</c:v>
                </c:pt>
                <c:pt idx="40">
                  <c:v>6.1333694408602313E-2</c:v>
                </c:pt>
                <c:pt idx="41">
                  <c:v>6.0812320105475971E-2</c:v>
                </c:pt>
                <c:pt idx="42">
                  <c:v>6.4306651227754835E-2</c:v>
                </c:pt>
                <c:pt idx="43">
                  <c:v>6.6787361000012452E-2</c:v>
                </c:pt>
                <c:pt idx="44">
                  <c:v>6.610368645066704E-2</c:v>
                </c:pt>
                <c:pt idx="45">
                  <c:v>6.7623318505065977E-2</c:v>
                </c:pt>
                <c:pt idx="46">
                  <c:v>6.4070780013582532E-2</c:v>
                </c:pt>
                <c:pt idx="47">
                  <c:v>7.051497285649154E-2</c:v>
                </c:pt>
                <c:pt idx="48">
                  <c:v>7.0960738956751451E-2</c:v>
                </c:pt>
                <c:pt idx="49">
                  <c:v>7.4766916607818867E-2</c:v>
                </c:pt>
                <c:pt idx="50">
                  <c:v>7.3006903675105164E-2</c:v>
                </c:pt>
                <c:pt idx="51">
                  <c:v>7.2001792271071799E-2</c:v>
                </c:pt>
                <c:pt idx="52">
                  <c:v>7.7402717666711154E-2</c:v>
                </c:pt>
                <c:pt idx="53">
                  <c:v>7.3256508849603108E-2</c:v>
                </c:pt>
                <c:pt idx="54">
                  <c:v>7.79308832517044E-2</c:v>
                </c:pt>
                <c:pt idx="55">
                  <c:v>7.7829719159862837E-2</c:v>
                </c:pt>
                <c:pt idx="56">
                  <c:v>7.8586875317073868E-2</c:v>
                </c:pt>
                <c:pt idx="57">
                  <c:v>8.3329139067719354E-2</c:v>
                </c:pt>
                <c:pt idx="58">
                  <c:v>8.2955847885994666E-2</c:v>
                </c:pt>
                <c:pt idx="59">
                  <c:v>8.0915138394285088E-2</c:v>
                </c:pt>
                <c:pt idx="60">
                  <c:v>8.4083774295704017E-2</c:v>
                </c:pt>
                <c:pt idx="61">
                  <c:v>8.2447084402608284E-2</c:v>
                </c:pt>
                <c:pt idx="62">
                  <c:v>8.7810375090865644E-2</c:v>
                </c:pt>
                <c:pt idx="63">
                  <c:v>9.0347184104897948E-2</c:v>
                </c:pt>
                <c:pt idx="64">
                  <c:v>8.9522252830525062E-2</c:v>
                </c:pt>
                <c:pt idx="65">
                  <c:v>8.8800633400508464E-2</c:v>
                </c:pt>
                <c:pt idx="66">
                  <c:v>9.0708586541516326E-2</c:v>
                </c:pt>
                <c:pt idx="67">
                  <c:v>9.4293047539925887E-2</c:v>
                </c:pt>
                <c:pt idx="68">
                  <c:v>9.0590637976423277E-2</c:v>
                </c:pt>
                <c:pt idx="69">
                  <c:v>9.0552593616200952E-2</c:v>
                </c:pt>
                <c:pt idx="70">
                  <c:v>9.1957583100763643E-2</c:v>
                </c:pt>
                <c:pt idx="71">
                  <c:v>9.5164799159282568E-2</c:v>
                </c:pt>
                <c:pt idx="72">
                  <c:v>9.5604844688296275E-2</c:v>
                </c:pt>
                <c:pt idx="73">
                  <c:v>9.7751001652964076E-2</c:v>
                </c:pt>
                <c:pt idx="74">
                  <c:v>9.8507304657700287E-2</c:v>
                </c:pt>
                <c:pt idx="75">
                  <c:v>0.10041454225052823</c:v>
                </c:pt>
                <c:pt idx="76">
                  <c:v>0.10177842815690598</c:v>
                </c:pt>
                <c:pt idx="77">
                  <c:v>0.10438912069410893</c:v>
                </c:pt>
                <c:pt idx="78">
                  <c:v>0.1033106407604147</c:v>
                </c:pt>
                <c:pt idx="79">
                  <c:v>0.10441232912417947</c:v>
                </c:pt>
                <c:pt idx="80">
                  <c:v>0.10176300455484952</c:v>
                </c:pt>
                <c:pt idx="81">
                  <c:v>0.10479923132042056</c:v>
                </c:pt>
                <c:pt idx="82">
                  <c:v>0.11191138090727158</c:v>
                </c:pt>
                <c:pt idx="83">
                  <c:v>0.10908258924117697</c:v>
                </c:pt>
                <c:pt idx="84">
                  <c:v>0.1117201553341684</c:v>
                </c:pt>
                <c:pt idx="85">
                  <c:v>0.10944052926590528</c:v>
                </c:pt>
                <c:pt idx="86">
                  <c:v>0.11450308923873928</c:v>
                </c:pt>
                <c:pt idx="87">
                  <c:v>0.11367349395254912</c:v>
                </c:pt>
                <c:pt idx="88">
                  <c:v>0.11308701298857832</c:v>
                </c:pt>
                <c:pt idx="89">
                  <c:v>0.11490644458891776</c:v>
                </c:pt>
                <c:pt idx="90">
                  <c:v>0.11175917740833995</c:v>
                </c:pt>
                <c:pt idx="91">
                  <c:v>0.12040831920054271</c:v>
                </c:pt>
                <c:pt idx="92">
                  <c:v>0.12292369404819904</c:v>
                </c:pt>
                <c:pt idx="93">
                  <c:v>0.12017966470468501</c:v>
                </c:pt>
                <c:pt idx="94">
                  <c:v>0.12126830366291441</c:v>
                </c:pt>
                <c:pt idx="95">
                  <c:v>0.12052266987354718</c:v>
                </c:pt>
                <c:pt idx="96">
                  <c:v>0.11978951936695056</c:v>
                </c:pt>
                <c:pt idx="97">
                  <c:v>0.12740448951430317</c:v>
                </c:pt>
                <c:pt idx="98">
                  <c:v>0.12736473119171071</c:v>
                </c:pt>
                <c:pt idx="99">
                  <c:v>0.12510558402803951</c:v>
                </c:pt>
                <c:pt idx="100">
                  <c:v>0.12941075542134464</c:v>
                </c:pt>
                <c:pt idx="101">
                  <c:v>0.13143781361943307</c:v>
                </c:pt>
                <c:pt idx="102">
                  <c:v>0.12850654531579506</c:v>
                </c:pt>
                <c:pt idx="103">
                  <c:v>0.13234519149640628</c:v>
                </c:pt>
                <c:pt idx="104">
                  <c:v>0.13172950649803519</c:v>
                </c:pt>
                <c:pt idx="105">
                  <c:v>0.13603275081758631</c:v>
                </c:pt>
                <c:pt idx="106">
                  <c:v>0.13181743383584207</c:v>
                </c:pt>
                <c:pt idx="107">
                  <c:v>0.13121811199725406</c:v>
                </c:pt>
                <c:pt idx="108">
                  <c:v>0.13496088707338424</c:v>
                </c:pt>
                <c:pt idx="109">
                  <c:v>0.1356994030950236</c:v>
                </c:pt>
                <c:pt idx="110">
                  <c:v>0.13863983321468668</c:v>
                </c:pt>
                <c:pt idx="111">
                  <c:v>0.14187370168419644</c:v>
                </c:pt>
                <c:pt idx="112">
                  <c:v>0.14446248378021267</c:v>
                </c:pt>
                <c:pt idx="113">
                  <c:v>0.14241591582193566</c:v>
                </c:pt>
                <c:pt idx="114">
                  <c:v>0.14444625374797268</c:v>
                </c:pt>
                <c:pt idx="115">
                  <c:v>0.14336360701829373</c:v>
                </c:pt>
                <c:pt idx="116">
                  <c:v>0.14481962378348695</c:v>
                </c:pt>
                <c:pt idx="117">
                  <c:v>0.14754781577369036</c:v>
                </c:pt>
                <c:pt idx="118">
                  <c:v>0.14408116083671016</c:v>
                </c:pt>
                <c:pt idx="119">
                  <c:v>0.15063633160170184</c:v>
                </c:pt>
                <c:pt idx="120">
                  <c:v>0.15309647388542341</c:v>
                </c:pt>
                <c:pt idx="121">
                  <c:v>0.15267434133925004</c:v>
                </c:pt>
                <c:pt idx="122">
                  <c:v>0.1566252430961208</c:v>
                </c:pt>
                <c:pt idx="123">
                  <c:v>0.15699170142680763</c:v>
                </c:pt>
                <c:pt idx="124">
                  <c:v>0.15974316474709233</c:v>
                </c:pt>
                <c:pt idx="125">
                  <c:v>0.16828972121325408</c:v>
                </c:pt>
                <c:pt idx="126">
                  <c:v>0.16413436598486852</c:v>
                </c:pt>
                <c:pt idx="127">
                  <c:v>0.17036672707492334</c:v>
                </c:pt>
                <c:pt idx="128">
                  <c:v>0.17555854300557841</c:v>
                </c:pt>
                <c:pt idx="129">
                  <c:v>0.17632932869864698</c:v>
                </c:pt>
                <c:pt idx="130">
                  <c:v>0.17925036340288764</c:v>
                </c:pt>
                <c:pt idx="131">
                  <c:v>0.17832906381822025</c:v>
                </c:pt>
                <c:pt idx="132">
                  <c:v>0.19140093439974928</c:v>
                </c:pt>
                <c:pt idx="133">
                  <c:v>0.1899779911009335</c:v>
                </c:pt>
                <c:pt idx="134">
                  <c:v>0.19209183743273495</c:v>
                </c:pt>
                <c:pt idx="135">
                  <c:v>0.19498601057819578</c:v>
                </c:pt>
                <c:pt idx="136">
                  <c:v>0.19911425448347952</c:v>
                </c:pt>
                <c:pt idx="137">
                  <c:v>0.1975832517670468</c:v>
                </c:pt>
                <c:pt idx="138">
                  <c:v>0.20752765155109784</c:v>
                </c:pt>
                <c:pt idx="139">
                  <c:v>0.20239313109003948</c:v>
                </c:pt>
                <c:pt idx="140">
                  <c:v>0.21180095551003653</c:v>
                </c:pt>
                <c:pt idx="141">
                  <c:v>0.21141437928400664</c:v>
                </c:pt>
                <c:pt idx="142">
                  <c:v>0.22026606061412277</c:v>
                </c:pt>
                <c:pt idx="143">
                  <c:v>0.22212754973541221</c:v>
                </c:pt>
                <c:pt idx="144">
                  <c:v>0.22916140070515709</c:v>
                </c:pt>
                <c:pt idx="145">
                  <c:v>0.2241402199666386</c:v>
                </c:pt>
                <c:pt idx="146">
                  <c:v>0.23023834006270047</c:v>
                </c:pt>
                <c:pt idx="147">
                  <c:v>0.22942153644924676</c:v>
                </c:pt>
                <c:pt idx="148">
                  <c:v>0.24052400068665561</c:v>
                </c:pt>
                <c:pt idx="149">
                  <c:v>0.23709976280800918</c:v>
                </c:pt>
                <c:pt idx="150">
                  <c:v>0.24282662740720851</c:v>
                </c:pt>
                <c:pt idx="151">
                  <c:v>0.24574338323145078</c:v>
                </c:pt>
                <c:pt idx="152">
                  <c:v>0.24469238682759514</c:v>
                </c:pt>
                <c:pt idx="153">
                  <c:v>0.25155167056178745</c:v>
                </c:pt>
                <c:pt idx="154">
                  <c:v>0.26063175100535396</c:v>
                </c:pt>
                <c:pt idx="155">
                  <c:v>0.25835964986159715</c:v>
                </c:pt>
                <c:pt idx="156">
                  <c:v>0.26256009103105765</c:v>
                </c:pt>
                <c:pt idx="157">
                  <c:v>0.26038519922060388</c:v>
                </c:pt>
                <c:pt idx="158">
                  <c:v>0.26682339307277148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980-4923-9CD2-8B3CDB6ECC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B1E77FD-247E-48DA-9F0F-CF83DDE5882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934584" y="2569308"/>
          <a:ext cx="3257624" cy="1764546"/>
        </a:xfrm>
        <a:prstGeom prst="rect">
          <a:avLst/>
        </a:prstGeom>
      </xdr:spPr>
    </xdr:pic>
    <xdr:clientData/>
  </xdr:twoCellAnchor>
  <xdr:twoCellAnchor>
    <xdr:from>
      <xdr:col>18</xdr:col>
      <xdr:colOff>674076</xdr:colOff>
      <xdr:row>0</xdr:row>
      <xdr:rowOff>59595</xdr:rowOff>
    </xdr:from>
    <xdr:to>
      <xdr:col>24</xdr:col>
      <xdr:colOff>488461</xdr:colOff>
      <xdr:row>12</xdr:row>
      <xdr:rowOff>126024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339EC85-CACF-4FD7-A7F3-6735C8EA1C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48845</xdr:colOff>
      <xdr:row>13</xdr:row>
      <xdr:rowOff>48847</xdr:rowOff>
    </xdr:from>
    <xdr:to>
      <xdr:col>18</xdr:col>
      <xdr:colOff>615460</xdr:colOff>
      <xdr:row>27</xdr:row>
      <xdr:rowOff>46893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9089CD5-6DB4-4618-8AC2-0DA28863A0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683845</xdr:colOff>
      <xdr:row>13</xdr:row>
      <xdr:rowOff>48848</xdr:rowOff>
    </xdr:from>
    <xdr:to>
      <xdr:col>24</xdr:col>
      <xdr:colOff>498230</xdr:colOff>
      <xdr:row>27</xdr:row>
      <xdr:rowOff>46894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4937527-C21C-4482-81C6-4EBDD025FA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F9A6C8F-AA4C-4BED-BDB3-045CE280F6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CF92B-E9A9-45DF-AA48-953A3848C1D4}">
  <dimension ref="A1:U1002"/>
  <sheetViews>
    <sheetView tabSelected="1" zoomScale="78" workbookViewId="0">
      <selection activeCell="B2" sqref="B2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3" max="3" width="11.5546875" bestFit="1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50</v>
      </c>
      <c r="E2" s="1">
        <f>D2-(F2*C2)</f>
        <v>50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2">
        <f>(D2-(F2*0.25))</f>
        <v>48.75</v>
      </c>
      <c r="K2" s="2">
        <f>(D2-(F2*0.5))</f>
        <v>47.5</v>
      </c>
      <c r="L2" s="2">
        <f>(D2-(F2*0.75))</f>
        <v>46.25</v>
      </c>
      <c r="M2" s="2">
        <f>(D2-(F2*0.9))</f>
        <v>45.5</v>
      </c>
      <c r="T2" s="8"/>
      <c r="U2" s="5"/>
    </row>
    <row r="3" spans="1:21" ht="15" customHeight="1" x14ac:dyDescent="0.3">
      <c r="A3" s="2">
        <v>300</v>
      </c>
      <c r="B3" s="2">
        <v>329.16666666666663</v>
      </c>
      <c r="C3" s="15">
        <f>B3/$J$27</f>
        <v>7.4810606060606048E-3</v>
      </c>
      <c r="D3" s="15">
        <f>$J$28</f>
        <v>50</v>
      </c>
      <c r="E3" s="2">
        <f>D3-(F3*C3)</f>
        <v>49.962594696969695</v>
      </c>
      <c r="F3" s="2">
        <v>5</v>
      </c>
      <c r="G3" s="2">
        <f>F3-(F3*C3)</f>
        <v>4.9625946969696972</v>
      </c>
      <c r="H3" s="2">
        <f>LN((F3*E3)/(D3*G3))</f>
        <v>6.7607980584893411E-3</v>
      </c>
      <c r="I3" s="9" t="s">
        <v>7</v>
      </c>
      <c r="J3" s="17">
        <v>9.2900000000000008E-6</v>
      </c>
      <c r="K3" s="17">
        <v>8.4600000000000003E-6</v>
      </c>
      <c r="L3" s="17">
        <v>8.1100000000000003E-6</v>
      </c>
      <c r="M3" s="17">
        <v>7.7100000000000007E-6</v>
      </c>
    </row>
    <row r="4" spans="1:21" x14ac:dyDescent="0.3">
      <c r="A4" s="2">
        <v>420</v>
      </c>
      <c r="B4" s="2">
        <v>428.99999999999989</v>
      </c>
      <c r="C4" s="15">
        <f t="shared" ref="C4:C66" si="0">B4/$J$27</f>
        <v>9.7499999999999983E-3</v>
      </c>
      <c r="D4" s="15">
        <f t="shared" ref="D4:D66" si="1">$J$28</f>
        <v>50</v>
      </c>
      <c r="E4" s="2">
        <f t="shared" ref="E4:E67" si="2">D4-(F4*C4)</f>
        <v>49.951250000000002</v>
      </c>
      <c r="F4" s="2">
        <v>5</v>
      </c>
      <c r="G4" s="2">
        <f t="shared" ref="G4:G67" si="3">F4-(F4*C4)</f>
        <v>4.9512499999999999</v>
      </c>
      <c r="H4" s="2">
        <f t="shared" ref="H4:H67" si="4">LN((F4*E4)/(D4*G4))</f>
        <v>8.8223668584319938E-3</v>
      </c>
      <c r="I4" s="10" t="s">
        <v>9</v>
      </c>
      <c r="J4" s="11">
        <f>J3/((D2*10^-9)-(F2*10^-9))</f>
        <v>206.44444444444443</v>
      </c>
      <c r="K4" s="11">
        <f>K3/((D2*10^-9)-(F2*10^-9))</f>
        <v>187.99999999999997</v>
      </c>
      <c r="L4" s="11">
        <f>L3/((D2*10^-9)-(F2*10^-9))</f>
        <v>180.2222222222222</v>
      </c>
      <c r="M4" s="11">
        <f>M3/((D2*10^-9)-(F2*10^-9))</f>
        <v>171.33333333333331</v>
      </c>
    </row>
    <row r="5" spans="1:21" x14ac:dyDescent="0.3">
      <c r="A5" s="2">
        <v>540</v>
      </c>
      <c r="B5" s="2">
        <v>552.83333333333337</v>
      </c>
      <c r="C5" s="15">
        <f t="shared" si="0"/>
        <v>1.2564393939393939E-2</v>
      </c>
      <c r="D5" s="15">
        <f t="shared" si="1"/>
        <v>50</v>
      </c>
      <c r="E5" s="2">
        <f t="shared" si="2"/>
        <v>49.937178030303031</v>
      </c>
      <c r="F5" s="2">
        <v>5</v>
      </c>
      <c r="G5" s="2">
        <f t="shared" si="3"/>
        <v>4.9371780303030306</v>
      </c>
      <c r="H5" s="2">
        <f t="shared" si="4"/>
        <v>1.1386764009919961E-2</v>
      </c>
    </row>
    <row r="6" spans="1:21" x14ac:dyDescent="0.3">
      <c r="A6" s="2">
        <v>660</v>
      </c>
      <c r="B6" s="2">
        <v>715.16666666666674</v>
      </c>
      <c r="C6" s="15">
        <f t="shared" si="0"/>
        <v>1.6253787878787881E-2</v>
      </c>
      <c r="D6" s="15">
        <f t="shared" si="1"/>
        <v>50</v>
      </c>
      <c r="E6" s="2">
        <f t="shared" si="2"/>
        <v>49.918731060606063</v>
      </c>
      <c r="F6" s="2">
        <v>5</v>
      </c>
      <c r="G6" s="2">
        <f t="shared" si="3"/>
        <v>4.9187310606060608</v>
      </c>
      <c r="H6" s="2">
        <f t="shared" si="4"/>
        <v>1.4760628557447399E-2</v>
      </c>
      <c r="I6" s="12" t="s">
        <v>5</v>
      </c>
      <c r="J6" s="13">
        <f>AVERAGE(J4:M4)</f>
        <v>186.5</v>
      </c>
      <c r="K6" s="6" t="s">
        <v>6</v>
      </c>
    </row>
    <row r="7" spans="1:21" x14ac:dyDescent="0.3">
      <c r="A7" s="2">
        <v>780</v>
      </c>
      <c r="B7" s="2">
        <v>632.33333333333326</v>
      </c>
      <c r="C7" s="15">
        <f t="shared" si="0"/>
        <v>1.437121212121212E-2</v>
      </c>
      <c r="D7" s="15">
        <f t="shared" si="1"/>
        <v>50</v>
      </c>
      <c r="E7" s="2">
        <f t="shared" si="2"/>
        <v>49.928143939393941</v>
      </c>
      <c r="F7" s="2">
        <v>5</v>
      </c>
      <c r="G7" s="2">
        <f t="shared" si="3"/>
        <v>4.928143939393939</v>
      </c>
      <c r="H7" s="2">
        <f t="shared" si="4"/>
        <v>1.3037323287279759E-2</v>
      </c>
    </row>
    <row r="8" spans="1:21" x14ac:dyDescent="0.3">
      <c r="A8" s="2">
        <v>900</v>
      </c>
      <c r="B8" s="2">
        <v>769.66666666666663</v>
      </c>
      <c r="C8" s="15">
        <f t="shared" si="0"/>
        <v>1.749242424242424E-2</v>
      </c>
      <c r="D8" s="15">
        <f t="shared" si="1"/>
        <v>50</v>
      </c>
      <c r="E8" s="2">
        <f t="shared" si="2"/>
        <v>49.91253787878788</v>
      </c>
      <c r="F8" s="2">
        <v>5</v>
      </c>
      <c r="G8" s="2">
        <f t="shared" si="3"/>
        <v>4.9125378787878784</v>
      </c>
      <c r="H8" s="2">
        <f t="shared" si="4"/>
        <v>1.5896450438459483E-2</v>
      </c>
    </row>
    <row r="9" spans="1:21" x14ac:dyDescent="0.3">
      <c r="A9" s="2">
        <v>1020</v>
      </c>
      <c r="B9" s="2">
        <v>902</v>
      </c>
      <c r="C9" s="15">
        <f t="shared" si="0"/>
        <v>2.0500000000000001E-2</v>
      </c>
      <c r="D9" s="15">
        <f t="shared" si="1"/>
        <v>50</v>
      </c>
      <c r="E9" s="2">
        <f t="shared" si="2"/>
        <v>49.897500000000001</v>
      </c>
      <c r="F9" s="2">
        <v>5</v>
      </c>
      <c r="G9" s="2">
        <f t="shared" si="3"/>
        <v>4.8975</v>
      </c>
      <c r="H9" s="2">
        <f t="shared" si="4"/>
        <v>1.8660937471410788E-2</v>
      </c>
    </row>
    <row r="10" spans="1:21" x14ac:dyDescent="0.3">
      <c r="A10" s="2">
        <v>1140</v>
      </c>
      <c r="B10" s="2">
        <v>828.00000000000011</v>
      </c>
      <c r="C10" s="15">
        <f t="shared" si="0"/>
        <v>1.8818181818181821E-2</v>
      </c>
      <c r="D10" s="15">
        <f t="shared" si="1"/>
        <v>50</v>
      </c>
      <c r="E10" s="2">
        <f t="shared" si="2"/>
        <v>49.905909090909091</v>
      </c>
      <c r="F10" s="2">
        <v>5</v>
      </c>
      <c r="G10" s="2">
        <f t="shared" si="3"/>
        <v>4.9059090909090912</v>
      </c>
      <c r="H10" s="2">
        <f t="shared" si="4"/>
        <v>1.7113905929045391E-2</v>
      </c>
    </row>
    <row r="11" spans="1:21" x14ac:dyDescent="0.3">
      <c r="A11" s="2">
        <v>1260</v>
      </c>
      <c r="B11" s="2">
        <v>984.99999999999989</v>
      </c>
      <c r="C11" s="15">
        <f t="shared" si="0"/>
        <v>2.2386363636363635E-2</v>
      </c>
      <c r="D11" s="15">
        <f t="shared" si="1"/>
        <v>50</v>
      </c>
      <c r="E11" s="2">
        <f t="shared" si="2"/>
        <v>49.888068181818184</v>
      </c>
      <c r="F11" s="2">
        <v>5</v>
      </c>
      <c r="G11" s="2">
        <f t="shared" si="3"/>
        <v>4.8880681818181815</v>
      </c>
      <c r="H11" s="2">
        <f t="shared" si="4"/>
        <v>2.0399595989002487E-2</v>
      </c>
    </row>
    <row r="12" spans="1:21" x14ac:dyDescent="0.3">
      <c r="A12" s="2">
        <v>1380</v>
      </c>
      <c r="B12" s="2">
        <v>1127</v>
      </c>
      <c r="C12" s="15">
        <f t="shared" si="0"/>
        <v>2.5613636363636363E-2</v>
      </c>
      <c r="D12" s="15">
        <f t="shared" si="1"/>
        <v>50</v>
      </c>
      <c r="E12" s="2">
        <f t="shared" si="2"/>
        <v>49.871931818181821</v>
      </c>
      <c r="F12" s="2">
        <v>5</v>
      </c>
      <c r="G12" s="2">
        <f t="shared" si="3"/>
        <v>4.8719318181818183</v>
      </c>
      <c r="H12" s="2">
        <f t="shared" si="4"/>
        <v>2.3382727210162088E-2</v>
      </c>
    </row>
    <row r="13" spans="1:21" x14ac:dyDescent="0.3">
      <c r="A13" s="2">
        <v>1500</v>
      </c>
      <c r="B13" s="2">
        <v>1168.8333333333333</v>
      </c>
      <c r="C13" s="15">
        <f t="shared" si="0"/>
        <v>2.6564393939393936E-2</v>
      </c>
      <c r="D13" s="15">
        <f t="shared" si="1"/>
        <v>50</v>
      </c>
      <c r="E13" s="2">
        <f t="shared" si="2"/>
        <v>49.86717803030303</v>
      </c>
      <c r="F13" s="2">
        <v>5</v>
      </c>
      <c r="G13" s="2">
        <f t="shared" si="3"/>
        <v>4.8671780303030303</v>
      </c>
      <c r="H13" s="2">
        <f t="shared" si="4"/>
        <v>2.4263629197999532E-2</v>
      </c>
    </row>
    <row r="14" spans="1:21" x14ac:dyDescent="0.3">
      <c r="A14" s="2">
        <v>1620</v>
      </c>
      <c r="B14" s="2">
        <v>1211.6666666666667</v>
      </c>
      <c r="C14" s="15">
        <f t="shared" si="0"/>
        <v>2.7537878787878788E-2</v>
      </c>
      <c r="D14" s="15">
        <f t="shared" si="1"/>
        <v>50</v>
      </c>
      <c r="E14" s="2">
        <f t="shared" si="2"/>
        <v>49.862310606060603</v>
      </c>
      <c r="F14" s="2">
        <v>5</v>
      </c>
      <c r="G14" s="2">
        <f t="shared" si="3"/>
        <v>4.8623106060606061</v>
      </c>
      <c r="H14" s="2">
        <f t="shared" si="4"/>
        <v>2.5166567630504164E-2</v>
      </c>
    </row>
    <row r="15" spans="1:21" x14ac:dyDescent="0.3">
      <c r="A15" s="2">
        <v>1740</v>
      </c>
      <c r="B15" s="2">
        <v>1352.1666666666665</v>
      </c>
      <c r="C15" s="15">
        <f t="shared" si="0"/>
        <v>3.0731060606060602E-2</v>
      </c>
      <c r="D15" s="15">
        <f t="shared" si="1"/>
        <v>50</v>
      </c>
      <c r="E15" s="2">
        <f t="shared" si="2"/>
        <v>49.846344696969695</v>
      </c>
      <c r="F15" s="2">
        <v>5</v>
      </c>
      <c r="G15" s="2">
        <f t="shared" si="3"/>
        <v>4.8463446969696973</v>
      </c>
      <c r="H15" s="2">
        <f t="shared" si="4"/>
        <v>2.813532461766325E-2</v>
      </c>
    </row>
    <row r="16" spans="1:21" x14ac:dyDescent="0.3">
      <c r="A16" s="2">
        <v>1860</v>
      </c>
      <c r="B16" s="2">
        <v>1316.3333333333335</v>
      </c>
      <c r="C16" s="15">
        <f t="shared" si="0"/>
        <v>2.9916666666666671E-2</v>
      </c>
      <c r="D16" s="15">
        <f t="shared" si="1"/>
        <v>50</v>
      </c>
      <c r="E16" s="2">
        <f t="shared" si="2"/>
        <v>49.850416666666668</v>
      </c>
      <c r="F16" s="2">
        <v>5</v>
      </c>
      <c r="G16" s="2">
        <f t="shared" si="3"/>
        <v>4.8504166666666668</v>
      </c>
      <c r="H16" s="2">
        <f t="shared" si="4"/>
        <v>2.7377149875225298E-2</v>
      </c>
    </row>
    <row r="17" spans="1:11" x14ac:dyDescent="0.3">
      <c r="A17" s="2">
        <v>1980</v>
      </c>
      <c r="B17" s="2">
        <v>1406</v>
      </c>
      <c r="C17" s="15">
        <f t="shared" si="0"/>
        <v>3.1954545454545458E-2</v>
      </c>
      <c r="D17" s="15">
        <f t="shared" si="1"/>
        <v>50</v>
      </c>
      <c r="E17" s="2">
        <f t="shared" si="2"/>
        <v>49.840227272727276</v>
      </c>
      <c r="F17" s="2">
        <v>5</v>
      </c>
      <c r="G17" s="2">
        <f t="shared" si="3"/>
        <v>4.8402272727272724</v>
      </c>
      <c r="H17" s="2">
        <f t="shared" si="4"/>
        <v>2.9275664720307057E-2</v>
      </c>
    </row>
    <row r="18" spans="1:11" x14ac:dyDescent="0.3">
      <c r="A18" s="2">
        <v>2100</v>
      </c>
      <c r="B18" s="2">
        <v>1451.666666666667</v>
      </c>
      <c r="C18" s="15">
        <f t="shared" si="0"/>
        <v>3.2992424242424247E-2</v>
      </c>
      <c r="D18" s="15">
        <f t="shared" si="1"/>
        <v>50</v>
      </c>
      <c r="E18" s="2">
        <f t="shared" si="2"/>
        <v>49.83503787878788</v>
      </c>
      <c r="F18" s="2">
        <v>5</v>
      </c>
      <c r="G18" s="2">
        <f t="shared" si="3"/>
        <v>4.8350378787878787</v>
      </c>
      <c r="H18" s="2">
        <f t="shared" si="4"/>
        <v>3.0244252345433605E-2</v>
      </c>
    </row>
    <row r="19" spans="1:11" x14ac:dyDescent="0.3">
      <c r="A19" s="2">
        <v>2220</v>
      </c>
      <c r="B19" s="2">
        <v>1612</v>
      </c>
      <c r="C19" s="15">
        <f t="shared" si="0"/>
        <v>3.6636363636363634E-2</v>
      </c>
      <c r="D19" s="15">
        <f t="shared" si="1"/>
        <v>50</v>
      </c>
      <c r="E19" s="2">
        <f t="shared" si="2"/>
        <v>49.816818181818185</v>
      </c>
      <c r="F19" s="2">
        <v>5</v>
      </c>
      <c r="G19" s="2">
        <f t="shared" si="3"/>
        <v>4.8168181818181814</v>
      </c>
      <c r="H19" s="2">
        <f t="shared" si="4"/>
        <v>3.3653966689769776E-2</v>
      </c>
    </row>
    <row r="20" spans="1:11" x14ac:dyDescent="0.3">
      <c r="A20" s="2">
        <v>2340</v>
      </c>
      <c r="B20" s="2">
        <v>1556.5</v>
      </c>
      <c r="C20" s="15">
        <f t="shared" si="0"/>
        <v>3.5374999999999997E-2</v>
      </c>
      <c r="D20" s="15">
        <f t="shared" si="1"/>
        <v>50</v>
      </c>
      <c r="E20" s="2">
        <f t="shared" si="2"/>
        <v>49.823124999999997</v>
      </c>
      <c r="F20" s="2">
        <v>5</v>
      </c>
      <c r="G20" s="2">
        <f t="shared" si="3"/>
        <v>4.8231250000000001</v>
      </c>
      <c r="H20" s="2">
        <f t="shared" si="4"/>
        <v>3.247208245600311E-2</v>
      </c>
    </row>
    <row r="21" spans="1:11" x14ac:dyDescent="0.3">
      <c r="A21" s="2">
        <v>2460</v>
      </c>
      <c r="B21" s="2">
        <v>1641.166666666667</v>
      </c>
      <c r="C21" s="15">
        <f t="shared" si="0"/>
        <v>3.7299242424242429E-2</v>
      </c>
      <c r="D21" s="15">
        <f t="shared" si="1"/>
        <v>50</v>
      </c>
      <c r="E21" s="2">
        <f t="shared" si="2"/>
        <v>49.813503787878787</v>
      </c>
      <c r="F21" s="2">
        <v>5</v>
      </c>
      <c r="G21" s="2">
        <f t="shared" si="3"/>
        <v>4.8135037878787879</v>
      </c>
      <c r="H21" s="2">
        <f t="shared" si="4"/>
        <v>3.42757575146444E-2</v>
      </c>
    </row>
    <row r="22" spans="1:11" x14ac:dyDescent="0.3">
      <c r="A22" s="2">
        <v>2580</v>
      </c>
      <c r="B22" s="2">
        <v>1724</v>
      </c>
      <c r="C22" s="15">
        <f t="shared" si="0"/>
        <v>3.9181818181818179E-2</v>
      </c>
      <c r="D22" s="15">
        <f t="shared" si="1"/>
        <v>50</v>
      </c>
      <c r="E22" s="2">
        <f t="shared" si="2"/>
        <v>49.80409090909091</v>
      </c>
      <c r="F22" s="2">
        <v>5</v>
      </c>
      <c r="G22" s="2">
        <f t="shared" si="3"/>
        <v>4.8040909090909087</v>
      </c>
      <c r="H22" s="2">
        <f t="shared" si="4"/>
        <v>3.6044206768654309E-2</v>
      </c>
    </row>
    <row r="23" spans="1:11" x14ac:dyDescent="0.3">
      <c r="A23" s="2">
        <v>2700</v>
      </c>
      <c r="B23" s="2">
        <v>1733</v>
      </c>
      <c r="C23" s="15">
        <f t="shared" si="0"/>
        <v>3.9386363636363636E-2</v>
      </c>
      <c r="D23" s="15">
        <f t="shared" si="1"/>
        <v>50</v>
      </c>
      <c r="E23" s="2">
        <f t="shared" si="2"/>
        <v>49.803068181818183</v>
      </c>
      <c r="F23" s="2">
        <v>5</v>
      </c>
      <c r="G23" s="2">
        <f t="shared" si="3"/>
        <v>4.8030681818181815</v>
      </c>
      <c r="H23" s="2">
        <f t="shared" si="4"/>
        <v>3.6236580960320605E-2</v>
      </c>
    </row>
    <row r="24" spans="1:11" x14ac:dyDescent="0.3">
      <c r="A24" s="2">
        <v>2820</v>
      </c>
      <c r="B24" s="2">
        <v>1797.8333333333335</v>
      </c>
      <c r="C24" s="15">
        <f t="shared" si="0"/>
        <v>4.0859848484848485E-2</v>
      </c>
      <c r="D24" s="15">
        <f t="shared" si="1"/>
        <v>50</v>
      </c>
      <c r="E24" s="2">
        <f t="shared" si="2"/>
        <v>49.795700757575759</v>
      </c>
      <c r="F24" s="2">
        <v>5</v>
      </c>
      <c r="G24" s="2">
        <f t="shared" si="3"/>
        <v>4.7957007575757578</v>
      </c>
      <c r="H24" s="2">
        <f t="shared" si="4"/>
        <v>3.762371608892201E-2</v>
      </c>
    </row>
    <row r="25" spans="1:11" x14ac:dyDescent="0.3">
      <c r="A25" s="2">
        <v>2940</v>
      </c>
      <c r="B25" s="2">
        <v>1879.3333333333335</v>
      </c>
      <c r="C25" s="15">
        <f t="shared" si="0"/>
        <v>4.2712121212121215E-2</v>
      </c>
      <c r="D25" s="15">
        <f t="shared" si="1"/>
        <v>50</v>
      </c>
      <c r="E25" s="2">
        <f t="shared" si="2"/>
        <v>49.786439393939396</v>
      </c>
      <c r="F25" s="2">
        <v>5</v>
      </c>
      <c r="G25" s="2">
        <f t="shared" si="3"/>
        <v>4.7864393939393937</v>
      </c>
      <c r="H25" s="2">
        <f t="shared" si="4"/>
        <v>3.9370759179344274E-2</v>
      </c>
    </row>
    <row r="26" spans="1:11" x14ac:dyDescent="0.3">
      <c r="A26" s="2">
        <v>3060</v>
      </c>
      <c r="B26" s="2">
        <v>2050.666666666667</v>
      </c>
      <c r="C26" s="15">
        <f t="shared" si="0"/>
        <v>4.6606060606060616E-2</v>
      </c>
      <c r="D26" s="15">
        <f t="shared" si="1"/>
        <v>50</v>
      </c>
      <c r="E26" s="2">
        <f t="shared" si="2"/>
        <v>49.766969696969696</v>
      </c>
      <c r="F26" s="2">
        <v>5</v>
      </c>
      <c r="G26" s="2">
        <f t="shared" si="3"/>
        <v>4.7669696969696966</v>
      </c>
      <c r="H26" s="2">
        <f t="shared" si="4"/>
        <v>4.3055592518012289E-2</v>
      </c>
    </row>
    <row r="27" spans="1:11" x14ac:dyDescent="0.3">
      <c r="A27" s="2">
        <v>3180</v>
      </c>
      <c r="B27" s="2">
        <v>1964.333333333333</v>
      </c>
      <c r="C27" s="15">
        <f t="shared" si="0"/>
        <v>4.4643939393939389E-2</v>
      </c>
      <c r="D27" s="15">
        <f t="shared" si="1"/>
        <v>50</v>
      </c>
      <c r="E27" s="2">
        <f t="shared" si="2"/>
        <v>49.7767803030303</v>
      </c>
      <c r="F27" s="2">
        <v>5</v>
      </c>
      <c r="G27" s="2">
        <f t="shared" si="3"/>
        <v>4.7767803030303027</v>
      </c>
      <c r="H27" s="2">
        <f t="shared" si="4"/>
        <v>4.1196780552043205E-2</v>
      </c>
      <c r="I27" s="14" t="s">
        <v>11</v>
      </c>
      <c r="J27" s="16">
        <v>44000</v>
      </c>
    </row>
    <row r="28" spans="1:11" x14ac:dyDescent="0.3">
      <c r="A28" s="2">
        <v>3300</v>
      </c>
      <c r="B28" s="2">
        <v>2020.5</v>
      </c>
      <c r="C28" s="15">
        <f t="shared" si="0"/>
        <v>4.5920454545454542E-2</v>
      </c>
      <c r="D28" s="15">
        <f t="shared" si="1"/>
        <v>50</v>
      </c>
      <c r="E28" s="2">
        <f t="shared" si="2"/>
        <v>49.77039772727273</v>
      </c>
      <c r="F28" s="2">
        <v>5</v>
      </c>
      <c r="G28" s="2">
        <f t="shared" si="3"/>
        <v>4.7703977272727274</v>
      </c>
      <c r="H28" s="2">
        <f t="shared" si="4"/>
        <v>4.2405608746089861E-2</v>
      </c>
      <c r="I28" s="14" t="s">
        <v>10</v>
      </c>
      <c r="J28" s="16">
        <v>50</v>
      </c>
      <c r="K28" t="s">
        <v>12</v>
      </c>
    </row>
    <row r="29" spans="1:11" x14ac:dyDescent="0.3">
      <c r="A29" s="2">
        <v>3420</v>
      </c>
      <c r="B29" s="2">
        <v>2016.333333333333</v>
      </c>
      <c r="C29" s="15">
        <f t="shared" si="0"/>
        <v>4.5825757575757568E-2</v>
      </c>
      <c r="D29" s="15">
        <f t="shared" si="1"/>
        <v>50</v>
      </c>
      <c r="E29" s="2">
        <f t="shared" si="2"/>
        <v>49.770871212121214</v>
      </c>
      <c r="F29" s="2">
        <v>5</v>
      </c>
      <c r="G29" s="2">
        <f t="shared" si="3"/>
        <v>4.7708712121212118</v>
      </c>
      <c r="H29" s="2">
        <f t="shared" si="4"/>
        <v>4.231587221412636E-2</v>
      </c>
    </row>
    <row r="30" spans="1:11" x14ac:dyDescent="0.3">
      <c r="A30" s="2">
        <v>3540</v>
      </c>
      <c r="B30" s="2">
        <v>2195</v>
      </c>
      <c r="C30" s="15">
        <f t="shared" si="0"/>
        <v>4.9886363636363638E-2</v>
      </c>
      <c r="D30" s="15">
        <f t="shared" si="1"/>
        <v>50</v>
      </c>
      <c r="E30" s="2">
        <f t="shared" si="2"/>
        <v>49.750568181818181</v>
      </c>
      <c r="F30" s="2">
        <v>5</v>
      </c>
      <c r="G30" s="2">
        <f t="shared" si="3"/>
        <v>4.7505681818181822</v>
      </c>
      <c r="H30" s="2">
        <f t="shared" si="4"/>
        <v>4.6172563167543264E-2</v>
      </c>
    </row>
    <row r="31" spans="1:11" x14ac:dyDescent="0.3">
      <c r="A31" s="2">
        <v>3660</v>
      </c>
      <c r="B31" s="2">
        <v>2165.8333333333335</v>
      </c>
      <c r="C31" s="15">
        <f t="shared" si="0"/>
        <v>4.922348484848485E-2</v>
      </c>
      <c r="D31" s="15">
        <f t="shared" si="1"/>
        <v>50</v>
      </c>
      <c r="E31" s="2">
        <f t="shared" si="2"/>
        <v>49.753882575757572</v>
      </c>
      <c r="F31" s="2">
        <v>5</v>
      </c>
      <c r="G31" s="2">
        <f t="shared" si="3"/>
        <v>4.7538825757575758</v>
      </c>
      <c r="H31" s="2">
        <f t="shared" si="4"/>
        <v>4.5541740749343355E-2</v>
      </c>
    </row>
    <row r="32" spans="1:11" x14ac:dyDescent="0.3">
      <c r="A32" s="2">
        <v>3780</v>
      </c>
      <c r="B32" s="2">
        <v>2301.5</v>
      </c>
      <c r="C32" s="15">
        <f t="shared" si="0"/>
        <v>5.2306818181818183E-2</v>
      </c>
      <c r="D32" s="15">
        <f t="shared" si="1"/>
        <v>50</v>
      </c>
      <c r="E32" s="2">
        <f t="shared" si="2"/>
        <v>49.738465909090912</v>
      </c>
      <c r="F32" s="2">
        <v>5</v>
      </c>
      <c r="G32" s="2">
        <f t="shared" si="3"/>
        <v>4.7384659090909089</v>
      </c>
      <c r="H32" s="2">
        <f t="shared" si="4"/>
        <v>4.8480067257379821E-2</v>
      </c>
    </row>
    <row r="33" spans="1:8" x14ac:dyDescent="0.3">
      <c r="A33" s="2">
        <v>3900</v>
      </c>
      <c r="B33" s="2">
        <v>2420.5</v>
      </c>
      <c r="C33" s="15">
        <f t="shared" si="0"/>
        <v>5.5011363636363636E-2</v>
      </c>
      <c r="D33" s="15">
        <f t="shared" si="1"/>
        <v>50</v>
      </c>
      <c r="E33" s="2">
        <f t="shared" si="2"/>
        <v>49.724943181818183</v>
      </c>
      <c r="F33" s="2">
        <v>5</v>
      </c>
      <c r="G33" s="2">
        <f t="shared" si="3"/>
        <v>4.7249431818181815</v>
      </c>
      <c r="H33" s="2">
        <f t="shared" si="4"/>
        <v>5.106605323575613E-2</v>
      </c>
    </row>
    <row r="34" spans="1:8" x14ac:dyDescent="0.3">
      <c r="A34" s="2">
        <v>4020</v>
      </c>
      <c r="B34" s="2">
        <v>2353</v>
      </c>
      <c r="C34" s="15">
        <f t="shared" si="0"/>
        <v>5.3477272727272727E-2</v>
      </c>
      <c r="D34" s="15">
        <f t="shared" si="1"/>
        <v>50</v>
      </c>
      <c r="E34" s="2">
        <f t="shared" si="2"/>
        <v>49.732613636363638</v>
      </c>
      <c r="F34" s="2">
        <v>5</v>
      </c>
      <c r="G34" s="2">
        <f t="shared" si="3"/>
        <v>4.7326136363636362</v>
      </c>
      <c r="H34" s="2">
        <f t="shared" si="4"/>
        <v>4.9598219161136915E-2</v>
      </c>
    </row>
    <row r="35" spans="1:8" x14ac:dyDescent="0.3">
      <c r="A35" s="2">
        <v>4140</v>
      </c>
      <c r="B35" s="2">
        <v>2288.5</v>
      </c>
      <c r="C35" s="15">
        <f t="shared" si="0"/>
        <v>5.2011363636363633E-2</v>
      </c>
      <c r="D35" s="15">
        <f t="shared" si="1"/>
        <v>50</v>
      </c>
      <c r="E35" s="2">
        <f t="shared" si="2"/>
        <v>49.739943181818184</v>
      </c>
      <c r="F35" s="2">
        <v>5</v>
      </c>
      <c r="G35" s="2">
        <f t="shared" si="3"/>
        <v>4.7399431818181821</v>
      </c>
      <c r="H35" s="2">
        <f t="shared" si="4"/>
        <v>4.8198054399993785E-2</v>
      </c>
    </row>
    <row r="36" spans="1:8" x14ac:dyDescent="0.3">
      <c r="A36" s="2">
        <v>4260</v>
      </c>
      <c r="B36" s="2">
        <v>2598.833333333333</v>
      </c>
      <c r="C36" s="15">
        <f t="shared" si="0"/>
        <v>5.906439393939393E-2</v>
      </c>
      <c r="D36" s="15">
        <f t="shared" si="1"/>
        <v>50</v>
      </c>
      <c r="E36" s="2">
        <f t="shared" si="2"/>
        <v>49.704678030303029</v>
      </c>
      <c r="F36" s="2">
        <v>5</v>
      </c>
      <c r="G36" s="2">
        <f t="shared" si="3"/>
        <v>4.7046780303030307</v>
      </c>
      <c r="H36" s="2">
        <f t="shared" si="4"/>
        <v>5.4956621732917064E-2</v>
      </c>
    </row>
    <row r="37" spans="1:8" x14ac:dyDescent="0.3">
      <c r="A37" s="2">
        <v>4380</v>
      </c>
      <c r="B37" s="2">
        <v>2698.666666666667</v>
      </c>
      <c r="C37" s="15">
        <f t="shared" si="0"/>
        <v>6.1333333333333337E-2</v>
      </c>
      <c r="D37" s="15">
        <f t="shared" si="1"/>
        <v>50</v>
      </c>
      <c r="E37" s="2">
        <f t="shared" si="2"/>
        <v>49.693333333333335</v>
      </c>
      <c r="F37" s="2">
        <v>5</v>
      </c>
      <c r="G37" s="2">
        <f t="shared" si="3"/>
        <v>4.6933333333333334</v>
      </c>
      <c r="H37" s="2">
        <f t="shared" si="4"/>
        <v>5.7142630887115665E-2</v>
      </c>
    </row>
    <row r="38" spans="1:8" x14ac:dyDescent="0.3">
      <c r="A38" s="2">
        <v>4500</v>
      </c>
      <c r="B38" s="2">
        <v>2703</v>
      </c>
      <c r="C38" s="15">
        <f t="shared" si="0"/>
        <v>6.1431818181818185E-2</v>
      </c>
      <c r="D38" s="15">
        <f t="shared" si="1"/>
        <v>50</v>
      </c>
      <c r="E38" s="2">
        <f t="shared" si="2"/>
        <v>49.692840909090911</v>
      </c>
      <c r="F38" s="2">
        <v>5</v>
      </c>
      <c r="G38" s="2">
        <f t="shared" si="3"/>
        <v>4.6928409090909087</v>
      </c>
      <c r="H38" s="2">
        <f t="shared" si="4"/>
        <v>5.7237647018863635E-2</v>
      </c>
    </row>
    <row r="39" spans="1:8" x14ac:dyDescent="0.3">
      <c r="A39" s="2">
        <v>4620</v>
      </c>
      <c r="B39" s="2">
        <v>2810.333333333333</v>
      </c>
      <c r="C39" s="15">
        <f t="shared" si="0"/>
        <v>6.387121212121212E-2</v>
      </c>
      <c r="D39" s="15">
        <f t="shared" si="1"/>
        <v>50</v>
      </c>
      <c r="E39" s="2">
        <f t="shared" si="2"/>
        <v>49.680643939393939</v>
      </c>
      <c r="F39" s="2">
        <v>5</v>
      </c>
      <c r="G39" s="2">
        <f t="shared" si="3"/>
        <v>4.6806439393939394</v>
      </c>
      <c r="H39" s="2">
        <f t="shared" si="4"/>
        <v>5.9594611938230596E-2</v>
      </c>
    </row>
    <row r="40" spans="1:8" x14ac:dyDescent="0.3">
      <c r="A40" s="2">
        <v>4740</v>
      </c>
      <c r="B40" s="2">
        <v>2812</v>
      </c>
      <c r="C40" s="15">
        <f t="shared" si="0"/>
        <v>6.3909090909090915E-2</v>
      </c>
      <c r="D40" s="15">
        <f t="shared" si="1"/>
        <v>50</v>
      </c>
      <c r="E40" s="2">
        <f t="shared" si="2"/>
        <v>49.680454545454545</v>
      </c>
      <c r="F40" s="2">
        <v>5</v>
      </c>
      <c r="G40" s="2">
        <f t="shared" si="3"/>
        <v>4.6804545454545456</v>
      </c>
      <c r="H40" s="2">
        <f t="shared" si="4"/>
        <v>5.9631263744649152E-2</v>
      </c>
    </row>
    <row r="41" spans="1:8" x14ac:dyDescent="0.3">
      <c r="A41" s="2">
        <v>4860</v>
      </c>
      <c r="B41" s="2">
        <v>2798.5</v>
      </c>
      <c r="C41" s="15">
        <f t="shared" si="0"/>
        <v>6.360227272727273E-2</v>
      </c>
      <c r="D41" s="15">
        <f t="shared" si="1"/>
        <v>50</v>
      </c>
      <c r="E41" s="2">
        <f t="shared" si="2"/>
        <v>49.681988636363634</v>
      </c>
      <c r="F41" s="2">
        <v>5</v>
      </c>
      <c r="G41" s="2">
        <f t="shared" si="3"/>
        <v>4.681988636363636</v>
      </c>
      <c r="H41" s="2">
        <f t="shared" si="4"/>
        <v>5.9334430766790069E-2</v>
      </c>
    </row>
    <row r="42" spans="1:8" x14ac:dyDescent="0.3">
      <c r="A42" s="2">
        <v>4980</v>
      </c>
      <c r="B42" s="2">
        <v>2889.333333333333</v>
      </c>
      <c r="C42" s="15">
        <f t="shared" si="0"/>
        <v>6.5666666666666665E-2</v>
      </c>
      <c r="D42" s="15">
        <f t="shared" si="1"/>
        <v>50</v>
      </c>
      <c r="E42" s="2">
        <f t="shared" si="2"/>
        <v>49.671666666666667</v>
      </c>
      <c r="F42" s="2">
        <v>5</v>
      </c>
      <c r="G42" s="2">
        <f t="shared" si="3"/>
        <v>4.6716666666666669</v>
      </c>
      <c r="H42" s="2">
        <f t="shared" si="4"/>
        <v>6.1333694408602313E-2</v>
      </c>
    </row>
    <row r="43" spans="1:8" x14ac:dyDescent="0.3">
      <c r="A43" s="2">
        <v>5100</v>
      </c>
      <c r="B43" s="2">
        <v>2865.666666666667</v>
      </c>
      <c r="C43" s="15">
        <f t="shared" si="0"/>
        <v>6.5128787878787883E-2</v>
      </c>
      <c r="D43" s="15">
        <f t="shared" si="1"/>
        <v>50</v>
      </c>
      <c r="E43" s="2">
        <f t="shared" si="2"/>
        <v>49.674356060606058</v>
      </c>
      <c r="F43" s="2">
        <v>5</v>
      </c>
      <c r="G43" s="2">
        <f t="shared" si="3"/>
        <v>4.6743560606060601</v>
      </c>
      <c r="H43" s="2">
        <f t="shared" si="4"/>
        <v>6.0812320105475971E-2</v>
      </c>
    </row>
    <row r="44" spans="1:8" x14ac:dyDescent="0.3">
      <c r="A44" s="2">
        <v>5220</v>
      </c>
      <c r="B44" s="2">
        <v>3024</v>
      </c>
      <c r="C44" s="15">
        <f t="shared" si="0"/>
        <v>6.8727272727272734E-2</v>
      </c>
      <c r="D44" s="15">
        <f t="shared" si="1"/>
        <v>50</v>
      </c>
      <c r="E44" s="2">
        <f t="shared" si="2"/>
        <v>49.656363636363636</v>
      </c>
      <c r="F44" s="2">
        <v>5</v>
      </c>
      <c r="G44" s="2">
        <f t="shared" si="3"/>
        <v>4.6563636363636363</v>
      </c>
      <c r="H44" s="2">
        <f t="shared" si="4"/>
        <v>6.4306651227754835E-2</v>
      </c>
    </row>
    <row r="45" spans="1:8" x14ac:dyDescent="0.3">
      <c r="A45" s="2">
        <v>5340</v>
      </c>
      <c r="B45" s="2">
        <v>3136</v>
      </c>
      <c r="C45" s="15">
        <f t="shared" si="0"/>
        <v>7.1272727272727279E-2</v>
      </c>
      <c r="D45" s="15">
        <f t="shared" si="1"/>
        <v>50</v>
      </c>
      <c r="E45" s="2">
        <f t="shared" si="2"/>
        <v>49.643636363636361</v>
      </c>
      <c r="F45" s="2">
        <v>5</v>
      </c>
      <c r="G45" s="2">
        <f t="shared" si="3"/>
        <v>4.6436363636363636</v>
      </c>
      <c r="H45" s="2">
        <f t="shared" si="4"/>
        <v>6.6787361000012452E-2</v>
      </c>
    </row>
    <row r="46" spans="1:8" x14ac:dyDescent="0.3">
      <c r="A46" s="2">
        <v>5460</v>
      </c>
      <c r="B46" s="2">
        <v>3105.1666666666665</v>
      </c>
      <c r="C46" s="15">
        <f t="shared" si="0"/>
        <v>7.0571969696969689E-2</v>
      </c>
      <c r="D46" s="15">
        <f t="shared" si="1"/>
        <v>50</v>
      </c>
      <c r="E46" s="2">
        <f t="shared" si="2"/>
        <v>49.647140151515153</v>
      </c>
      <c r="F46" s="2">
        <v>5</v>
      </c>
      <c r="G46" s="2">
        <f t="shared" si="3"/>
        <v>4.6471401515151518</v>
      </c>
      <c r="H46" s="2">
        <f t="shared" si="4"/>
        <v>6.610368645066704E-2</v>
      </c>
    </row>
    <row r="47" spans="1:8" x14ac:dyDescent="0.3">
      <c r="A47" s="2">
        <v>5580</v>
      </c>
      <c r="B47" s="2">
        <v>3173.6666666666665</v>
      </c>
      <c r="C47" s="15">
        <f t="shared" si="0"/>
        <v>7.2128787878787876E-2</v>
      </c>
      <c r="D47" s="15">
        <f t="shared" si="1"/>
        <v>50</v>
      </c>
      <c r="E47" s="2">
        <f t="shared" si="2"/>
        <v>49.639356060606062</v>
      </c>
      <c r="F47" s="2">
        <v>5</v>
      </c>
      <c r="G47" s="2">
        <f t="shared" si="3"/>
        <v>4.6393560606060609</v>
      </c>
      <c r="H47" s="2">
        <f t="shared" si="4"/>
        <v>6.7623318505065977E-2</v>
      </c>
    </row>
    <row r="48" spans="1:8" x14ac:dyDescent="0.3">
      <c r="A48" s="2">
        <v>5700</v>
      </c>
      <c r="B48" s="2">
        <v>3013.333333333333</v>
      </c>
      <c r="C48" s="15">
        <f t="shared" si="0"/>
        <v>6.8484848484848482E-2</v>
      </c>
      <c r="D48" s="15">
        <f t="shared" si="1"/>
        <v>50</v>
      </c>
      <c r="E48" s="2">
        <f t="shared" si="2"/>
        <v>49.657575757575756</v>
      </c>
      <c r="F48" s="2">
        <v>5</v>
      </c>
      <c r="G48" s="2">
        <f t="shared" si="3"/>
        <v>4.6575757575757573</v>
      </c>
      <c r="H48" s="2">
        <f t="shared" si="4"/>
        <v>6.4070780013582532E-2</v>
      </c>
    </row>
    <row r="49" spans="1:8" x14ac:dyDescent="0.3">
      <c r="A49" s="2">
        <v>5820</v>
      </c>
      <c r="B49" s="2">
        <v>3303.6666666666665</v>
      </c>
      <c r="C49" s="15">
        <f t="shared" si="0"/>
        <v>7.5083333333333335E-2</v>
      </c>
      <c r="D49" s="15">
        <f t="shared" si="1"/>
        <v>50</v>
      </c>
      <c r="E49" s="2">
        <f t="shared" si="2"/>
        <v>49.624583333333334</v>
      </c>
      <c r="F49" s="2">
        <v>5</v>
      </c>
      <c r="G49" s="2">
        <f t="shared" si="3"/>
        <v>4.6245833333333337</v>
      </c>
      <c r="H49" s="2">
        <f t="shared" si="4"/>
        <v>7.051497285649154E-2</v>
      </c>
    </row>
    <row r="50" spans="1:8" x14ac:dyDescent="0.3">
      <c r="A50" s="2">
        <v>5940</v>
      </c>
      <c r="B50" s="2">
        <v>3323.666666666667</v>
      </c>
      <c r="C50" s="15">
        <f t="shared" si="0"/>
        <v>7.5537878787878793E-2</v>
      </c>
      <c r="D50" s="15">
        <f t="shared" si="1"/>
        <v>50</v>
      </c>
      <c r="E50" s="2">
        <f t="shared" si="2"/>
        <v>49.622310606060609</v>
      </c>
      <c r="F50" s="2">
        <v>5</v>
      </c>
      <c r="G50" s="2">
        <f t="shared" si="3"/>
        <v>4.6223106060606058</v>
      </c>
      <c r="H50" s="2">
        <f t="shared" si="4"/>
        <v>7.0960738956751451E-2</v>
      </c>
    </row>
    <row r="51" spans="1:8" x14ac:dyDescent="0.3">
      <c r="A51" s="2">
        <v>6060</v>
      </c>
      <c r="B51" s="2">
        <v>3494.0000000000005</v>
      </c>
      <c r="C51" s="15">
        <f t="shared" si="0"/>
        <v>7.9409090909090915E-2</v>
      </c>
      <c r="D51" s="15">
        <f t="shared" si="1"/>
        <v>50</v>
      </c>
      <c r="E51" s="2">
        <f t="shared" si="2"/>
        <v>49.602954545454544</v>
      </c>
      <c r="F51" s="2">
        <v>5</v>
      </c>
      <c r="G51" s="2">
        <f t="shared" si="3"/>
        <v>4.6029545454545451</v>
      </c>
      <c r="H51" s="2">
        <f t="shared" si="4"/>
        <v>7.4766916607818867E-2</v>
      </c>
    </row>
    <row r="52" spans="1:8" x14ac:dyDescent="0.3">
      <c r="A52" s="2">
        <v>6180</v>
      </c>
      <c r="B52" s="2">
        <v>3415.333333333333</v>
      </c>
      <c r="C52" s="15">
        <f t="shared" si="0"/>
        <v>7.7621212121212119E-2</v>
      </c>
      <c r="D52" s="15">
        <f t="shared" si="1"/>
        <v>50</v>
      </c>
      <c r="E52" s="2">
        <f t="shared" si="2"/>
        <v>49.611893939393937</v>
      </c>
      <c r="F52" s="2">
        <v>5</v>
      </c>
      <c r="G52" s="2">
        <f t="shared" si="3"/>
        <v>4.6118939393939398</v>
      </c>
      <c r="H52" s="2">
        <f t="shared" si="4"/>
        <v>7.3006903675105164E-2</v>
      </c>
    </row>
    <row r="53" spans="1:8" x14ac:dyDescent="0.3">
      <c r="A53" s="2">
        <v>6300</v>
      </c>
      <c r="B53" s="2">
        <v>3370.3333333333335</v>
      </c>
      <c r="C53" s="15">
        <f t="shared" si="0"/>
        <v>7.6598484848484846E-2</v>
      </c>
      <c r="D53" s="15">
        <f t="shared" si="1"/>
        <v>50</v>
      </c>
      <c r="E53" s="2">
        <f t="shared" si="2"/>
        <v>49.617007575757576</v>
      </c>
      <c r="F53" s="2">
        <v>5</v>
      </c>
      <c r="G53" s="2">
        <f t="shared" si="3"/>
        <v>4.6170075757575759</v>
      </c>
      <c r="H53" s="2">
        <f t="shared" si="4"/>
        <v>7.2001792271071799E-2</v>
      </c>
    </row>
    <row r="54" spans="1:8" x14ac:dyDescent="0.3">
      <c r="A54" s="2">
        <v>6420</v>
      </c>
      <c r="B54" s="2">
        <v>3611.5000000000005</v>
      </c>
      <c r="C54" s="15">
        <f t="shared" si="0"/>
        <v>8.2079545454545461E-2</v>
      </c>
      <c r="D54" s="15">
        <f t="shared" si="1"/>
        <v>50</v>
      </c>
      <c r="E54" s="2">
        <f t="shared" si="2"/>
        <v>49.589602272727269</v>
      </c>
      <c r="F54" s="2">
        <v>5</v>
      </c>
      <c r="G54" s="2">
        <f t="shared" si="3"/>
        <v>4.5896022727272729</v>
      </c>
      <c r="H54" s="2">
        <f t="shared" si="4"/>
        <v>7.7402717666711154E-2</v>
      </c>
    </row>
    <row r="55" spans="1:8" x14ac:dyDescent="0.3">
      <c r="A55" s="2">
        <v>6540</v>
      </c>
      <c r="B55" s="2">
        <v>3426.4999999999995</v>
      </c>
      <c r="C55" s="15">
        <f t="shared" si="0"/>
        <v>7.7874999999999986E-2</v>
      </c>
      <c r="D55" s="15">
        <f t="shared" si="1"/>
        <v>50</v>
      </c>
      <c r="E55" s="2">
        <f t="shared" si="2"/>
        <v>49.610624999999999</v>
      </c>
      <c r="F55" s="2">
        <v>5</v>
      </c>
      <c r="G55" s="2">
        <f t="shared" si="3"/>
        <v>4.6106249999999998</v>
      </c>
      <c r="H55" s="2">
        <f t="shared" si="4"/>
        <v>7.3256508849603108E-2</v>
      </c>
    </row>
    <row r="56" spans="1:8" x14ac:dyDescent="0.3">
      <c r="A56" s="2">
        <v>6660</v>
      </c>
      <c r="B56" s="2">
        <v>3635</v>
      </c>
      <c r="C56" s="15">
        <f t="shared" si="0"/>
        <v>8.2613636363636361E-2</v>
      </c>
      <c r="D56" s="15">
        <f t="shared" si="1"/>
        <v>50</v>
      </c>
      <c r="E56" s="2">
        <f t="shared" si="2"/>
        <v>49.586931818181817</v>
      </c>
      <c r="F56" s="2">
        <v>5</v>
      </c>
      <c r="G56" s="2">
        <f t="shared" si="3"/>
        <v>4.5869318181818182</v>
      </c>
      <c r="H56" s="2">
        <f t="shared" si="4"/>
        <v>7.79308832517044E-2</v>
      </c>
    </row>
    <row r="57" spans="1:8" x14ac:dyDescent="0.3">
      <c r="A57" s="2">
        <v>6780</v>
      </c>
      <c r="B57" s="2">
        <v>3630.5000000000005</v>
      </c>
      <c r="C57" s="15">
        <f t="shared" si="0"/>
        <v>8.2511363636363647E-2</v>
      </c>
      <c r="D57" s="15">
        <f t="shared" si="1"/>
        <v>50</v>
      </c>
      <c r="E57" s="2">
        <f t="shared" si="2"/>
        <v>49.58744318181818</v>
      </c>
      <c r="F57" s="2">
        <v>5</v>
      </c>
      <c r="G57" s="2">
        <f t="shared" si="3"/>
        <v>4.5874431818181822</v>
      </c>
      <c r="H57" s="2">
        <f t="shared" si="4"/>
        <v>7.7829719159862837E-2</v>
      </c>
    </row>
    <row r="58" spans="1:8" x14ac:dyDescent="0.3">
      <c r="A58" s="2">
        <v>6900</v>
      </c>
      <c r="B58" s="2">
        <v>3664.166666666667</v>
      </c>
      <c r="C58" s="15">
        <f t="shared" si="0"/>
        <v>8.3276515151515157E-2</v>
      </c>
      <c r="D58" s="15">
        <f t="shared" si="1"/>
        <v>50</v>
      </c>
      <c r="E58" s="2">
        <f t="shared" si="2"/>
        <v>49.583617424242426</v>
      </c>
      <c r="F58" s="2">
        <v>5</v>
      </c>
      <c r="G58" s="2">
        <f t="shared" si="3"/>
        <v>4.5836174242424246</v>
      </c>
      <c r="H58" s="2">
        <f t="shared" si="4"/>
        <v>7.8586875317073868E-2</v>
      </c>
    </row>
    <row r="59" spans="1:8" x14ac:dyDescent="0.3">
      <c r="A59" s="2">
        <v>7020</v>
      </c>
      <c r="B59" s="2">
        <v>3874.3333333333335</v>
      </c>
      <c r="C59" s="15">
        <f t="shared" si="0"/>
        <v>8.80530303030303E-2</v>
      </c>
      <c r="D59" s="15">
        <f t="shared" si="1"/>
        <v>50</v>
      </c>
      <c r="E59" s="2">
        <f t="shared" si="2"/>
        <v>49.559734848484851</v>
      </c>
      <c r="F59" s="2">
        <v>5</v>
      </c>
      <c r="G59" s="2">
        <f t="shared" si="3"/>
        <v>4.5597348484848483</v>
      </c>
      <c r="H59" s="2">
        <f t="shared" si="4"/>
        <v>8.3329139067719354E-2</v>
      </c>
    </row>
    <row r="60" spans="1:8" x14ac:dyDescent="0.3">
      <c r="A60" s="2">
        <v>7140</v>
      </c>
      <c r="B60" s="2">
        <v>3857.833333333333</v>
      </c>
      <c r="C60" s="15">
        <f t="shared" si="0"/>
        <v>8.7678030303030299E-2</v>
      </c>
      <c r="D60" s="15">
        <f t="shared" si="1"/>
        <v>50</v>
      </c>
      <c r="E60" s="2">
        <f t="shared" si="2"/>
        <v>49.561609848484849</v>
      </c>
      <c r="F60" s="2">
        <v>5</v>
      </c>
      <c r="G60" s="2">
        <f t="shared" si="3"/>
        <v>4.5616098484848484</v>
      </c>
      <c r="H60" s="2">
        <f t="shared" si="4"/>
        <v>8.2955847885994666E-2</v>
      </c>
    </row>
    <row r="61" spans="1:8" x14ac:dyDescent="0.3">
      <c r="A61" s="2">
        <v>7260</v>
      </c>
      <c r="B61" s="2">
        <v>3767.5</v>
      </c>
      <c r="C61" s="15">
        <f t="shared" si="0"/>
        <v>8.5625000000000007E-2</v>
      </c>
      <c r="D61" s="15">
        <f t="shared" si="1"/>
        <v>50</v>
      </c>
      <c r="E61" s="2">
        <f t="shared" si="2"/>
        <v>49.571874999999999</v>
      </c>
      <c r="F61" s="2">
        <v>5</v>
      </c>
      <c r="G61" s="2">
        <f t="shared" si="3"/>
        <v>4.5718750000000004</v>
      </c>
      <c r="H61" s="2">
        <f t="shared" si="4"/>
        <v>8.0915138394285088E-2</v>
      </c>
    </row>
    <row r="62" spans="1:8" x14ac:dyDescent="0.3">
      <c r="A62" s="2">
        <v>7380</v>
      </c>
      <c r="B62" s="2">
        <v>3907.666666666667</v>
      </c>
      <c r="C62" s="15">
        <f t="shared" si="0"/>
        <v>8.8810606060606062E-2</v>
      </c>
      <c r="D62" s="15">
        <f t="shared" si="1"/>
        <v>50</v>
      </c>
      <c r="E62" s="2">
        <f t="shared" si="2"/>
        <v>49.555946969696969</v>
      </c>
      <c r="F62" s="2">
        <v>5</v>
      </c>
      <c r="G62" s="2">
        <f t="shared" si="3"/>
        <v>4.5559469696969694</v>
      </c>
      <c r="H62" s="2">
        <f t="shared" si="4"/>
        <v>8.4083774295704017E-2</v>
      </c>
    </row>
    <row r="63" spans="1:8" x14ac:dyDescent="0.3">
      <c r="A63" s="2">
        <v>7500</v>
      </c>
      <c r="B63" s="2">
        <v>3835.3333333333335</v>
      </c>
      <c r="C63" s="15">
        <f t="shared" si="0"/>
        <v>8.716666666666667E-2</v>
      </c>
      <c r="D63" s="15">
        <f t="shared" si="1"/>
        <v>50</v>
      </c>
      <c r="E63" s="2">
        <f t="shared" si="2"/>
        <v>49.564166666666665</v>
      </c>
      <c r="F63" s="2">
        <v>5</v>
      </c>
      <c r="G63" s="2">
        <f t="shared" si="3"/>
        <v>4.5641666666666669</v>
      </c>
      <c r="H63" s="2">
        <f t="shared" si="4"/>
        <v>8.2447084402608284E-2</v>
      </c>
    </row>
    <row r="64" spans="1:8" x14ac:dyDescent="0.3">
      <c r="A64" s="2">
        <v>7620</v>
      </c>
      <c r="B64" s="2">
        <v>4071.8333333333335</v>
      </c>
      <c r="C64" s="15">
        <f t="shared" si="0"/>
        <v>9.2541666666666675E-2</v>
      </c>
      <c r="D64" s="15">
        <f t="shared" si="1"/>
        <v>50</v>
      </c>
      <c r="E64" s="2">
        <f t="shared" si="2"/>
        <v>49.537291666666668</v>
      </c>
      <c r="F64" s="2">
        <v>5</v>
      </c>
      <c r="G64" s="2">
        <f t="shared" si="3"/>
        <v>4.5372916666666665</v>
      </c>
      <c r="H64" s="2">
        <f t="shared" si="4"/>
        <v>8.7810375090865644E-2</v>
      </c>
    </row>
    <row r="65" spans="1:8" x14ac:dyDescent="0.3">
      <c r="A65" s="2">
        <v>7740</v>
      </c>
      <c r="B65" s="2">
        <v>4183.1666666666661</v>
      </c>
      <c r="C65" s="15">
        <f t="shared" si="0"/>
        <v>9.5071969696969683E-2</v>
      </c>
      <c r="D65" s="15">
        <f t="shared" si="1"/>
        <v>50</v>
      </c>
      <c r="E65" s="2">
        <f t="shared" si="2"/>
        <v>49.52464015151515</v>
      </c>
      <c r="F65" s="2">
        <v>5</v>
      </c>
      <c r="G65" s="2">
        <f t="shared" si="3"/>
        <v>4.5246401515151513</v>
      </c>
      <c r="H65" s="2">
        <f t="shared" si="4"/>
        <v>9.0347184104897948E-2</v>
      </c>
    </row>
    <row r="66" spans="1:8" x14ac:dyDescent="0.3">
      <c r="A66" s="2">
        <v>7860</v>
      </c>
      <c r="B66" s="2">
        <v>4147</v>
      </c>
      <c r="C66" s="15">
        <f t="shared" si="0"/>
        <v>9.425E-2</v>
      </c>
      <c r="D66" s="15">
        <f t="shared" si="1"/>
        <v>50</v>
      </c>
      <c r="E66" s="2">
        <f t="shared" si="2"/>
        <v>49.528750000000002</v>
      </c>
      <c r="F66" s="2">
        <v>5</v>
      </c>
      <c r="G66" s="2">
        <f t="shared" si="3"/>
        <v>4.5287499999999996</v>
      </c>
      <c r="H66" s="2">
        <f t="shared" si="4"/>
        <v>8.9522252830525062E-2</v>
      </c>
    </row>
    <row r="67" spans="1:8" x14ac:dyDescent="0.3">
      <c r="A67" s="2">
        <v>7980</v>
      </c>
      <c r="B67" s="2">
        <v>4115.3333333333339</v>
      </c>
      <c r="C67" s="15">
        <f t="shared" ref="C67:C130" si="5">B67/$J$27</f>
        <v>9.3530303030303047E-2</v>
      </c>
      <c r="D67" s="15">
        <f t="shared" ref="D67:D130" si="6">$J$28</f>
        <v>50</v>
      </c>
      <c r="E67" s="2">
        <f t="shared" si="2"/>
        <v>49.532348484848484</v>
      </c>
      <c r="F67" s="2">
        <v>5</v>
      </c>
      <c r="G67" s="2">
        <f t="shared" si="3"/>
        <v>4.5323484848484847</v>
      </c>
      <c r="H67" s="2">
        <f t="shared" si="4"/>
        <v>8.8800633400508464E-2</v>
      </c>
    </row>
    <row r="68" spans="1:8" x14ac:dyDescent="0.3">
      <c r="A68" s="2">
        <v>8100</v>
      </c>
      <c r="B68" s="2">
        <v>4199</v>
      </c>
      <c r="C68" s="15">
        <f t="shared" si="5"/>
        <v>9.5431818181818187E-2</v>
      </c>
      <c r="D68" s="15">
        <f t="shared" si="6"/>
        <v>50</v>
      </c>
      <c r="E68" s="2">
        <f t="shared" ref="E68:E131" si="7">D68-(F68*C68)</f>
        <v>49.52284090909091</v>
      </c>
      <c r="F68" s="2">
        <v>5</v>
      </c>
      <c r="G68" s="2">
        <f t="shared" ref="G68:G131" si="8">F68-(F68*C68)</f>
        <v>4.5228409090909087</v>
      </c>
      <c r="H68" s="2">
        <f t="shared" ref="H68:H131" si="9">LN((F68*E68)/(D68*G68))</f>
        <v>9.0708586541516326E-2</v>
      </c>
    </row>
    <row r="69" spans="1:8" x14ac:dyDescent="0.3">
      <c r="A69" s="2">
        <v>8220</v>
      </c>
      <c r="B69" s="2">
        <v>4355.666666666667</v>
      </c>
      <c r="C69" s="15">
        <f t="shared" si="5"/>
        <v>9.8992424242424243E-2</v>
      </c>
      <c r="D69" s="15">
        <f t="shared" si="6"/>
        <v>50</v>
      </c>
      <c r="E69" s="2">
        <f t="shared" si="7"/>
        <v>49.505037878787881</v>
      </c>
      <c r="F69" s="2">
        <v>5</v>
      </c>
      <c r="G69" s="2">
        <f t="shared" si="8"/>
        <v>4.5050378787878786</v>
      </c>
      <c r="H69" s="2">
        <f t="shared" si="9"/>
        <v>9.4293047539925887E-2</v>
      </c>
    </row>
    <row r="70" spans="1:8" x14ac:dyDescent="0.3">
      <c r="A70" s="2">
        <v>8340</v>
      </c>
      <c r="B70" s="2">
        <v>4193.833333333333</v>
      </c>
      <c r="C70" s="15">
        <f t="shared" si="5"/>
        <v>9.5314393939393935E-2</v>
      </c>
      <c r="D70" s="15">
        <f t="shared" si="6"/>
        <v>50</v>
      </c>
      <c r="E70" s="2">
        <f t="shared" si="7"/>
        <v>49.52342803030303</v>
      </c>
      <c r="F70" s="2">
        <v>5</v>
      </c>
      <c r="G70" s="2">
        <f t="shared" si="8"/>
        <v>4.5234280303030303</v>
      </c>
      <c r="H70" s="2">
        <f t="shared" si="9"/>
        <v>9.0590637976423277E-2</v>
      </c>
    </row>
    <row r="71" spans="1:8" x14ac:dyDescent="0.3">
      <c r="A71" s="2">
        <v>8460</v>
      </c>
      <c r="B71" s="2">
        <v>4192.166666666667</v>
      </c>
      <c r="C71" s="15">
        <f t="shared" si="5"/>
        <v>9.5276515151515154E-2</v>
      </c>
      <c r="D71" s="15">
        <f t="shared" si="6"/>
        <v>50</v>
      </c>
      <c r="E71" s="2">
        <f t="shared" si="7"/>
        <v>49.523617424242424</v>
      </c>
      <c r="F71" s="2">
        <v>5</v>
      </c>
      <c r="G71" s="2">
        <f t="shared" si="8"/>
        <v>4.5236174242424241</v>
      </c>
      <c r="H71" s="2">
        <f t="shared" si="9"/>
        <v>9.0552593616200952E-2</v>
      </c>
    </row>
    <row r="72" spans="1:8" x14ac:dyDescent="0.3">
      <c r="A72" s="2">
        <v>8580</v>
      </c>
      <c r="B72" s="2">
        <v>4253.6666666666661</v>
      </c>
      <c r="C72" s="15">
        <f t="shared" si="5"/>
        <v>9.6674242424242413E-2</v>
      </c>
      <c r="D72" s="15">
        <f t="shared" si="6"/>
        <v>50</v>
      </c>
      <c r="E72" s="2">
        <f t="shared" si="7"/>
        <v>49.516628787878787</v>
      </c>
      <c r="F72" s="2">
        <v>5</v>
      </c>
      <c r="G72" s="2">
        <f t="shared" si="8"/>
        <v>4.5166287878787879</v>
      </c>
      <c r="H72" s="2">
        <f t="shared" si="9"/>
        <v>9.1957583100763643E-2</v>
      </c>
    </row>
    <row r="73" spans="1:8" x14ac:dyDescent="0.3">
      <c r="A73" s="2">
        <v>8700</v>
      </c>
      <c r="B73" s="2">
        <v>4393.6666666666661</v>
      </c>
      <c r="C73" s="15">
        <f t="shared" si="5"/>
        <v>9.9856060606060587E-2</v>
      </c>
      <c r="D73" s="15">
        <f t="shared" si="6"/>
        <v>50</v>
      </c>
      <c r="E73" s="2">
        <f t="shared" si="7"/>
        <v>49.500719696969696</v>
      </c>
      <c r="F73" s="2">
        <v>5</v>
      </c>
      <c r="G73" s="2">
        <f t="shared" si="8"/>
        <v>4.5007196969696972</v>
      </c>
      <c r="H73" s="2">
        <f t="shared" si="9"/>
        <v>9.5164799159282568E-2</v>
      </c>
    </row>
    <row r="74" spans="1:8" x14ac:dyDescent="0.3">
      <c r="A74" s="2">
        <v>8820</v>
      </c>
      <c r="B74" s="2">
        <v>4412.8333333333339</v>
      </c>
      <c r="C74" s="15">
        <f t="shared" si="5"/>
        <v>0.10029166666666668</v>
      </c>
      <c r="D74" s="15">
        <f t="shared" si="6"/>
        <v>50</v>
      </c>
      <c r="E74" s="2">
        <f t="shared" si="7"/>
        <v>49.498541666666668</v>
      </c>
      <c r="F74" s="2">
        <v>5</v>
      </c>
      <c r="G74" s="2">
        <f t="shared" si="8"/>
        <v>4.4985416666666662</v>
      </c>
      <c r="H74" s="2">
        <f t="shared" si="9"/>
        <v>9.5604844688296275E-2</v>
      </c>
    </row>
    <row r="75" spans="1:8" x14ac:dyDescent="0.3">
      <c r="A75" s="2">
        <v>8940</v>
      </c>
      <c r="B75" s="2">
        <v>4506.166666666667</v>
      </c>
      <c r="C75" s="15">
        <f t="shared" si="5"/>
        <v>0.10241287878787879</v>
      </c>
      <c r="D75" s="15">
        <f t="shared" si="6"/>
        <v>50</v>
      </c>
      <c r="E75" s="2">
        <f t="shared" si="7"/>
        <v>49.487935606060603</v>
      </c>
      <c r="F75" s="2">
        <v>5</v>
      </c>
      <c r="G75" s="2">
        <f t="shared" si="8"/>
        <v>4.4879356060606064</v>
      </c>
      <c r="H75" s="2">
        <f t="shared" si="9"/>
        <v>9.7751001652964076E-2</v>
      </c>
    </row>
    <row r="76" spans="1:8" x14ac:dyDescent="0.3">
      <c r="A76" s="2">
        <v>9060</v>
      </c>
      <c r="B76" s="2">
        <v>4539</v>
      </c>
      <c r="C76" s="15">
        <f t="shared" si="5"/>
        <v>0.10315909090909091</v>
      </c>
      <c r="D76" s="15">
        <f t="shared" si="6"/>
        <v>50</v>
      </c>
      <c r="E76" s="2">
        <f t="shared" si="7"/>
        <v>49.484204545454546</v>
      </c>
      <c r="F76" s="2">
        <v>5</v>
      </c>
      <c r="G76" s="2">
        <f t="shared" si="8"/>
        <v>4.4842045454545456</v>
      </c>
      <c r="H76" s="2">
        <f t="shared" si="9"/>
        <v>9.8507304657700287E-2</v>
      </c>
    </row>
    <row r="77" spans="1:8" x14ac:dyDescent="0.3">
      <c r="A77" s="2">
        <v>9180</v>
      </c>
      <c r="B77" s="2">
        <v>4621.666666666667</v>
      </c>
      <c r="C77" s="15">
        <f t="shared" si="5"/>
        <v>0.10503787878787879</v>
      </c>
      <c r="D77" s="15">
        <f t="shared" si="6"/>
        <v>50</v>
      </c>
      <c r="E77" s="2">
        <f t="shared" si="7"/>
        <v>49.474810606060608</v>
      </c>
      <c r="F77" s="2">
        <v>5</v>
      </c>
      <c r="G77" s="2">
        <f t="shared" si="8"/>
        <v>4.4748106060606059</v>
      </c>
      <c r="H77" s="2">
        <f t="shared" si="9"/>
        <v>0.10041454225052823</v>
      </c>
    </row>
    <row r="78" spans="1:8" x14ac:dyDescent="0.3">
      <c r="A78" s="2">
        <v>9300</v>
      </c>
      <c r="B78" s="2">
        <v>4680.6666666666661</v>
      </c>
      <c r="C78" s="15">
        <f t="shared" si="5"/>
        <v>0.10637878787878786</v>
      </c>
      <c r="D78" s="15">
        <f t="shared" si="6"/>
        <v>50</v>
      </c>
      <c r="E78" s="2">
        <f t="shared" si="7"/>
        <v>49.468106060606061</v>
      </c>
      <c r="F78" s="2">
        <v>5</v>
      </c>
      <c r="G78" s="2">
        <f t="shared" si="8"/>
        <v>4.4681060606060603</v>
      </c>
      <c r="H78" s="2">
        <f t="shared" si="9"/>
        <v>0.10177842815690598</v>
      </c>
    </row>
    <row r="79" spans="1:8" x14ac:dyDescent="0.3">
      <c r="A79" s="2">
        <v>9420</v>
      </c>
      <c r="B79" s="2">
        <v>4793.3333333333339</v>
      </c>
      <c r="C79" s="15">
        <f t="shared" si="5"/>
        <v>0.10893939393939395</v>
      </c>
      <c r="D79" s="15">
        <f t="shared" si="6"/>
        <v>50</v>
      </c>
      <c r="E79" s="2">
        <f t="shared" si="7"/>
        <v>49.455303030303028</v>
      </c>
      <c r="F79" s="2">
        <v>5</v>
      </c>
      <c r="G79" s="2">
        <f t="shared" si="8"/>
        <v>4.4553030303030301</v>
      </c>
      <c r="H79" s="2">
        <f t="shared" si="9"/>
        <v>0.10438912069410893</v>
      </c>
    </row>
    <row r="80" spans="1:8" x14ac:dyDescent="0.3">
      <c r="A80" s="2">
        <v>9540</v>
      </c>
      <c r="B80" s="2">
        <v>4746.833333333333</v>
      </c>
      <c r="C80" s="15">
        <f t="shared" si="5"/>
        <v>0.10788257575757575</v>
      </c>
      <c r="D80" s="15">
        <f t="shared" si="6"/>
        <v>50</v>
      </c>
      <c r="E80" s="2">
        <f t="shared" si="7"/>
        <v>49.460587121212122</v>
      </c>
      <c r="F80" s="2">
        <v>5</v>
      </c>
      <c r="G80" s="2">
        <f t="shared" si="8"/>
        <v>4.4605871212121215</v>
      </c>
      <c r="H80" s="2">
        <f t="shared" si="9"/>
        <v>0.1033106407604147</v>
      </c>
    </row>
    <row r="81" spans="1:8" x14ac:dyDescent="0.3">
      <c r="A81" s="2">
        <v>9660</v>
      </c>
      <c r="B81" s="2">
        <v>4794.333333333333</v>
      </c>
      <c r="C81" s="15">
        <f t="shared" si="5"/>
        <v>0.1089621212121212</v>
      </c>
      <c r="D81" s="15">
        <f t="shared" si="6"/>
        <v>50</v>
      </c>
      <c r="E81" s="2">
        <f t="shared" si="7"/>
        <v>49.455189393939392</v>
      </c>
      <c r="F81" s="2">
        <v>5</v>
      </c>
      <c r="G81" s="2">
        <f t="shared" si="8"/>
        <v>4.4551893939393938</v>
      </c>
      <c r="H81" s="2">
        <f t="shared" si="9"/>
        <v>0.10441232912417947</v>
      </c>
    </row>
    <row r="82" spans="1:8" x14ac:dyDescent="0.3">
      <c r="A82" s="2">
        <v>9780</v>
      </c>
      <c r="B82" s="2">
        <v>4680</v>
      </c>
      <c r="C82" s="15">
        <f t="shared" si="5"/>
        <v>0.10636363636363637</v>
      </c>
      <c r="D82" s="15">
        <f t="shared" si="6"/>
        <v>50</v>
      </c>
      <c r="E82" s="2">
        <f t="shared" si="7"/>
        <v>49.468181818181819</v>
      </c>
      <c r="F82" s="2">
        <v>5</v>
      </c>
      <c r="G82" s="2">
        <f t="shared" si="8"/>
        <v>4.4681818181818178</v>
      </c>
      <c r="H82" s="2">
        <f t="shared" si="9"/>
        <v>0.10176300455484952</v>
      </c>
    </row>
    <row r="83" spans="1:8" x14ac:dyDescent="0.3">
      <c r="A83" s="2">
        <v>9900</v>
      </c>
      <c r="B83" s="2">
        <v>4811</v>
      </c>
      <c r="C83" s="15">
        <f t="shared" si="5"/>
        <v>0.10934090909090909</v>
      </c>
      <c r="D83" s="15">
        <f t="shared" si="6"/>
        <v>50</v>
      </c>
      <c r="E83" s="2">
        <f t="shared" si="7"/>
        <v>49.453295454545454</v>
      </c>
      <c r="F83" s="2">
        <v>5</v>
      </c>
      <c r="G83" s="2">
        <f t="shared" si="8"/>
        <v>4.4532954545454544</v>
      </c>
      <c r="H83" s="2">
        <f t="shared" si="9"/>
        <v>0.10479923132042056</v>
      </c>
    </row>
    <row r="84" spans="1:8" x14ac:dyDescent="0.3">
      <c r="A84" s="2">
        <v>10020</v>
      </c>
      <c r="B84" s="2">
        <v>5116</v>
      </c>
      <c r="C84" s="15">
        <f t="shared" si="5"/>
        <v>0.11627272727272728</v>
      </c>
      <c r="D84" s="15">
        <f t="shared" si="6"/>
        <v>50</v>
      </c>
      <c r="E84" s="2">
        <f t="shared" si="7"/>
        <v>49.418636363636367</v>
      </c>
      <c r="F84" s="2">
        <v>5</v>
      </c>
      <c r="G84" s="2">
        <f t="shared" si="8"/>
        <v>4.4186363636363639</v>
      </c>
      <c r="H84" s="2">
        <f t="shared" si="9"/>
        <v>0.11191138090727158</v>
      </c>
    </row>
    <row r="85" spans="1:8" x14ac:dyDescent="0.3">
      <c r="A85" s="2">
        <v>10140</v>
      </c>
      <c r="B85" s="2">
        <v>4995</v>
      </c>
      <c r="C85" s="15">
        <f t="shared" si="5"/>
        <v>0.11352272727272728</v>
      </c>
      <c r="D85" s="15">
        <f t="shared" si="6"/>
        <v>50</v>
      </c>
      <c r="E85" s="2">
        <f t="shared" si="7"/>
        <v>49.432386363636361</v>
      </c>
      <c r="F85" s="2">
        <v>5</v>
      </c>
      <c r="G85" s="2">
        <f t="shared" si="8"/>
        <v>4.4323863636363638</v>
      </c>
      <c r="H85" s="2">
        <f t="shared" si="9"/>
        <v>0.10908258924117697</v>
      </c>
    </row>
    <row r="86" spans="1:8" x14ac:dyDescent="0.3">
      <c r="A86" s="2">
        <v>10260</v>
      </c>
      <c r="B86" s="2">
        <v>5107.833333333333</v>
      </c>
      <c r="C86" s="15">
        <f t="shared" si="5"/>
        <v>0.11608712121212121</v>
      </c>
      <c r="D86" s="15">
        <f t="shared" si="6"/>
        <v>50</v>
      </c>
      <c r="E86" s="2">
        <f t="shared" si="7"/>
        <v>49.419564393939396</v>
      </c>
      <c r="F86" s="2">
        <v>5</v>
      </c>
      <c r="G86" s="2">
        <f t="shared" si="8"/>
        <v>4.4195643939393943</v>
      </c>
      <c r="H86" s="2">
        <f t="shared" si="9"/>
        <v>0.1117201553341684</v>
      </c>
    </row>
    <row r="87" spans="1:8" x14ac:dyDescent="0.3">
      <c r="A87" s="2">
        <v>10380</v>
      </c>
      <c r="B87" s="2">
        <v>5010.333333333333</v>
      </c>
      <c r="C87" s="15">
        <f t="shared" si="5"/>
        <v>0.11387121212121211</v>
      </c>
      <c r="D87" s="15">
        <f t="shared" si="6"/>
        <v>50</v>
      </c>
      <c r="E87" s="2">
        <f t="shared" si="7"/>
        <v>49.430643939393939</v>
      </c>
      <c r="F87" s="2">
        <v>5</v>
      </c>
      <c r="G87" s="2">
        <f t="shared" si="8"/>
        <v>4.4306439393939394</v>
      </c>
      <c r="H87" s="2">
        <f t="shared" si="9"/>
        <v>0.10944052926590528</v>
      </c>
    </row>
    <row r="88" spans="1:8" x14ac:dyDescent="0.3">
      <c r="A88" s="2">
        <v>10500</v>
      </c>
      <c r="B88" s="2">
        <v>5226.5</v>
      </c>
      <c r="C88" s="15">
        <f t="shared" si="5"/>
        <v>0.11878409090909091</v>
      </c>
      <c r="D88" s="15">
        <f t="shared" si="6"/>
        <v>50</v>
      </c>
      <c r="E88" s="2">
        <f t="shared" si="7"/>
        <v>49.406079545454546</v>
      </c>
      <c r="F88" s="2">
        <v>5</v>
      </c>
      <c r="G88" s="2">
        <f t="shared" si="8"/>
        <v>4.4060795454545456</v>
      </c>
      <c r="H88" s="2">
        <f t="shared" si="9"/>
        <v>0.11450308923873928</v>
      </c>
    </row>
    <row r="89" spans="1:8" x14ac:dyDescent="0.3">
      <c r="A89" s="2">
        <v>10620</v>
      </c>
      <c r="B89" s="2">
        <v>5191.1666666666661</v>
      </c>
      <c r="C89" s="15">
        <f t="shared" si="5"/>
        <v>0.11798106060606059</v>
      </c>
      <c r="D89" s="15">
        <f t="shared" si="6"/>
        <v>50</v>
      </c>
      <c r="E89" s="2">
        <f t="shared" si="7"/>
        <v>49.410094696969693</v>
      </c>
      <c r="F89" s="2">
        <v>5</v>
      </c>
      <c r="G89" s="2">
        <f t="shared" si="8"/>
        <v>4.410094696969697</v>
      </c>
      <c r="H89" s="2">
        <f t="shared" si="9"/>
        <v>0.11367349395254912</v>
      </c>
    </row>
    <row r="90" spans="1:8" x14ac:dyDescent="0.3">
      <c r="A90" s="2">
        <v>10740</v>
      </c>
      <c r="B90" s="2">
        <v>5166.166666666667</v>
      </c>
      <c r="C90" s="15">
        <f t="shared" si="5"/>
        <v>0.11741287878787879</v>
      </c>
      <c r="D90" s="15">
        <f t="shared" si="6"/>
        <v>50</v>
      </c>
      <c r="E90" s="2">
        <f t="shared" si="7"/>
        <v>49.412935606060607</v>
      </c>
      <c r="F90" s="2">
        <v>5</v>
      </c>
      <c r="G90" s="2">
        <f t="shared" si="8"/>
        <v>4.4129356060606062</v>
      </c>
      <c r="H90" s="2">
        <f t="shared" si="9"/>
        <v>0.11308701298857832</v>
      </c>
    </row>
    <row r="91" spans="1:8" x14ac:dyDescent="0.3">
      <c r="A91" s="2">
        <v>10860</v>
      </c>
      <c r="B91" s="2">
        <v>5243.6666666666661</v>
      </c>
      <c r="C91" s="15">
        <f t="shared" si="5"/>
        <v>0.1191742424242424</v>
      </c>
      <c r="D91" s="15">
        <f t="shared" si="6"/>
        <v>50</v>
      </c>
      <c r="E91" s="2">
        <f t="shared" si="7"/>
        <v>49.40412878787879</v>
      </c>
      <c r="F91" s="2">
        <v>5</v>
      </c>
      <c r="G91" s="2">
        <f t="shared" si="8"/>
        <v>4.404128787878788</v>
      </c>
      <c r="H91" s="2">
        <f t="shared" si="9"/>
        <v>0.11490644458891776</v>
      </c>
    </row>
    <row r="92" spans="1:8" x14ac:dyDescent="0.3">
      <c r="A92" s="2">
        <v>10980</v>
      </c>
      <c r="B92" s="2">
        <v>5109.5</v>
      </c>
      <c r="C92" s="15">
        <f t="shared" si="5"/>
        <v>0.11612500000000001</v>
      </c>
      <c r="D92" s="15">
        <f t="shared" si="6"/>
        <v>50</v>
      </c>
      <c r="E92" s="2">
        <f t="shared" si="7"/>
        <v>49.419375000000002</v>
      </c>
      <c r="F92" s="2">
        <v>5</v>
      </c>
      <c r="G92" s="2">
        <f t="shared" si="8"/>
        <v>4.4193749999999996</v>
      </c>
      <c r="H92" s="2">
        <f t="shared" si="9"/>
        <v>0.11175917740833995</v>
      </c>
    </row>
    <row r="93" spans="1:8" x14ac:dyDescent="0.3">
      <c r="A93" s="2">
        <v>11100</v>
      </c>
      <c r="B93" s="2">
        <v>5477</v>
      </c>
      <c r="C93" s="15">
        <f t="shared" si="5"/>
        <v>0.12447727272727273</v>
      </c>
      <c r="D93" s="15">
        <f t="shared" si="6"/>
        <v>50</v>
      </c>
      <c r="E93" s="2">
        <f t="shared" si="7"/>
        <v>49.377613636363634</v>
      </c>
      <c r="F93" s="2">
        <v>5</v>
      </c>
      <c r="G93" s="2">
        <f t="shared" si="8"/>
        <v>4.3776136363636367</v>
      </c>
      <c r="H93" s="2">
        <f t="shared" si="9"/>
        <v>0.12040831920054271</v>
      </c>
    </row>
    <row r="94" spans="1:8" x14ac:dyDescent="0.3">
      <c r="A94" s="2">
        <v>11220</v>
      </c>
      <c r="B94" s="2">
        <v>5583.166666666667</v>
      </c>
      <c r="C94" s="15">
        <f t="shared" si="5"/>
        <v>0.12689015151515151</v>
      </c>
      <c r="D94" s="15">
        <f t="shared" si="6"/>
        <v>50</v>
      </c>
      <c r="E94" s="2">
        <f t="shared" si="7"/>
        <v>49.365549242424244</v>
      </c>
      <c r="F94" s="2">
        <v>5</v>
      </c>
      <c r="G94" s="2">
        <f t="shared" si="8"/>
        <v>4.3655492424242421</v>
      </c>
      <c r="H94" s="2">
        <f t="shared" si="9"/>
        <v>0.12292369404819904</v>
      </c>
    </row>
    <row r="95" spans="1:8" x14ac:dyDescent="0.3">
      <c r="A95" s="2">
        <v>11340</v>
      </c>
      <c r="B95" s="2">
        <v>5467.3333333333339</v>
      </c>
      <c r="C95" s="15">
        <f t="shared" si="5"/>
        <v>0.12425757575757577</v>
      </c>
      <c r="D95" s="15">
        <f t="shared" si="6"/>
        <v>50</v>
      </c>
      <c r="E95" s="2">
        <f t="shared" si="7"/>
        <v>49.378712121212118</v>
      </c>
      <c r="F95" s="2">
        <v>5</v>
      </c>
      <c r="G95" s="2">
        <f t="shared" si="8"/>
        <v>4.3787121212121214</v>
      </c>
      <c r="H95" s="2">
        <f t="shared" si="9"/>
        <v>0.12017966470468501</v>
      </c>
    </row>
    <row r="96" spans="1:8" x14ac:dyDescent="0.3">
      <c r="A96" s="2">
        <v>11460</v>
      </c>
      <c r="B96" s="2">
        <v>5513.3333333333339</v>
      </c>
      <c r="C96" s="15">
        <f t="shared" si="5"/>
        <v>0.1253030303030303</v>
      </c>
      <c r="D96" s="15">
        <f t="shared" si="6"/>
        <v>50</v>
      </c>
      <c r="E96" s="2">
        <f t="shared" si="7"/>
        <v>49.37348484848485</v>
      </c>
      <c r="F96" s="2">
        <v>5</v>
      </c>
      <c r="G96" s="2">
        <f t="shared" si="8"/>
        <v>4.3734848484848481</v>
      </c>
      <c r="H96" s="2">
        <f t="shared" si="9"/>
        <v>0.12126830366291441</v>
      </c>
    </row>
    <row r="97" spans="1:8" x14ac:dyDescent="0.3">
      <c r="A97" s="2">
        <v>11580</v>
      </c>
      <c r="B97" s="2">
        <v>5481.833333333333</v>
      </c>
      <c r="C97" s="15">
        <f t="shared" si="5"/>
        <v>0.1245871212121212</v>
      </c>
      <c r="D97" s="15">
        <f t="shared" si="6"/>
        <v>50</v>
      </c>
      <c r="E97" s="2">
        <f t="shared" si="7"/>
        <v>49.377064393939392</v>
      </c>
      <c r="F97" s="2">
        <v>5</v>
      </c>
      <c r="G97" s="2">
        <f t="shared" si="8"/>
        <v>4.3770643939393938</v>
      </c>
      <c r="H97" s="2">
        <f t="shared" si="9"/>
        <v>0.12052266987354718</v>
      </c>
    </row>
    <row r="98" spans="1:8" x14ac:dyDescent="0.3">
      <c r="A98" s="2">
        <v>11700</v>
      </c>
      <c r="B98" s="2">
        <v>5450.8333333333339</v>
      </c>
      <c r="C98" s="15">
        <f t="shared" si="5"/>
        <v>0.12388257575757577</v>
      </c>
      <c r="D98" s="15">
        <f t="shared" si="6"/>
        <v>50</v>
      </c>
      <c r="E98" s="2">
        <f t="shared" si="7"/>
        <v>49.380587121212123</v>
      </c>
      <c r="F98" s="2">
        <v>5</v>
      </c>
      <c r="G98" s="2">
        <f t="shared" si="8"/>
        <v>4.3805871212121215</v>
      </c>
      <c r="H98" s="2">
        <f t="shared" si="9"/>
        <v>0.11978951936695056</v>
      </c>
    </row>
    <row r="99" spans="1:8" x14ac:dyDescent="0.3">
      <c r="A99" s="2">
        <v>11820</v>
      </c>
      <c r="B99" s="2">
        <v>5771.5</v>
      </c>
      <c r="C99" s="15">
        <f t="shared" si="5"/>
        <v>0.13117045454545453</v>
      </c>
      <c r="D99" s="15">
        <f t="shared" si="6"/>
        <v>50</v>
      </c>
      <c r="E99" s="2">
        <f t="shared" si="7"/>
        <v>49.344147727272727</v>
      </c>
      <c r="F99" s="2">
        <v>5</v>
      </c>
      <c r="G99" s="2">
        <f t="shared" si="8"/>
        <v>4.3441477272727269</v>
      </c>
      <c r="H99" s="2">
        <f t="shared" si="9"/>
        <v>0.12740448951430317</v>
      </c>
    </row>
    <row r="100" spans="1:8" x14ac:dyDescent="0.3">
      <c r="A100" s="2">
        <v>11940</v>
      </c>
      <c r="B100" s="2">
        <v>5769.833333333333</v>
      </c>
      <c r="C100" s="15">
        <f t="shared" si="5"/>
        <v>0.13113257575757575</v>
      </c>
      <c r="D100" s="15">
        <f t="shared" si="6"/>
        <v>50</v>
      </c>
      <c r="E100" s="2">
        <f t="shared" si="7"/>
        <v>49.344337121212121</v>
      </c>
      <c r="F100" s="2">
        <v>5</v>
      </c>
      <c r="G100" s="2">
        <f t="shared" si="8"/>
        <v>4.3443371212121216</v>
      </c>
      <c r="H100" s="2">
        <f t="shared" si="9"/>
        <v>0.12736473119171071</v>
      </c>
    </row>
    <row r="101" spans="1:8" x14ac:dyDescent="0.3">
      <c r="A101" s="2">
        <v>12060</v>
      </c>
      <c r="B101" s="2">
        <v>5675</v>
      </c>
      <c r="C101" s="15">
        <f t="shared" si="5"/>
        <v>0.12897727272727272</v>
      </c>
      <c r="D101" s="15">
        <f t="shared" si="6"/>
        <v>50</v>
      </c>
      <c r="E101" s="2">
        <f t="shared" si="7"/>
        <v>49.355113636363633</v>
      </c>
      <c r="F101" s="2">
        <v>5</v>
      </c>
      <c r="G101" s="2">
        <f t="shared" si="8"/>
        <v>4.3551136363636367</v>
      </c>
      <c r="H101" s="2">
        <f t="shared" si="9"/>
        <v>0.12510558402803951</v>
      </c>
    </row>
    <row r="102" spans="1:8" x14ac:dyDescent="0.3">
      <c r="A102" s="2">
        <v>12180</v>
      </c>
      <c r="B102" s="2">
        <v>5855.5</v>
      </c>
      <c r="C102" s="15">
        <f t="shared" si="5"/>
        <v>0.13307954545454545</v>
      </c>
      <c r="D102" s="15">
        <f t="shared" si="6"/>
        <v>50</v>
      </c>
      <c r="E102" s="2">
        <f t="shared" si="7"/>
        <v>49.334602272727274</v>
      </c>
      <c r="F102" s="2">
        <v>5</v>
      </c>
      <c r="G102" s="2">
        <f t="shared" si="8"/>
        <v>4.3346022727272731</v>
      </c>
      <c r="H102" s="2">
        <f t="shared" si="9"/>
        <v>0.12941075542134464</v>
      </c>
    </row>
    <row r="103" spans="1:8" x14ac:dyDescent="0.3">
      <c r="A103" s="2">
        <v>12300</v>
      </c>
      <c r="B103" s="2">
        <v>5940.1666666666661</v>
      </c>
      <c r="C103" s="15">
        <f t="shared" si="5"/>
        <v>0.13500378787878786</v>
      </c>
      <c r="D103" s="15">
        <f t="shared" si="6"/>
        <v>50</v>
      </c>
      <c r="E103" s="2">
        <f t="shared" si="7"/>
        <v>49.324981060606063</v>
      </c>
      <c r="F103" s="2">
        <v>5</v>
      </c>
      <c r="G103" s="2">
        <f t="shared" si="8"/>
        <v>4.3249810606060608</v>
      </c>
      <c r="H103" s="2">
        <f t="shared" si="9"/>
        <v>0.13143781361943307</v>
      </c>
    </row>
    <row r="104" spans="1:8" x14ac:dyDescent="0.3">
      <c r="A104" s="2">
        <v>12420</v>
      </c>
      <c r="B104" s="2">
        <v>5817.666666666667</v>
      </c>
      <c r="C104" s="15">
        <f t="shared" si="5"/>
        <v>0.13221969696969699</v>
      </c>
      <c r="D104" s="15">
        <f t="shared" si="6"/>
        <v>50</v>
      </c>
      <c r="E104" s="2">
        <f t="shared" si="7"/>
        <v>49.338901515151512</v>
      </c>
      <c r="F104" s="2">
        <v>5</v>
      </c>
      <c r="G104" s="2">
        <f t="shared" si="8"/>
        <v>4.3389015151515151</v>
      </c>
      <c r="H104" s="2">
        <f t="shared" si="9"/>
        <v>0.12850654531579506</v>
      </c>
    </row>
    <row r="105" spans="1:8" x14ac:dyDescent="0.3">
      <c r="A105" s="2">
        <v>12540</v>
      </c>
      <c r="B105" s="2">
        <v>5978</v>
      </c>
      <c r="C105" s="15">
        <f t="shared" si="5"/>
        <v>0.13586363636363635</v>
      </c>
      <c r="D105" s="15">
        <f t="shared" si="6"/>
        <v>50</v>
      </c>
      <c r="E105" s="2">
        <f t="shared" si="7"/>
        <v>49.320681818181818</v>
      </c>
      <c r="F105" s="2">
        <v>5</v>
      </c>
      <c r="G105" s="2">
        <f t="shared" si="8"/>
        <v>4.3206818181818178</v>
      </c>
      <c r="H105" s="2">
        <f t="shared" si="9"/>
        <v>0.13234519149640628</v>
      </c>
    </row>
    <row r="106" spans="1:8" x14ac:dyDescent="0.3">
      <c r="A106" s="2">
        <v>12660</v>
      </c>
      <c r="B106" s="2">
        <v>5952.333333333333</v>
      </c>
      <c r="C106" s="15">
        <f t="shared" si="5"/>
        <v>0.13528030303030303</v>
      </c>
      <c r="D106" s="15">
        <f t="shared" si="6"/>
        <v>50</v>
      </c>
      <c r="E106" s="2">
        <f t="shared" si="7"/>
        <v>49.323598484848482</v>
      </c>
      <c r="F106" s="2">
        <v>5</v>
      </c>
      <c r="G106" s="2">
        <f t="shared" si="8"/>
        <v>4.3235984848484845</v>
      </c>
      <c r="H106" s="2">
        <f t="shared" si="9"/>
        <v>0.13172950649803519</v>
      </c>
    </row>
    <row r="107" spans="1:8" x14ac:dyDescent="0.3">
      <c r="A107" s="2">
        <v>12780</v>
      </c>
      <c r="B107" s="2">
        <v>6131.333333333333</v>
      </c>
      <c r="C107" s="15">
        <f t="shared" si="5"/>
        <v>0.13934848484848483</v>
      </c>
      <c r="D107" s="15">
        <f t="shared" si="6"/>
        <v>50</v>
      </c>
      <c r="E107" s="2">
        <f t="shared" si="7"/>
        <v>49.303257575757577</v>
      </c>
      <c r="F107" s="2">
        <v>5</v>
      </c>
      <c r="G107" s="2">
        <f t="shared" si="8"/>
        <v>4.3032575757575762</v>
      </c>
      <c r="H107" s="2">
        <f t="shared" si="9"/>
        <v>0.13603275081758631</v>
      </c>
    </row>
    <row r="108" spans="1:8" x14ac:dyDescent="0.3">
      <c r="A108" s="2">
        <v>12900</v>
      </c>
      <c r="B108" s="2">
        <v>5956</v>
      </c>
      <c r="C108" s="15">
        <f t="shared" si="5"/>
        <v>0.13536363636363635</v>
      </c>
      <c r="D108" s="15">
        <f t="shared" si="6"/>
        <v>50</v>
      </c>
      <c r="E108" s="2">
        <f t="shared" si="7"/>
        <v>49.323181818181816</v>
      </c>
      <c r="F108" s="2">
        <v>5</v>
      </c>
      <c r="G108" s="2">
        <f t="shared" si="8"/>
        <v>4.3231818181818182</v>
      </c>
      <c r="H108" s="2">
        <f t="shared" si="9"/>
        <v>0.13181743383584207</v>
      </c>
    </row>
    <row r="109" spans="1:8" x14ac:dyDescent="0.3">
      <c r="A109" s="2">
        <v>13020</v>
      </c>
      <c r="B109" s="2">
        <v>5931</v>
      </c>
      <c r="C109" s="15">
        <f t="shared" si="5"/>
        <v>0.13479545454545455</v>
      </c>
      <c r="D109" s="15">
        <f t="shared" si="6"/>
        <v>50</v>
      </c>
      <c r="E109" s="2">
        <f t="shared" si="7"/>
        <v>49.326022727272729</v>
      </c>
      <c r="F109" s="2">
        <v>5</v>
      </c>
      <c r="G109" s="2">
        <f t="shared" si="8"/>
        <v>4.3260227272727274</v>
      </c>
      <c r="H109" s="2">
        <f t="shared" si="9"/>
        <v>0.13121811199725406</v>
      </c>
    </row>
    <row r="110" spans="1:8" x14ac:dyDescent="0.3">
      <c r="A110" s="2">
        <v>13140</v>
      </c>
      <c r="B110" s="2">
        <v>6086.833333333333</v>
      </c>
      <c r="C110" s="15">
        <f t="shared" si="5"/>
        <v>0.13833712121212122</v>
      </c>
      <c r="D110" s="15">
        <f t="shared" si="6"/>
        <v>50</v>
      </c>
      <c r="E110" s="2">
        <f t="shared" si="7"/>
        <v>49.308314393939391</v>
      </c>
      <c r="F110" s="2">
        <v>5</v>
      </c>
      <c r="G110" s="2">
        <f t="shared" si="8"/>
        <v>4.3083143939393942</v>
      </c>
      <c r="H110" s="2">
        <f t="shared" si="9"/>
        <v>0.13496088707338424</v>
      </c>
    </row>
    <row r="111" spans="1:8" x14ac:dyDescent="0.3">
      <c r="A111" s="2">
        <v>13260</v>
      </c>
      <c r="B111" s="2">
        <v>6117.5</v>
      </c>
      <c r="C111" s="15">
        <f t="shared" si="5"/>
        <v>0.13903409090909091</v>
      </c>
      <c r="D111" s="15">
        <f t="shared" si="6"/>
        <v>50</v>
      </c>
      <c r="E111" s="2">
        <f t="shared" si="7"/>
        <v>49.304829545454545</v>
      </c>
      <c r="F111" s="2">
        <v>5</v>
      </c>
      <c r="G111" s="2">
        <f t="shared" si="8"/>
        <v>4.3048295454545453</v>
      </c>
      <c r="H111" s="2">
        <f t="shared" si="9"/>
        <v>0.1356994030950236</v>
      </c>
    </row>
    <row r="112" spans="1:8" x14ac:dyDescent="0.3">
      <c r="A112" s="2">
        <v>13380</v>
      </c>
      <c r="B112" s="2">
        <v>6239.333333333333</v>
      </c>
      <c r="C112" s="15">
        <f t="shared" si="5"/>
        <v>0.14180303030303029</v>
      </c>
      <c r="D112" s="15">
        <f t="shared" si="6"/>
        <v>50</v>
      </c>
      <c r="E112" s="2">
        <f t="shared" si="7"/>
        <v>49.290984848484847</v>
      </c>
      <c r="F112" s="2">
        <v>5</v>
      </c>
      <c r="G112" s="2">
        <f t="shared" si="8"/>
        <v>4.2909848484848485</v>
      </c>
      <c r="H112" s="2">
        <f t="shared" si="9"/>
        <v>0.13863983321468668</v>
      </c>
    </row>
    <row r="113" spans="1:8" x14ac:dyDescent="0.3">
      <c r="A113" s="2">
        <v>13500</v>
      </c>
      <c r="B113" s="2">
        <v>6372.8333333333339</v>
      </c>
      <c r="C113" s="15">
        <f t="shared" si="5"/>
        <v>0.14483712121212122</v>
      </c>
      <c r="D113" s="15">
        <f t="shared" si="6"/>
        <v>50</v>
      </c>
      <c r="E113" s="2">
        <f t="shared" si="7"/>
        <v>49.275814393939392</v>
      </c>
      <c r="F113" s="2">
        <v>5</v>
      </c>
      <c r="G113" s="2">
        <f t="shared" si="8"/>
        <v>4.2758143939393936</v>
      </c>
      <c r="H113" s="2">
        <f t="shared" si="9"/>
        <v>0.14187370168419644</v>
      </c>
    </row>
    <row r="114" spans="1:8" x14ac:dyDescent="0.3">
      <c r="A114" s="2">
        <v>13620</v>
      </c>
      <c r="B114" s="2">
        <v>6479.3333333333339</v>
      </c>
      <c r="C114" s="15">
        <f t="shared" si="5"/>
        <v>0.14725757575757578</v>
      </c>
      <c r="D114" s="15">
        <f t="shared" si="6"/>
        <v>50</v>
      </c>
      <c r="E114" s="2">
        <f t="shared" si="7"/>
        <v>49.263712121212123</v>
      </c>
      <c r="F114" s="2">
        <v>5</v>
      </c>
      <c r="G114" s="2">
        <f t="shared" si="8"/>
        <v>4.2637121212121212</v>
      </c>
      <c r="H114" s="2">
        <f t="shared" si="9"/>
        <v>0.14446248378021267</v>
      </c>
    </row>
    <row r="115" spans="1:8" x14ac:dyDescent="0.3">
      <c r="A115" s="2">
        <v>13740</v>
      </c>
      <c r="B115" s="2">
        <v>6395.166666666667</v>
      </c>
      <c r="C115" s="15">
        <f t="shared" si="5"/>
        <v>0.14534469696969698</v>
      </c>
      <c r="D115" s="15">
        <f t="shared" si="6"/>
        <v>50</v>
      </c>
      <c r="E115" s="2">
        <f t="shared" si="7"/>
        <v>49.273276515151515</v>
      </c>
      <c r="F115" s="2">
        <v>5</v>
      </c>
      <c r="G115" s="2">
        <f t="shared" si="8"/>
        <v>4.2732765151515153</v>
      </c>
      <c r="H115" s="2">
        <f t="shared" si="9"/>
        <v>0.14241591582193566</v>
      </c>
    </row>
    <row r="116" spans="1:8" x14ac:dyDescent="0.3">
      <c r="A116" s="2">
        <v>13860</v>
      </c>
      <c r="B116" s="2">
        <v>6478.666666666667</v>
      </c>
      <c r="C116" s="15">
        <f t="shared" si="5"/>
        <v>0.14724242424242426</v>
      </c>
      <c r="D116" s="15">
        <f t="shared" si="6"/>
        <v>50</v>
      </c>
      <c r="E116" s="2">
        <f t="shared" si="7"/>
        <v>49.26378787878788</v>
      </c>
      <c r="F116" s="2">
        <v>5</v>
      </c>
      <c r="G116" s="2">
        <f t="shared" si="8"/>
        <v>4.2637878787878787</v>
      </c>
      <c r="H116" s="2">
        <f t="shared" si="9"/>
        <v>0.14444625374797268</v>
      </c>
    </row>
    <row r="117" spans="1:8" x14ac:dyDescent="0.3">
      <c r="A117" s="2">
        <v>13980</v>
      </c>
      <c r="B117" s="2">
        <v>6434.1666666666661</v>
      </c>
      <c r="C117" s="15">
        <f t="shared" si="5"/>
        <v>0.14623106060606059</v>
      </c>
      <c r="D117" s="15">
        <f t="shared" si="6"/>
        <v>50</v>
      </c>
      <c r="E117" s="2">
        <f t="shared" si="7"/>
        <v>49.268844696969694</v>
      </c>
      <c r="F117" s="2">
        <v>5</v>
      </c>
      <c r="G117" s="2">
        <f t="shared" si="8"/>
        <v>4.2688446969696967</v>
      </c>
      <c r="H117" s="2">
        <f t="shared" si="9"/>
        <v>0.14336360701829373</v>
      </c>
    </row>
    <row r="118" spans="1:8" x14ac:dyDescent="0.3">
      <c r="A118" s="2">
        <v>14100</v>
      </c>
      <c r="B118" s="2">
        <v>6494</v>
      </c>
      <c r="C118" s="15">
        <f t="shared" si="5"/>
        <v>0.14759090909090908</v>
      </c>
      <c r="D118" s="15">
        <f t="shared" si="6"/>
        <v>50</v>
      </c>
      <c r="E118" s="2">
        <f t="shared" si="7"/>
        <v>49.262045454545458</v>
      </c>
      <c r="F118" s="2">
        <v>5</v>
      </c>
      <c r="G118" s="2">
        <f t="shared" si="8"/>
        <v>4.2620454545454542</v>
      </c>
      <c r="H118" s="2">
        <f t="shared" si="9"/>
        <v>0.14481962378348695</v>
      </c>
    </row>
    <row r="119" spans="1:8" x14ac:dyDescent="0.3">
      <c r="A119" s="2">
        <v>14220</v>
      </c>
      <c r="B119" s="2">
        <v>6605.8333333333339</v>
      </c>
      <c r="C119" s="15">
        <f t="shared" si="5"/>
        <v>0.15013257575757577</v>
      </c>
      <c r="D119" s="15">
        <f t="shared" si="6"/>
        <v>50</v>
      </c>
      <c r="E119" s="2">
        <f t="shared" si="7"/>
        <v>49.249337121212122</v>
      </c>
      <c r="F119" s="2">
        <v>5</v>
      </c>
      <c r="G119" s="2">
        <f t="shared" si="8"/>
        <v>4.2493371212121209</v>
      </c>
      <c r="H119" s="2">
        <f t="shared" si="9"/>
        <v>0.14754781577369036</v>
      </c>
    </row>
    <row r="120" spans="1:8" x14ac:dyDescent="0.3">
      <c r="A120" s="2">
        <v>14340</v>
      </c>
      <c r="B120" s="2">
        <v>6463.666666666667</v>
      </c>
      <c r="C120" s="15">
        <f t="shared" si="5"/>
        <v>0.14690151515151517</v>
      </c>
      <c r="D120" s="15">
        <f t="shared" si="6"/>
        <v>50</v>
      </c>
      <c r="E120" s="2">
        <f t="shared" si="7"/>
        <v>49.265492424242424</v>
      </c>
      <c r="F120" s="2">
        <v>5</v>
      </c>
      <c r="G120" s="2">
        <f t="shared" si="8"/>
        <v>4.2654924242424244</v>
      </c>
      <c r="H120" s="2">
        <f t="shared" si="9"/>
        <v>0.14408116083671016</v>
      </c>
    </row>
    <row r="121" spans="1:8" x14ac:dyDescent="0.3">
      <c r="A121" s="2">
        <v>14460</v>
      </c>
      <c r="B121" s="2">
        <v>6732</v>
      </c>
      <c r="C121" s="15">
        <f t="shared" si="5"/>
        <v>0.153</v>
      </c>
      <c r="D121" s="15">
        <f t="shared" si="6"/>
        <v>50</v>
      </c>
      <c r="E121" s="2">
        <f t="shared" si="7"/>
        <v>49.234999999999999</v>
      </c>
      <c r="F121" s="2">
        <v>5</v>
      </c>
      <c r="G121" s="2">
        <f t="shared" si="8"/>
        <v>4.2350000000000003</v>
      </c>
      <c r="H121" s="2">
        <f t="shared" si="9"/>
        <v>0.15063633160170184</v>
      </c>
    </row>
    <row r="122" spans="1:8" x14ac:dyDescent="0.3">
      <c r="A122" s="2">
        <v>14580</v>
      </c>
      <c r="B122" s="2">
        <v>6832.166666666667</v>
      </c>
      <c r="C122" s="15">
        <f t="shared" si="5"/>
        <v>0.15527651515151517</v>
      </c>
      <c r="D122" s="15">
        <f t="shared" si="6"/>
        <v>50</v>
      </c>
      <c r="E122" s="2">
        <f t="shared" si="7"/>
        <v>49.223617424242427</v>
      </c>
      <c r="F122" s="2">
        <v>5</v>
      </c>
      <c r="G122" s="2">
        <f t="shared" si="8"/>
        <v>4.2236174242424243</v>
      </c>
      <c r="H122" s="2">
        <f t="shared" si="9"/>
        <v>0.15309647388542341</v>
      </c>
    </row>
    <row r="123" spans="1:8" x14ac:dyDescent="0.3">
      <c r="A123" s="2">
        <v>14700</v>
      </c>
      <c r="B123" s="2">
        <v>6815</v>
      </c>
      <c r="C123" s="15">
        <f t="shared" si="5"/>
        <v>0.15488636363636363</v>
      </c>
      <c r="D123" s="15">
        <f t="shared" si="6"/>
        <v>50</v>
      </c>
      <c r="E123" s="2">
        <f t="shared" si="7"/>
        <v>49.225568181818183</v>
      </c>
      <c r="F123" s="2">
        <v>5</v>
      </c>
      <c r="G123" s="2">
        <f t="shared" si="8"/>
        <v>4.2255681818181818</v>
      </c>
      <c r="H123" s="2">
        <f t="shared" si="9"/>
        <v>0.15267434133925004</v>
      </c>
    </row>
    <row r="124" spans="1:8" x14ac:dyDescent="0.3">
      <c r="A124" s="2">
        <v>15060</v>
      </c>
      <c r="B124" s="2">
        <v>6975.333333333333</v>
      </c>
      <c r="C124" s="15">
        <f t="shared" si="5"/>
        <v>0.15853030303030302</v>
      </c>
      <c r="D124" s="15">
        <f t="shared" si="6"/>
        <v>50</v>
      </c>
      <c r="E124" s="2">
        <f t="shared" si="7"/>
        <v>49.207348484848488</v>
      </c>
      <c r="F124" s="2">
        <v>5</v>
      </c>
      <c r="G124" s="2">
        <f t="shared" si="8"/>
        <v>4.2073484848484846</v>
      </c>
      <c r="H124" s="2">
        <f t="shared" si="9"/>
        <v>0.1566252430961208</v>
      </c>
    </row>
    <row r="125" spans="1:8" x14ac:dyDescent="0.3">
      <c r="A125" s="2">
        <v>15420</v>
      </c>
      <c r="B125" s="2">
        <v>6990.166666666667</v>
      </c>
      <c r="C125" s="15">
        <f t="shared" si="5"/>
        <v>0.15886742424242425</v>
      </c>
      <c r="D125" s="15">
        <f t="shared" si="6"/>
        <v>50</v>
      </c>
      <c r="E125" s="2">
        <f t="shared" si="7"/>
        <v>49.205662878787876</v>
      </c>
      <c r="F125" s="2">
        <v>5</v>
      </c>
      <c r="G125" s="2">
        <f t="shared" si="8"/>
        <v>4.2056628787878783</v>
      </c>
      <c r="H125" s="2">
        <f t="shared" si="9"/>
        <v>0.15699170142680763</v>
      </c>
    </row>
    <row r="126" spans="1:8" x14ac:dyDescent="0.3">
      <c r="A126" s="2">
        <v>15780</v>
      </c>
      <c r="B126" s="2">
        <v>7101.3333333333339</v>
      </c>
      <c r="C126" s="15">
        <f t="shared" si="5"/>
        <v>0.1613939393939394</v>
      </c>
      <c r="D126" s="15">
        <f t="shared" si="6"/>
        <v>50</v>
      </c>
      <c r="E126" s="2">
        <f t="shared" si="7"/>
        <v>49.193030303030305</v>
      </c>
      <c r="F126" s="2">
        <v>5</v>
      </c>
      <c r="G126" s="2">
        <f t="shared" si="8"/>
        <v>4.1930303030303033</v>
      </c>
      <c r="H126" s="2">
        <f t="shared" si="9"/>
        <v>0.15974316474709233</v>
      </c>
    </row>
    <row r="127" spans="1:8" x14ac:dyDescent="0.3">
      <c r="A127" s="2">
        <v>16140</v>
      </c>
      <c r="B127" s="2">
        <v>7444.333333333333</v>
      </c>
      <c r="C127" s="15">
        <f t="shared" si="5"/>
        <v>0.16918939393939394</v>
      </c>
      <c r="D127" s="15">
        <f t="shared" si="6"/>
        <v>50</v>
      </c>
      <c r="E127" s="2">
        <f t="shared" si="7"/>
        <v>49.154053030303032</v>
      </c>
      <c r="F127" s="2">
        <v>5</v>
      </c>
      <c r="G127" s="2">
        <f t="shared" si="8"/>
        <v>4.1540530303030305</v>
      </c>
      <c r="H127" s="2">
        <f t="shared" si="9"/>
        <v>0.16828972121325408</v>
      </c>
    </row>
    <row r="128" spans="1:8" x14ac:dyDescent="0.3">
      <c r="A128" s="2">
        <v>16500</v>
      </c>
      <c r="B128" s="2">
        <v>7278</v>
      </c>
      <c r="C128" s="15">
        <f t="shared" si="5"/>
        <v>0.16540909090909092</v>
      </c>
      <c r="D128" s="15">
        <f t="shared" si="6"/>
        <v>50</v>
      </c>
      <c r="E128" s="2">
        <f t="shared" si="7"/>
        <v>49.172954545454544</v>
      </c>
      <c r="F128" s="2">
        <v>5</v>
      </c>
      <c r="G128" s="2">
        <f t="shared" si="8"/>
        <v>4.1729545454545454</v>
      </c>
      <c r="H128" s="2">
        <f t="shared" si="9"/>
        <v>0.16413436598486852</v>
      </c>
    </row>
    <row r="129" spans="1:8" x14ac:dyDescent="0.3">
      <c r="A129" s="2">
        <v>16860</v>
      </c>
      <c r="B129" s="2">
        <v>7527.166666666667</v>
      </c>
      <c r="C129" s="15">
        <f t="shared" si="5"/>
        <v>0.17107196969696969</v>
      </c>
      <c r="D129" s="15">
        <f t="shared" si="6"/>
        <v>50</v>
      </c>
      <c r="E129" s="2">
        <f t="shared" si="7"/>
        <v>49.144640151515155</v>
      </c>
      <c r="F129" s="2">
        <v>5</v>
      </c>
      <c r="G129" s="2">
        <f t="shared" si="8"/>
        <v>4.1446401515151514</v>
      </c>
      <c r="H129" s="2">
        <f t="shared" si="9"/>
        <v>0.17036672707492334</v>
      </c>
    </row>
    <row r="130" spans="1:8" x14ac:dyDescent="0.3">
      <c r="A130" s="2">
        <v>17220</v>
      </c>
      <c r="B130" s="2">
        <v>7733.3333333333339</v>
      </c>
      <c r="C130" s="15">
        <f t="shared" si="5"/>
        <v>0.17575757575757578</v>
      </c>
      <c r="D130" s="15">
        <f t="shared" si="6"/>
        <v>50</v>
      </c>
      <c r="E130" s="2">
        <f t="shared" si="7"/>
        <v>49.121212121212125</v>
      </c>
      <c r="F130" s="2">
        <v>5</v>
      </c>
      <c r="G130" s="2">
        <f t="shared" si="8"/>
        <v>4.1212121212121211</v>
      </c>
      <c r="H130" s="2">
        <f t="shared" si="9"/>
        <v>0.17555854300557841</v>
      </c>
    </row>
    <row r="131" spans="1:8" x14ac:dyDescent="0.3">
      <c r="A131" s="2">
        <v>17580</v>
      </c>
      <c r="B131" s="2">
        <v>7763.8333333333339</v>
      </c>
      <c r="C131" s="15">
        <f t="shared" ref="C131:C194" si="10">B131/$J$27</f>
        <v>0.17645075757575759</v>
      </c>
      <c r="D131" s="15">
        <f t="shared" ref="D131:D194" si="11">$J$28</f>
        <v>50</v>
      </c>
      <c r="E131" s="2">
        <f t="shared" si="7"/>
        <v>49.117746212121212</v>
      </c>
      <c r="F131" s="2">
        <v>5</v>
      </c>
      <c r="G131" s="2">
        <f t="shared" si="8"/>
        <v>4.1177462121212116</v>
      </c>
      <c r="H131" s="2">
        <f t="shared" si="9"/>
        <v>0.17632932869864698</v>
      </c>
    </row>
    <row r="132" spans="1:8" x14ac:dyDescent="0.3">
      <c r="A132" s="2">
        <v>17940</v>
      </c>
      <c r="B132" s="2">
        <v>7879.166666666667</v>
      </c>
      <c r="C132" s="15">
        <f t="shared" si="10"/>
        <v>0.1790719696969697</v>
      </c>
      <c r="D132" s="15">
        <f t="shared" si="11"/>
        <v>50</v>
      </c>
      <c r="E132" s="2">
        <f t="shared" ref="E132:E195" si="12">D132-(F132*C132)</f>
        <v>49.104640151515149</v>
      </c>
      <c r="F132" s="2">
        <v>5</v>
      </c>
      <c r="G132" s="2">
        <f t="shared" ref="G132:G195" si="13">F132-(F132*C132)</f>
        <v>4.1046401515151514</v>
      </c>
      <c r="H132" s="2">
        <f t="shared" ref="H132:H195" si="14">LN((F132*E132)/(D132*G132))</f>
        <v>0.17925036340288764</v>
      </c>
    </row>
    <row r="133" spans="1:8" x14ac:dyDescent="0.3">
      <c r="A133" s="2">
        <v>18300</v>
      </c>
      <c r="B133" s="2">
        <v>7842.833333333333</v>
      </c>
      <c r="C133" s="15">
        <f t="shared" si="10"/>
        <v>0.17824621212121211</v>
      </c>
      <c r="D133" s="15">
        <f t="shared" si="11"/>
        <v>50</v>
      </c>
      <c r="E133" s="2">
        <f t="shared" si="12"/>
        <v>49.10876893939394</v>
      </c>
      <c r="F133" s="2">
        <v>5</v>
      </c>
      <c r="G133" s="2">
        <f t="shared" si="13"/>
        <v>4.1087689393939399</v>
      </c>
      <c r="H133" s="2">
        <f t="shared" si="14"/>
        <v>0.17832906381822025</v>
      </c>
    </row>
    <row r="134" spans="1:8" x14ac:dyDescent="0.3">
      <c r="A134" s="2">
        <v>18660</v>
      </c>
      <c r="B134" s="2">
        <v>8354.6666666666679</v>
      </c>
      <c r="C134" s="15">
        <f t="shared" si="10"/>
        <v>0.1898787878787879</v>
      </c>
      <c r="D134" s="15">
        <f t="shared" si="11"/>
        <v>50</v>
      </c>
      <c r="E134" s="2">
        <f t="shared" si="12"/>
        <v>49.050606060606057</v>
      </c>
      <c r="F134" s="2">
        <v>5</v>
      </c>
      <c r="G134" s="2">
        <f t="shared" si="13"/>
        <v>4.0506060606060608</v>
      </c>
      <c r="H134" s="2">
        <f t="shared" si="14"/>
        <v>0.19140093439974928</v>
      </c>
    </row>
    <row r="135" spans="1:8" x14ac:dyDescent="0.3">
      <c r="A135" s="2">
        <v>19020</v>
      </c>
      <c r="B135" s="2">
        <v>8299.3333333333339</v>
      </c>
      <c r="C135" s="15">
        <f t="shared" si="10"/>
        <v>0.18862121212121213</v>
      </c>
      <c r="D135" s="15">
        <f t="shared" si="11"/>
        <v>50</v>
      </c>
      <c r="E135" s="2">
        <f t="shared" si="12"/>
        <v>49.056893939393937</v>
      </c>
      <c r="F135" s="2">
        <v>5</v>
      </c>
      <c r="G135" s="2">
        <f t="shared" si="13"/>
        <v>4.0568939393939392</v>
      </c>
      <c r="H135" s="2">
        <f t="shared" si="14"/>
        <v>0.1899779911009335</v>
      </c>
    </row>
    <row r="136" spans="1:8" x14ac:dyDescent="0.3">
      <c r="A136" s="2">
        <v>19380</v>
      </c>
      <c r="B136" s="2">
        <v>8381.5</v>
      </c>
      <c r="C136" s="15">
        <f t="shared" si="10"/>
        <v>0.19048863636363636</v>
      </c>
      <c r="D136" s="15">
        <f t="shared" si="11"/>
        <v>50</v>
      </c>
      <c r="E136" s="2">
        <f t="shared" si="12"/>
        <v>49.047556818181818</v>
      </c>
      <c r="F136" s="2">
        <v>5</v>
      </c>
      <c r="G136" s="2">
        <f t="shared" si="13"/>
        <v>4.0475568181818184</v>
      </c>
      <c r="H136" s="2">
        <f t="shared" si="14"/>
        <v>0.19209183743273495</v>
      </c>
    </row>
    <row r="137" spans="1:8" x14ac:dyDescent="0.3">
      <c r="A137" s="2">
        <v>19740</v>
      </c>
      <c r="B137" s="2">
        <v>8493.6666666666679</v>
      </c>
      <c r="C137" s="15">
        <f t="shared" si="10"/>
        <v>0.19303787878787881</v>
      </c>
      <c r="D137" s="15">
        <f t="shared" si="11"/>
        <v>50</v>
      </c>
      <c r="E137" s="2">
        <f t="shared" si="12"/>
        <v>49.034810606060603</v>
      </c>
      <c r="F137" s="2">
        <v>5</v>
      </c>
      <c r="G137" s="2">
        <f t="shared" si="13"/>
        <v>4.0348106060606064</v>
      </c>
      <c r="H137" s="2">
        <f t="shared" si="14"/>
        <v>0.19498601057819578</v>
      </c>
    </row>
    <row r="138" spans="1:8" x14ac:dyDescent="0.3">
      <c r="A138" s="2">
        <v>20100</v>
      </c>
      <c r="B138" s="2">
        <v>8653</v>
      </c>
      <c r="C138" s="15">
        <f t="shared" si="10"/>
        <v>0.19665909090909092</v>
      </c>
      <c r="D138" s="15">
        <f t="shared" si="11"/>
        <v>50</v>
      </c>
      <c r="E138" s="2">
        <f t="shared" si="12"/>
        <v>49.016704545454544</v>
      </c>
      <c r="F138" s="2">
        <v>5</v>
      </c>
      <c r="G138" s="2">
        <f t="shared" si="13"/>
        <v>4.0167045454545454</v>
      </c>
      <c r="H138" s="2">
        <f t="shared" si="14"/>
        <v>0.19911425448347952</v>
      </c>
    </row>
    <row r="139" spans="1:8" x14ac:dyDescent="0.3">
      <c r="A139" s="2">
        <v>20460</v>
      </c>
      <c r="B139" s="2">
        <v>8594</v>
      </c>
      <c r="C139" s="15">
        <f t="shared" si="10"/>
        <v>0.19531818181818181</v>
      </c>
      <c r="D139" s="15">
        <f t="shared" si="11"/>
        <v>50</v>
      </c>
      <c r="E139" s="2">
        <f t="shared" si="12"/>
        <v>49.023409090909091</v>
      </c>
      <c r="F139" s="2">
        <v>5</v>
      </c>
      <c r="G139" s="2">
        <f t="shared" si="13"/>
        <v>4.0234090909090909</v>
      </c>
      <c r="H139" s="2">
        <f t="shared" si="14"/>
        <v>0.1975832517670468</v>
      </c>
    </row>
    <row r="140" spans="1:8" x14ac:dyDescent="0.3">
      <c r="A140" s="2">
        <v>20820</v>
      </c>
      <c r="B140" s="2">
        <v>8975.3333333333339</v>
      </c>
      <c r="C140" s="15">
        <f t="shared" si="10"/>
        <v>0.20398484848484849</v>
      </c>
      <c r="D140" s="15">
        <f t="shared" si="11"/>
        <v>50</v>
      </c>
      <c r="E140" s="2">
        <f t="shared" si="12"/>
        <v>48.980075757575754</v>
      </c>
      <c r="F140" s="2">
        <v>5</v>
      </c>
      <c r="G140" s="2">
        <f t="shared" si="13"/>
        <v>3.9800757575757575</v>
      </c>
      <c r="H140" s="2">
        <f t="shared" si="14"/>
        <v>0.20752765155109784</v>
      </c>
    </row>
    <row r="141" spans="1:8" x14ac:dyDescent="0.3">
      <c r="A141" s="2">
        <v>21180</v>
      </c>
      <c r="B141" s="2">
        <v>8779</v>
      </c>
      <c r="C141" s="15">
        <f t="shared" si="10"/>
        <v>0.19952272727272727</v>
      </c>
      <c r="D141" s="15">
        <f t="shared" si="11"/>
        <v>50</v>
      </c>
      <c r="E141" s="2">
        <f t="shared" si="12"/>
        <v>49.002386363636361</v>
      </c>
      <c r="F141" s="2">
        <v>5</v>
      </c>
      <c r="G141" s="2">
        <f t="shared" si="13"/>
        <v>4.0023863636363632</v>
      </c>
      <c r="H141" s="2">
        <f t="shared" si="14"/>
        <v>0.20239313109003948</v>
      </c>
    </row>
    <row r="142" spans="1:8" x14ac:dyDescent="0.3">
      <c r="A142" s="2">
        <v>21540</v>
      </c>
      <c r="B142" s="2">
        <v>9137.8333333333339</v>
      </c>
      <c r="C142" s="15">
        <f t="shared" si="10"/>
        <v>0.20767803030303031</v>
      </c>
      <c r="D142" s="15">
        <f t="shared" si="11"/>
        <v>50</v>
      </c>
      <c r="E142" s="2">
        <f t="shared" si="12"/>
        <v>48.961609848484848</v>
      </c>
      <c r="F142" s="2">
        <v>5</v>
      </c>
      <c r="G142" s="2">
        <f t="shared" si="13"/>
        <v>3.9616098484848488</v>
      </c>
      <c r="H142" s="2">
        <f t="shared" si="14"/>
        <v>0.21180095551003653</v>
      </c>
    </row>
    <row r="143" spans="1:8" x14ac:dyDescent="0.3">
      <c r="A143" s="2">
        <v>21900</v>
      </c>
      <c r="B143" s="2">
        <v>9123.1666666666661</v>
      </c>
      <c r="C143" s="15">
        <f t="shared" si="10"/>
        <v>0.20734469696969696</v>
      </c>
      <c r="D143" s="15">
        <f t="shared" si="11"/>
        <v>50</v>
      </c>
      <c r="E143" s="2">
        <f t="shared" si="12"/>
        <v>48.963276515151513</v>
      </c>
      <c r="F143" s="2">
        <v>5</v>
      </c>
      <c r="G143" s="2">
        <f t="shared" si="13"/>
        <v>3.9632765151515152</v>
      </c>
      <c r="H143" s="2">
        <f t="shared" si="14"/>
        <v>0.21141437928400664</v>
      </c>
    </row>
    <row r="144" spans="1:8" x14ac:dyDescent="0.3">
      <c r="A144" s="2">
        <v>22260</v>
      </c>
      <c r="B144" s="2">
        <v>9457.3333333333339</v>
      </c>
      <c r="C144" s="15">
        <f t="shared" si="10"/>
        <v>0.21493939393939396</v>
      </c>
      <c r="D144" s="15">
        <f t="shared" si="11"/>
        <v>50</v>
      </c>
      <c r="E144" s="2">
        <f t="shared" si="12"/>
        <v>48.925303030303027</v>
      </c>
      <c r="F144" s="2">
        <v>5</v>
      </c>
      <c r="G144" s="2">
        <f t="shared" si="13"/>
        <v>3.9253030303030303</v>
      </c>
      <c r="H144" s="2">
        <f t="shared" si="14"/>
        <v>0.22026606061412277</v>
      </c>
    </row>
    <row r="145" spans="1:8" x14ac:dyDescent="0.3">
      <c r="A145" s="2">
        <v>22620</v>
      </c>
      <c r="B145" s="2">
        <v>9527.1666666666679</v>
      </c>
      <c r="C145" s="15">
        <f t="shared" si="10"/>
        <v>0.21652651515151519</v>
      </c>
      <c r="D145" s="15">
        <f t="shared" si="11"/>
        <v>50</v>
      </c>
      <c r="E145" s="2">
        <f t="shared" si="12"/>
        <v>48.917367424242421</v>
      </c>
      <c r="F145" s="2">
        <v>5</v>
      </c>
      <c r="G145" s="2">
        <f t="shared" si="13"/>
        <v>3.9173674242424239</v>
      </c>
      <c r="H145" s="2">
        <f t="shared" si="14"/>
        <v>0.22212754973541221</v>
      </c>
    </row>
    <row r="146" spans="1:8" x14ac:dyDescent="0.3">
      <c r="A146" s="2">
        <v>22980</v>
      </c>
      <c r="B146" s="2">
        <v>9789.6666666666661</v>
      </c>
      <c r="C146" s="15">
        <f t="shared" si="10"/>
        <v>0.22249242424242424</v>
      </c>
      <c r="D146" s="15">
        <f t="shared" si="11"/>
        <v>50</v>
      </c>
      <c r="E146" s="2">
        <f t="shared" si="12"/>
        <v>48.887537878787882</v>
      </c>
      <c r="F146" s="2">
        <v>5</v>
      </c>
      <c r="G146" s="2">
        <f t="shared" si="13"/>
        <v>3.8875378787878789</v>
      </c>
      <c r="H146" s="2">
        <f t="shared" si="14"/>
        <v>0.22916140070515709</v>
      </c>
    </row>
    <row r="147" spans="1:8" x14ac:dyDescent="0.3">
      <c r="A147" s="2">
        <v>23340</v>
      </c>
      <c r="B147" s="2">
        <v>9602.5</v>
      </c>
      <c r="C147" s="15">
        <f t="shared" si="10"/>
        <v>0.21823863636363636</v>
      </c>
      <c r="D147" s="15">
        <f t="shared" si="11"/>
        <v>50</v>
      </c>
      <c r="E147" s="2">
        <f t="shared" si="12"/>
        <v>48.908806818181816</v>
      </c>
      <c r="F147" s="2">
        <v>5</v>
      </c>
      <c r="G147" s="2">
        <f t="shared" si="13"/>
        <v>3.9088068181818185</v>
      </c>
      <c r="H147" s="2">
        <f t="shared" si="14"/>
        <v>0.2241402199666386</v>
      </c>
    </row>
    <row r="148" spans="1:8" x14ac:dyDescent="0.3">
      <c r="A148" s="2">
        <v>23700</v>
      </c>
      <c r="B148" s="2">
        <v>9829.6666666666661</v>
      </c>
      <c r="C148" s="15">
        <f t="shared" si="10"/>
        <v>0.22340151515151513</v>
      </c>
      <c r="D148" s="15">
        <f t="shared" si="11"/>
        <v>50</v>
      </c>
      <c r="E148" s="2">
        <f t="shared" si="12"/>
        <v>48.882992424242424</v>
      </c>
      <c r="F148" s="2">
        <v>5</v>
      </c>
      <c r="G148" s="2">
        <f t="shared" si="13"/>
        <v>3.8829924242424241</v>
      </c>
      <c r="H148" s="2">
        <f t="shared" si="14"/>
        <v>0.23023834006270047</v>
      </c>
    </row>
    <row r="149" spans="1:8" x14ac:dyDescent="0.3">
      <c r="A149" s="2">
        <v>24060</v>
      </c>
      <c r="B149" s="2">
        <v>9799.3333333333339</v>
      </c>
      <c r="C149" s="15">
        <f t="shared" si="10"/>
        <v>0.22271212121212122</v>
      </c>
      <c r="D149" s="15">
        <f t="shared" si="11"/>
        <v>50</v>
      </c>
      <c r="E149" s="2">
        <f t="shared" si="12"/>
        <v>48.886439393939391</v>
      </c>
      <c r="F149" s="2">
        <v>5</v>
      </c>
      <c r="G149" s="2">
        <f t="shared" si="13"/>
        <v>3.8864393939393942</v>
      </c>
      <c r="H149" s="2">
        <f t="shared" si="14"/>
        <v>0.22942153644924676</v>
      </c>
    </row>
    <row r="150" spans="1:8" x14ac:dyDescent="0.3">
      <c r="A150" s="2">
        <v>24420</v>
      </c>
      <c r="B150" s="2">
        <v>10209.166666666668</v>
      </c>
      <c r="C150" s="15">
        <f t="shared" si="10"/>
        <v>0.23202651515151518</v>
      </c>
      <c r="D150" s="15">
        <f t="shared" si="11"/>
        <v>50</v>
      </c>
      <c r="E150" s="2">
        <f t="shared" si="12"/>
        <v>48.839867424242428</v>
      </c>
      <c r="F150" s="2">
        <v>5</v>
      </c>
      <c r="G150" s="2">
        <f t="shared" si="13"/>
        <v>3.8398674242424242</v>
      </c>
      <c r="H150" s="2">
        <f t="shared" si="14"/>
        <v>0.24052400068665561</v>
      </c>
    </row>
    <row r="151" spans="1:8" x14ac:dyDescent="0.3">
      <c r="A151" s="2">
        <v>24780</v>
      </c>
      <c r="B151" s="2">
        <v>10083.333333333334</v>
      </c>
      <c r="C151" s="15">
        <f t="shared" si="10"/>
        <v>0.22916666666666669</v>
      </c>
      <c r="D151" s="15">
        <f t="shared" si="11"/>
        <v>50</v>
      </c>
      <c r="E151" s="2">
        <f t="shared" si="12"/>
        <v>48.854166666666664</v>
      </c>
      <c r="F151" s="2">
        <v>5</v>
      </c>
      <c r="G151" s="2">
        <f t="shared" si="13"/>
        <v>3.8541666666666665</v>
      </c>
      <c r="H151" s="2">
        <f t="shared" si="14"/>
        <v>0.23709976280800918</v>
      </c>
    </row>
    <row r="152" spans="1:8" x14ac:dyDescent="0.3">
      <c r="A152" s="2">
        <v>25140</v>
      </c>
      <c r="B152" s="2">
        <v>10293.5</v>
      </c>
      <c r="C152" s="15">
        <f t="shared" si="10"/>
        <v>0.23394318181818183</v>
      </c>
      <c r="D152" s="15">
        <f t="shared" si="11"/>
        <v>50</v>
      </c>
      <c r="E152" s="2">
        <f t="shared" si="12"/>
        <v>48.830284090909089</v>
      </c>
      <c r="F152" s="2">
        <v>5</v>
      </c>
      <c r="G152" s="2">
        <f t="shared" si="13"/>
        <v>3.8302840909090907</v>
      </c>
      <c r="H152" s="2">
        <f t="shared" si="14"/>
        <v>0.24282662740720851</v>
      </c>
    </row>
    <row r="153" spans="1:8" x14ac:dyDescent="0.3">
      <c r="A153" s="2">
        <v>25500</v>
      </c>
      <c r="B153" s="2">
        <v>10400</v>
      </c>
      <c r="C153" s="15">
        <f t="shared" si="10"/>
        <v>0.23636363636363636</v>
      </c>
      <c r="D153" s="15">
        <f t="shared" si="11"/>
        <v>50</v>
      </c>
      <c r="E153" s="2">
        <f t="shared" si="12"/>
        <v>48.81818181818182</v>
      </c>
      <c r="F153" s="2">
        <v>5</v>
      </c>
      <c r="G153" s="2">
        <f t="shared" si="13"/>
        <v>3.8181818181818183</v>
      </c>
      <c r="H153" s="2">
        <f t="shared" si="14"/>
        <v>0.24574338323145078</v>
      </c>
    </row>
    <row r="154" spans="1:8" x14ac:dyDescent="0.3">
      <c r="A154" s="2">
        <v>25860</v>
      </c>
      <c r="B154" s="2">
        <v>10361.666666666666</v>
      </c>
      <c r="C154" s="15">
        <f t="shared" si="10"/>
        <v>0.23549242424242423</v>
      </c>
      <c r="D154" s="15">
        <f t="shared" si="11"/>
        <v>50</v>
      </c>
      <c r="E154" s="2">
        <f t="shared" si="12"/>
        <v>48.822537878787877</v>
      </c>
      <c r="F154" s="2">
        <v>5</v>
      </c>
      <c r="G154" s="2">
        <f t="shared" si="13"/>
        <v>3.822537878787879</v>
      </c>
      <c r="H154" s="2">
        <f t="shared" si="14"/>
        <v>0.24469238682759514</v>
      </c>
    </row>
    <row r="155" spans="1:8" x14ac:dyDescent="0.3">
      <c r="A155" s="2">
        <v>26220</v>
      </c>
      <c r="B155" s="2">
        <v>10611</v>
      </c>
      <c r="C155" s="15">
        <f t="shared" si="10"/>
        <v>0.24115909090909091</v>
      </c>
      <c r="D155" s="15">
        <f t="shared" si="11"/>
        <v>50</v>
      </c>
      <c r="E155" s="2">
        <f t="shared" si="12"/>
        <v>48.794204545454548</v>
      </c>
      <c r="F155" s="2">
        <v>5</v>
      </c>
      <c r="G155" s="2">
        <f t="shared" si="13"/>
        <v>3.7942045454545452</v>
      </c>
      <c r="H155" s="2">
        <f t="shared" si="14"/>
        <v>0.25155167056178745</v>
      </c>
    </row>
    <row r="156" spans="1:8" x14ac:dyDescent="0.3">
      <c r="A156" s="2">
        <v>26580</v>
      </c>
      <c r="B156" s="2">
        <v>10938</v>
      </c>
      <c r="C156" s="15">
        <f t="shared" si="10"/>
        <v>0.24859090909090908</v>
      </c>
      <c r="D156" s="15">
        <f t="shared" si="11"/>
        <v>50</v>
      </c>
      <c r="E156" s="2">
        <f t="shared" si="12"/>
        <v>48.757045454545455</v>
      </c>
      <c r="F156" s="2">
        <v>5</v>
      </c>
      <c r="G156" s="2">
        <f t="shared" si="13"/>
        <v>3.7570454545454544</v>
      </c>
      <c r="H156" s="2">
        <f t="shared" si="14"/>
        <v>0.26063175100535396</v>
      </c>
    </row>
    <row r="157" spans="1:8" x14ac:dyDescent="0.3">
      <c r="A157" s="2">
        <v>26940</v>
      </c>
      <c r="B157" s="2">
        <v>10856.5</v>
      </c>
      <c r="C157" s="15">
        <f t="shared" si="10"/>
        <v>0.24673863636363635</v>
      </c>
      <c r="D157" s="15">
        <f t="shared" si="11"/>
        <v>50</v>
      </c>
      <c r="E157" s="2">
        <f t="shared" si="12"/>
        <v>48.766306818181818</v>
      </c>
      <c r="F157" s="2">
        <v>5</v>
      </c>
      <c r="G157" s="2">
        <f t="shared" si="13"/>
        <v>3.7663068181818184</v>
      </c>
      <c r="H157" s="2">
        <f t="shared" si="14"/>
        <v>0.25835964986159715</v>
      </c>
    </row>
    <row r="158" spans="1:8" x14ac:dyDescent="0.3">
      <c r="A158" s="2">
        <v>27300</v>
      </c>
      <c r="B158" s="2">
        <v>11007</v>
      </c>
      <c r="C158" s="15">
        <f t="shared" si="10"/>
        <v>0.25015909090909089</v>
      </c>
      <c r="D158" s="15">
        <f t="shared" si="11"/>
        <v>50</v>
      </c>
      <c r="E158" s="2">
        <f t="shared" si="12"/>
        <v>48.749204545454546</v>
      </c>
      <c r="F158" s="2">
        <v>5</v>
      </c>
      <c r="G158" s="2">
        <f t="shared" si="13"/>
        <v>3.7492045454545453</v>
      </c>
      <c r="H158" s="2">
        <f t="shared" si="14"/>
        <v>0.26256009103105765</v>
      </c>
    </row>
    <row r="159" spans="1:8" x14ac:dyDescent="0.3">
      <c r="A159" s="2">
        <v>27660</v>
      </c>
      <c r="B159" s="2">
        <v>10929.166666666666</v>
      </c>
      <c r="C159" s="15">
        <f t="shared" si="10"/>
        <v>0.24839015151515151</v>
      </c>
      <c r="D159" s="15">
        <f t="shared" si="11"/>
        <v>50</v>
      </c>
      <c r="E159" s="2">
        <f t="shared" si="12"/>
        <v>48.758049242424242</v>
      </c>
      <c r="F159" s="2">
        <v>5</v>
      </c>
      <c r="G159" s="2">
        <f t="shared" si="13"/>
        <v>3.7580492424242422</v>
      </c>
      <c r="H159" s="2">
        <f t="shared" si="14"/>
        <v>0.26038519922060388</v>
      </c>
    </row>
    <row r="160" spans="1:8" x14ac:dyDescent="0.3">
      <c r="A160" s="2">
        <v>28020</v>
      </c>
      <c r="B160" s="2">
        <v>11159</v>
      </c>
      <c r="C160" s="15">
        <f t="shared" si="10"/>
        <v>0.25361363636363637</v>
      </c>
      <c r="D160" s="15">
        <f t="shared" si="11"/>
        <v>50</v>
      </c>
      <c r="E160" s="2">
        <f t="shared" si="12"/>
        <v>48.73193181818182</v>
      </c>
      <c r="F160" s="2">
        <v>5</v>
      </c>
      <c r="G160" s="2">
        <f t="shared" si="13"/>
        <v>3.7319318181818182</v>
      </c>
      <c r="H160" s="2">
        <f t="shared" si="14"/>
        <v>0.26682339307277148</v>
      </c>
    </row>
    <row r="161" spans="1:8" x14ac:dyDescent="0.3">
      <c r="A161" s="2">
        <v>28380</v>
      </c>
      <c r="B161" s="2">
        <v>11549.5</v>
      </c>
      <c r="C161" s="15">
        <f t="shared" si="10"/>
        <v>0.26248863636363634</v>
      </c>
      <c r="D161" s="15">
        <f t="shared" si="11"/>
        <v>50</v>
      </c>
      <c r="E161" s="2">
        <f t="shared" si="12"/>
        <v>48.687556818181818</v>
      </c>
      <c r="F161" s="2">
        <v>5</v>
      </c>
      <c r="G161" s="2">
        <f t="shared" si="13"/>
        <v>3.6875568181818181</v>
      </c>
      <c r="H161" s="2">
        <f t="shared" si="14"/>
        <v>0.27787426776583196</v>
      </c>
    </row>
    <row r="162" spans="1:8" x14ac:dyDescent="0.3">
      <c r="A162" s="2">
        <v>28740</v>
      </c>
      <c r="B162" s="2">
        <v>11485.833333333334</v>
      </c>
      <c r="C162" s="15">
        <f t="shared" si="10"/>
        <v>0.26104166666666667</v>
      </c>
      <c r="D162" s="15">
        <f t="shared" si="11"/>
        <v>50</v>
      </c>
      <c r="E162" s="2">
        <f t="shared" si="12"/>
        <v>48.694791666666667</v>
      </c>
      <c r="F162" s="2">
        <v>5</v>
      </c>
      <c r="G162" s="2">
        <f t="shared" si="13"/>
        <v>3.6947916666666667</v>
      </c>
      <c r="H162" s="2">
        <f t="shared" si="14"/>
        <v>0.27606281376711633</v>
      </c>
    </row>
    <row r="163" spans="1:8" x14ac:dyDescent="0.3">
      <c r="A163" s="2">
        <v>29100</v>
      </c>
      <c r="B163" s="2">
        <v>11473.5</v>
      </c>
      <c r="C163" s="15">
        <f t="shared" si="10"/>
        <v>0.26076136363636365</v>
      </c>
      <c r="D163" s="15">
        <f t="shared" si="11"/>
        <v>50</v>
      </c>
      <c r="E163" s="2">
        <f t="shared" si="12"/>
        <v>48.696193181818181</v>
      </c>
      <c r="F163" s="2">
        <v>5</v>
      </c>
      <c r="G163" s="2">
        <f t="shared" si="13"/>
        <v>3.6961931818181819</v>
      </c>
      <c r="H163" s="2">
        <f t="shared" si="14"/>
        <v>0.27571234506652259</v>
      </c>
    </row>
    <row r="164" spans="1:8" x14ac:dyDescent="0.3">
      <c r="A164" s="2">
        <v>29460</v>
      </c>
      <c r="B164" s="2">
        <v>11376.833333333332</v>
      </c>
      <c r="C164" s="15">
        <f t="shared" si="10"/>
        <v>0.2585643939393939</v>
      </c>
      <c r="D164" s="15">
        <f t="shared" si="11"/>
        <v>50</v>
      </c>
      <c r="E164" s="2">
        <f t="shared" si="12"/>
        <v>48.707178030303034</v>
      </c>
      <c r="F164" s="2">
        <v>5</v>
      </c>
      <c r="G164" s="2">
        <f t="shared" si="13"/>
        <v>3.7071780303030306</v>
      </c>
      <c r="H164" s="2">
        <f t="shared" si="14"/>
        <v>0.27297037059801998</v>
      </c>
    </row>
    <row r="165" spans="1:8" x14ac:dyDescent="0.3">
      <c r="A165" s="2">
        <v>29820</v>
      </c>
      <c r="B165" s="2">
        <v>11535</v>
      </c>
      <c r="C165" s="15">
        <f t="shared" si="10"/>
        <v>0.2621590909090909</v>
      </c>
      <c r="D165" s="15">
        <f t="shared" si="11"/>
        <v>50</v>
      </c>
      <c r="E165" s="2">
        <f t="shared" si="12"/>
        <v>48.689204545454544</v>
      </c>
      <c r="F165" s="2">
        <v>5</v>
      </c>
      <c r="G165" s="2">
        <f t="shared" si="13"/>
        <v>3.6892045454545457</v>
      </c>
      <c r="H165" s="2">
        <f t="shared" si="14"/>
        <v>0.27746137546727628</v>
      </c>
    </row>
    <row r="166" spans="1:8" x14ac:dyDescent="0.3">
      <c r="A166" s="2">
        <v>30180</v>
      </c>
      <c r="B166" s="2">
        <v>11877.5</v>
      </c>
      <c r="C166" s="15">
        <f t="shared" si="10"/>
        <v>0.26994318181818183</v>
      </c>
      <c r="D166" s="15">
        <f t="shared" si="11"/>
        <v>50</v>
      </c>
      <c r="E166" s="2">
        <f t="shared" si="12"/>
        <v>48.650284090909089</v>
      </c>
      <c r="F166" s="2">
        <v>5</v>
      </c>
      <c r="G166" s="2">
        <f t="shared" si="13"/>
        <v>3.650284090909091</v>
      </c>
      <c r="H166" s="2">
        <f t="shared" si="14"/>
        <v>0.2872675574138373</v>
      </c>
    </row>
    <row r="167" spans="1:8" x14ac:dyDescent="0.3">
      <c r="A167" s="2">
        <v>30540</v>
      </c>
      <c r="B167" s="2">
        <v>11796.5</v>
      </c>
      <c r="C167" s="15">
        <f t="shared" si="10"/>
        <v>0.26810227272727272</v>
      </c>
      <c r="D167" s="15">
        <f t="shared" si="11"/>
        <v>50</v>
      </c>
      <c r="E167" s="2">
        <f t="shared" si="12"/>
        <v>48.659488636363633</v>
      </c>
      <c r="F167" s="2">
        <v>5</v>
      </c>
      <c r="G167" s="2">
        <f t="shared" si="13"/>
        <v>3.6594886363636365</v>
      </c>
      <c r="H167" s="2">
        <f t="shared" si="14"/>
        <v>0.28493831458312346</v>
      </c>
    </row>
    <row r="168" spans="1:8" x14ac:dyDescent="0.3">
      <c r="A168" s="2">
        <v>30900</v>
      </c>
      <c r="B168" s="2">
        <v>12125.833333333334</v>
      </c>
      <c r="C168" s="15">
        <f t="shared" si="10"/>
        <v>0.2755871212121212</v>
      </c>
      <c r="D168" s="15">
        <f t="shared" si="11"/>
        <v>50</v>
      </c>
      <c r="E168" s="2">
        <f t="shared" si="12"/>
        <v>48.622064393939397</v>
      </c>
      <c r="F168" s="2">
        <v>5</v>
      </c>
      <c r="G168" s="2">
        <f t="shared" si="13"/>
        <v>3.6220643939393939</v>
      </c>
      <c r="H168" s="2">
        <f t="shared" si="14"/>
        <v>0.29444819689911195</v>
      </c>
    </row>
    <row r="169" spans="1:8" x14ac:dyDescent="0.3">
      <c r="A169" s="2">
        <v>31260</v>
      </c>
      <c r="B169" s="2">
        <v>12177.5</v>
      </c>
      <c r="C169" s="15">
        <f t="shared" si="10"/>
        <v>0.27676136363636361</v>
      </c>
      <c r="D169" s="15">
        <f t="shared" si="11"/>
        <v>50</v>
      </c>
      <c r="E169" s="2">
        <f t="shared" si="12"/>
        <v>48.616193181818183</v>
      </c>
      <c r="F169" s="2">
        <v>5</v>
      </c>
      <c r="G169" s="2">
        <f t="shared" si="13"/>
        <v>3.6161931818181818</v>
      </c>
      <c r="H169" s="2">
        <f t="shared" si="14"/>
        <v>0.29594971017916261</v>
      </c>
    </row>
    <row r="170" spans="1:8" x14ac:dyDescent="0.3">
      <c r="A170" s="2">
        <v>31620</v>
      </c>
      <c r="B170" s="2">
        <v>12302.166666666666</v>
      </c>
      <c r="C170" s="15">
        <f t="shared" si="10"/>
        <v>0.27959469696969697</v>
      </c>
      <c r="D170" s="15">
        <f t="shared" si="11"/>
        <v>50</v>
      </c>
      <c r="E170" s="2">
        <f t="shared" si="12"/>
        <v>48.602026515151515</v>
      </c>
      <c r="F170" s="2">
        <v>5</v>
      </c>
      <c r="G170" s="2">
        <f t="shared" si="13"/>
        <v>3.6020265151515152</v>
      </c>
      <c r="H170" s="2">
        <f t="shared" si="14"/>
        <v>0.29958352692873186</v>
      </c>
    </row>
    <row r="171" spans="1:8" x14ac:dyDescent="0.3">
      <c r="A171" s="2">
        <v>31980</v>
      </c>
      <c r="B171" s="2">
        <v>12365.5</v>
      </c>
      <c r="C171" s="15">
        <f t="shared" si="10"/>
        <v>0.28103409090909093</v>
      </c>
      <c r="D171" s="15">
        <f t="shared" si="11"/>
        <v>50</v>
      </c>
      <c r="E171" s="2">
        <f t="shared" si="12"/>
        <v>48.594829545454544</v>
      </c>
      <c r="F171" s="2">
        <v>5</v>
      </c>
      <c r="G171" s="2">
        <f t="shared" si="13"/>
        <v>3.5948295454545454</v>
      </c>
      <c r="H171" s="2">
        <f t="shared" si="14"/>
        <v>0.3014354685883735</v>
      </c>
    </row>
    <row r="172" spans="1:8" x14ac:dyDescent="0.3">
      <c r="A172" s="2">
        <v>32340</v>
      </c>
      <c r="B172" s="2">
        <v>12419.666666666668</v>
      </c>
      <c r="C172" s="15">
        <f t="shared" si="10"/>
        <v>0.28226515151515152</v>
      </c>
      <c r="D172" s="15">
        <f t="shared" si="11"/>
        <v>50</v>
      </c>
      <c r="E172" s="2">
        <f t="shared" si="12"/>
        <v>48.58867424242424</v>
      </c>
      <c r="F172" s="2">
        <v>5</v>
      </c>
      <c r="G172" s="2">
        <f t="shared" si="13"/>
        <v>3.5886742424242426</v>
      </c>
      <c r="H172" s="2">
        <f t="shared" si="14"/>
        <v>0.30302252798361567</v>
      </c>
    </row>
    <row r="173" spans="1:8" x14ac:dyDescent="0.3">
      <c r="A173" s="2">
        <v>32700</v>
      </c>
      <c r="B173" s="2">
        <v>12561.166666666668</v>
      </c>
      <c r="C173" s="15">
        <f t="shared" si="10"/>
        <v>0.28548106060606065</v>
      </c>
      <c r="D173" s="15">
        <f t="shared" si="11"/>
        <v>50</v>
      </c>
      <c r="E173" s="2">
        <f t="shared" si="12"/>
        <v>48.572594696969695</v>
      </c>
      <c r="F173" s="2">
        <v>5</v>
      </c>
      <c r="G173" s="2">
        <f t="shared" si="13"/>
        <v>3.5725946969696967</v>
      </c>
      <c r="H173" s="2">
        <f t="shared" si="14"/>
        <v>0.30718224606974148</v>
      </c>
    </row>
    <row r="174" spans="1:8" x14ac:dyDescent="0.3">
      <c r="A174" s="2">
        <v>33060</v>
      </c>
      <c r="B174" s="2">
        <v>12583.833333333334</v>
      </c>
      <c r="C174" s="15">
        <f t="shared" si="10"/>
        <v>0.28599621212121212</v>
      </c>
      <c r="D174" s="15">
        <f t="shared" si="11"/>
        <v>50</v>
      </c>
      <c r="E174" s="2">
        <f t="shared" si="12"/>
        <v>48.57001893939394</v>
      </c>
      <c r="F174" s="2">
        <v>5</v>
      </c>
      <c r="G174" s="2">
        <f t="shared" si="13"/>
        <v>3.5700189393939397</v>
      </c>
      <c r="H174" s="2">
        <f t="shared" si="14"/>
        <v>0.30785045237385977</v>
      </c>
    </row>
    <row r="175" spans="1:8" x14ac:dyDescent="0.3">
      <c r="A175" s="2">
        <v>33420</v>
      </c>
      <c r="B175" s="2">
        <v>12847.333333333334</v>
      </c>
      <c r="C175" s="15">
        <f t="shared" si="10"/>
        <v>0.29198484848484851</v>
      </c>
      <c r="D175" s="15">
        <f t="shared" si="11"/>
        <v>50</v>
      </c>
      <c r="E175" s="2">
        <f t="shared" si="12"/>
        <v>48.540075757575757</v>
      </c>
      <c r="F175" s="2">
        <v>5</v>
      </c>
      <c r="G175" s="2">
        <f t="shared" si="13"/>
        <v>3.5400757575757575</v>
      </c>
      <c r="H175" s="2">
        <f t="shared" si="14"/>
        <v>0.31565654066604132</v>
      </c>
    </row>
    <row r="176" spans="1:8" x14ac:dyDescent="0.3">
      <c r="A176" s="2">
        <v>33780</v>
      </c>
      <c r="B176" s="2">
        <v>12783.333333333334</v>
      </c>
      <c r="C176" s="15">
        <f t="shared" si="10"/>
        <v>0.29053030303030303</v>
      </c>
      <c r="D176" s="15">
        <f t="shared" si="11"/>
        <v>50</v>
      </c>
      <c r="E176" s="2">
        <f t="shared" si="12"/>
        <v>48.547348484848484</v>
      </c>
      <c r="F176" s="2">
        <v>5</v>
      </c>
      <c r="G176" s="2">
        <f t="shared" si="13"/>
        <v>3.5473484848484849</v>
      </c>
      <c r="H176" s="2">
        <f t="shared" si="14"/>
        <v>0.31375406740176975</v>
      </c>
    </row>
    <row r="177" spans="1:8" x14ac:dyDescent="0.3">
      <c r="A177" s="2">
        <v>34140</v>
      </c>
      <c r="B177" s="2">
        <v>13044.333333333332</v>
      </c>
      <c r="C177" s="15">
        <f t="shared" si="10"/>
        <v>0.29646212121212118</v>
      </c>
      <c r="D177" s="15">
        <f t="shared" si="11"/>
        <v>50</v>
      </c>
      <c r="E177" s="2">
        <f t="shared" si="12"/>
        <v>48.517689393939392</v>
      </c>
      <c r="F177" s="2">
        <v>5</v>
      </c>
      <c r="G177" s="2">
        <f t="shared" si="13"/>
        <v>3.5176893939393938</v>
      </c>
      <c r="H177" s="2">
        <f t="shared" si="14"/>
        <v>0.32153901632927145</v>
      </c>
    </row>
    <row r="178" spans="1:8" x14ac:dyDescent="0.3">
      <c r="A178" s="2">
        <v>34500</v>
      </c>
      <c r="B178" s="2">
        <v>13119.666666666666</v>
      </c>
      <c r="C178" s="15">
        <f t="shared" si="10"/>
        <v>0.2981742424242424</v>
      </c>
      <c r="D178" s="15">
        <f t="shared" si="11"/>
        <v>50</v>
      </c>
      <c r="E178" s="2">
        <f t="shared" si="12"/>
        <v>48.509128787878787</v>
      </c>
      <c r="F178" s="2">
        <v>5</v>
      </c>
      <c r="G178" s="2">
        <f t="shared" si="13"/>
        <v>3.509128787878788</v>
      </c>
      <c r="H178" s="2">
        <f t="shared" si="14"/>
        <v>0.32379911158087854</v>
      </c>
    </row>
    <row r="179" spans="1:8" x14ac:dyDescent="0.3">
      <c r="A179" s="2">
        <v>34860</v>
      </c>
      <c r="B179" s="2">
        <v>13462.666666666666</v>
      </c>
      <c r="C179" s="15">
        <f t="shared" si="10"/>
        <v>0.30596969696969695</v>
      </c>
      <c r="D179" s="15">
        <f t="shared" si="11"/>
        <v>50</v>
      </c>
      <c r="E179" s="2">
        <f t="shared" si="12"/>
        <v>48.470151515151514</v>
      </c>
      <c r="F179" s="2">
        <v>5</v>
      </c>
      <c r="G179" s="2">
        <f t="shared" si="13"/>
        <v>3.4701515151515152</v>
      </c>
      <c r="H179" s="2">
        <f t="shared" si="14"/>
        <v>0.33416482550137389</v>
      </c>
    </row>
    <row r="180" spans="1:8" x14ac:dyDescent="0.3">
      <c r="A180" s="2">
        <v>35220</v>
      </c>
      <c r="B180" s="2">
        <v>13273.166666666666</v>
      </c>
      <c r="C180" s="15">
        <f t="shared" si="10"/>
        <v>0.30166287878787879</v>
      </c>
      <c r="D180" s="15">
        <f t="shared" si="11"/>
        <v>50</v>
      </c>
      <c r="E180" s="2">
        <f t="shared" si="12"/>
        <v>48.491685606060607</v>
      </c>
      <c r="F180" s="2">
        <v>5</v>
      </c>
      <c r="G180" s="2">
        <f t="shared" si="13"/>
        <v>3.4916856060606061</v>
      </c>
      <c r="H180" s="2">
        <f t="shared" si="14"/>
        <v>0.32842265815509508</v>
      </c>
    </row>
    <row r="181" spans="1:8" x14ac:dyDescent="0.3">
      <c r="A181" s="2">
        <v>35580</v>
      </c>
      <c r="B181" s="2">
        <v>13478.833333333332</v>
      </c>
      <c r="C181" s="15">
        <f t="shared" si="10"/>
        <v>0.3063371212121212</v>
      </c>
      <c r="D181" s="15">
        <f t="shared" si="11"/>
        <v>50</v>
      </c>
      <c r="E181" s="2">
        <f t="shared" si="12"/>
        <v>48.468314393939394</v>
      </c>
      <c r="F181" s="2">
        <v>5</v>
      </c>
      <c r="G181" s="2">
        <f t="shared" si="13"/>
        <v>3.4683143939393939</v>
      </c>
      <c r="H181" s="2">
        <f t="shared" si="14"/>
        <v>0.33465646948211275</v>
      </c>
    </row>
    <row r="182" spans="1:8" x14ac:dyDescent="0.3">
      <c r="A182" s="2">
        <v>35940</v>
      </c>
      <c r="B182" s="2">
        <v>13545</v>
      </c>
      <c r="C182" s="15">
        <f t="shared" si="10"/>
        <v>0.30784090909090911</v>
      </c>
      <c r="D182" s="15">
        <f t="shared" si="11"/>
        <v>50</v>
      </c>
      <c r="E182" s="2">
        <f t="shared" si="12"/>
        <v>48.460795454545455</v>
      </c>
      <c r="F182" s="2">
        <v>5</v>
      </c>
      <c r="G182" s="2">
        <f t="shared" si="13"/>
        <v>3.4607954545454547</v>
      </c>
      <c r="H182" s="2">
        <f t="shared" si="14"/>
        <v>0.33667157411784215</v>
      </c>
    </row>
    <row r="183" spans="1:8" x14ac:dyDescent="0.3">
      <c r="A183" s="2">
        <v>36300</v>
      </c>
      <c r="B183" s="2">
        <v>13447</v>
      </c>
      <c r="C183" s="15">
        <f t="shared" si="10"/>
        <v>0.30561363636363637</v>
      </c>
      <c r="D183" s="15">
        <f t="shared" si="11"/>
        <v>50</v>
      </c>
      <c r="E183" s="2">
        <f t="shared" si="12"/>
        <v>48.471931818181815</v>
      </c>
      <c r="F183" s="2">
        <v>5</v>
      </c>
      <c r="G183" s="2">
        <f t="shared" si="13"/>
        <v>3.471931818181818</v>
      </c>
      <c r="H183" s="2">
        <f t="shared" si="14"/>
        <v>0.33368865304005879</v>
      </c>
    </row>
    <row r="184" spans="1:8" x14ac:dyDescent="0.3">
      <c r="A184" s="2">
        <v>36660</v>
      </c>
      <c r="B184" s="2">
        <v>13521.166666666668</v>
      </c>
      <c r="C184" s="15">
        <f t="shared" si="10"/>
        <v>0.30729924242424245</v>
      </c>
      <c r="D184" s="15">
        <f t="shared" si="11"/>
        <v>50</v>
      </c>
      <c r="E184" s="2">
        <f t="shared" si="12"/>
        <v>48.463503787878786</v>
      </c>
      <c r="F184" s="2">
        <v>5</v>
      </c>
      <c r="G184" s="2">
        <f t="shared" si="13"/>
        <v>3.4635037878787878</v>
      </c>
      <c r="H184" s="2">
        <f t="shared" si="14"/>
        <v>0.3359451903244644</v>
      </c>
    </row>
    <row r="185" spans="1:8" x14ac:dyDescent="0.3">
      <c r="A185" s="2">
        <v>37020</v>
      </c>
      <c r="B185" s="2">
        <v>13545.333333333334</v>
      </c>
      <c r="C185" s="15">
        <f t="shared" si="10"/>
        <v>0.30784848484848487</v>
      </c>
      <c r="D185" s="15">
        <f t="shared" si="11"/>
        <v>50</v>
      </c>
      <c r="E185" s="2">
        <f t="shared" si="12"/>
        <v>48.460757575757576</v>
      </c>
      <c r="F185" s="2">
        <v>5</v>
      </c>
      <c r="G185" s="2">
        <f t="shared" si="13"/>
        <v>3.4607575757575759</v>
      </c>
      <c r="H185" s="2">
        <f t="shared" si="14"/>
        <v>0.33668173764994119</v>
      </c>
    </row>
    <row r="186" spans="1:8" x14ac:dyDescent="0.3">
      <c r="A186" s="2">
        <v>37380</v>
      </c>
      <c r="B186" s="2">
        <v>13640.666666666666</v>
      </c>
      <c r="C186" s="15">
        <f t="shared" si="10"/>
        <v>0.31001515151515152</v>
      </c>
      <c r="D186" s="15">
        <f t="shared" si="11"/>
        <v>50</v>
      </c>
      <c r="E186" s="2">
        <f t="shared" si="12"/>
        <v>48.449924242424245</v>
      </c>
      <c r="F186" s="2">
        <v>5</v>
      </c>
      <c r="G186" s="2">
        <f t="shared" si="13"/>
        <v>3.4499242424242427</v>
      </c>
      <c r="H186" s="2">
        <f t="shared" si="14"/>
        <v>0.33959340963309109</v>
      </c>
    </row>
    <row r="187" spans="1:8" x14ac:dyDescent="0.3">
      <c r="A187" s="2">
        <v>37740</v>
      </c>
      <c r="B187" s="2">
        <v>13939</v>
      </c>
      <c r="C187" s="15">
        <f t="shared" si="10"/>
        <v>0.31679545454545455</v>
      </c>
      <c r="D187" s="15">
        <f t="shared" si="11"/>
        <v>50</v>
      </c>
      <c r="E187" s="2">
        <f t="shared" si="12"/>
        <v>48.416022727272725</v>
      </c>
      <c r="F187" s="2">
        <v>5</v>
      </c>
      <c r="G187" s="2">
        <f t="shared" si="13"/>
        <v>3.4160227272727273</v>
      </c>
      <c r="H187" s="2">
        <f t="shared" si="14"/>
        <v>0.34876878494128716</v>
      </c>
    </row>
    <row r="188" spans="1:8" x14ac:dyDescent="0.3">
      <c r="A188" s="2">
        <v>38100</v>
      </c>
      <c r="B188" s="2">
        <v>14009.833333333334</v>
      </c>
      <c r="C188" s="15">
        <f t="shared" si="10"/>
        <v>0.31840530303030307</v>
      </c>
      <c r="D188" s="15">
        <f t="shared" si="11"/>
        <v>50</v>
      </c>
      <c r="E188" s="2">
        <f t="shared" si="12"/>
        <v>48.407973484848483</v>
      </c>
      <c r="F188" s="2">
        <v>5</v>
      </c>
      <c r="G188" s="2">
        <f t="shared" si="13"/>
        <v>3.4079734848484846</v>
      </c>
      <c r="H188" s="2">
        <f t="shared" si="14"/>
        <v>0.35096161991331232</v>
      </c>
    </row>
    <row r="189" spans="1:8" x14ac:dyDescent="0.3">
      <c r="A189" s="2">
        <v>38460</v>
      </c>
      <c r="B189" s="2">
        <v>14033.333333333334</v>
      </c>
      <c r="C189" s="15">
        <f t="shared" si="10"/>
        <v>0.31893939393939397</v>
      </c>
      <c r="D189" s="15">
        <f t="shared" si="11"/>
        <v>50</v>
      </c>
      <c r="E189" s="2">
        <f t="shared" si="12"/>
        <v>48.405303030303031</v>
      </c>
      <c r="F189" s="2">
        <v>5</v>
      </c>
      <c r="G189" s="2">
        <f t="shared" si="13"/>
        <v>3.4053030303030303</v>
      </c>
      <c r="H189" s="2">
        <f t="shared" si="14"/>
        <v>0.3516903501430374</v>
      </c>
    </row>
    <row r="190" spans="1:8" x14ac:dyDescent="0.3">
      <c r="A190" s="2">
        <v>38820</v>
      </c>
      <c r="B190" s="2">
        <v>14250.5</v>
      </c>
      <c r="C190" s="15">
        <f t="shared" si="10"/>
        <v>0.32387500000000002</v>
      </c>
      <c r="D190" s="15">
        <f t="shared" si="11"/>
        <v>50</v>
      </c>
      <c r="E190" s="2">
        <f t="shared" si="12"/>
        <v>48.380625000000002</v>
      </c>
      <c r="F190" s="2">
        <v>5</v>
      </c>
      <c r="G190" s="2">
        <f t="shared" si="13"/>
        <v>3.3806249999999998</v>
      </c>
      <c r="H190" s="2">
        <f t="shared" si="14"/>
        <v>0.35845372702222628</v>
      </c>
    </row>
    <row r="191" spans="1:8" x14ac:dyDescent="0.3">
      <c r="A191" s="2">
        <v>39180</v>
      </c>
      <c r="B191" s="2">
        <v>13947.833333333332</v>
      </c>
      <c r="C191" s="15">
        <f t="shared" si="10"/>
        <v>0.3169962121212121</v>
      </c>
      <c r="D191" s="15">
        <f t="shared" si="11"/>
        <v>50</v>
      </c>
      <c r="E191" s="2">
        <f t="shared" si="12"/>
        <v>48.415018939393939</v>
      </c>
      <c r="F191" s="2">
        <v>5</v>
      </c>
      <c r="G191" s="2">
        <f t="shared" si="13"/>
        <v>3.4150189393939394</v>
      </c>
      <c r="H191" s="2">
        <f t="shared" si="14"/>
        <v>0.34904194230796515</v>
      </c>
    </row>
    <row r="192" spans="1:8" x14ac:dyDescent="0.3">
      <c r="A192" s="2">
        <v>39540</v>
      </c>
      <c r="B192" s="2">
        <v>14210.333333333334</v>
      </c>
      <c r="C192" s="15">
        <f t="shared" si="10"/>
        <v>0.3229621212121212</v>
      </c>
      <c r="D192" s="15">
        <f t="shared" si="11"/>
        <v>50</v>
      </c>
      <c r="E192" s="2">
        <f t="shared" si="12"/>
        <v>48.385189393939392</v>
      </c>
      <c r="F192" s="2">
        <v>5</v>
      </c>
      <c r="G192" s="2">
        <f t="shared" si="13"/>
        <v>3.385189393939394</v>
      </c>
      <c r="H192" s="2">
        <f t="shared" si="14"/>
        <v>0.35719881390097685</v>
      </c>
    </row>
    <row r="193" spans="1:8" x14ac:dyDescent="0.3">
      <c r="A193" s="2">
        <v>39900</v>
      </c>
      <c r="B193" s="2">
        <v>14523.333333333332</v>
      </c>
      <c r="C193" s="15">
        <f t="shared" si="10"/>
        <v>0.33007575757575752</v>
      </c>
      <c r="D193" s="15">
        <f t="shared" si="11"/>
        <v>50</v>
      </c>
      <c r="E193" s="2">
        <f t="shared" si="12"/>
        <v>48.349621212121214</v>
      </c>
      <c r="F193" s="2">
        <v>5</v>
      </c>
      <c r="G193" s="2">
        <f t="shared" si="13"/>
        <v>3.3496212121212121</v>
      </c>
      <c r="H193" s="2">
        <f t="shared" si="14"/>
        <v>0.36702602615007968</v>
      </c>
    </row>
    <row r="194" spans="1:8" x14ac:dyDescent="0.3">
      <c r="A194" s="2">
        <v>40260</v>
      </c>
      <c r="B194" s="2">
        <v>14710.5</v>
      </c>
      <c r="C194" s="15">
        <f t="shared" si="10"/>
        <v>0.33432954545454546</v>
      </c>
      <c r="D194" s="15">
        <f t="shared" si="11"/>
        <v>50</v>
      </c>
      <c r="E194" s="2">
        <f t="shared" si="12"/>
        <v>48.328352272727273</v>
      </c>
      <c r="F194" s="2">
        <v>5</v>
      </c>
      <c r="G194" s="2">
        <f t="shared" si="13"/>
        <v>3.3283522727272725</v>
      </c>
      <c r="H194" s="2">
        <f t="shared" si="14"/>
        <v>0.37295593048421727</v>
      </c>
    </row>
    <row r="195" spans="1:8" x14ac:dyDescent="0.3">
      <c r="A195" s="2">
        <v>40620</v>
      </c>
      <c r="B195" s="2">
        <v>14794.833333333334</v>
      </c>
      <c r="C195" s="15">
        <f t="shared" ref="C195:C258" si="15">B195/$J$27</f>
        <v>0.33624621212121214</v>
      </c>
      <c r="D195" s="15">
        <f t="shared" ref="D195:D258" si="16">$J$28</f>
        <v>50</v>
      </c>
      <c r="E195" s="2">
        <f t="shared" si="12"/>
        <v>48.318768939393941</v>
      </c>
      <c r="F195" s="2">
        <v>5</v>
      </c>
      <c r="G195" s="2">
        <f t="shared" si="13"/>
        <v>3.318768939393939</v>
      </c>
      <c r="H195" s="2">
        <f t="shared" si="14"/>
        <v>0.37564107028312538</v>
      </c>
    </row>
    <row r="196" spans="1:8" x14ac:dyDescent="0.3">
      <c r="A196" s="2">
        <v>40980</v>
      </c>
      <c r="B196" s="2">
        <v>14229.666666666666</v>
      </c>
      <c r="C196" s="15">
        <f t="shared" si="15"/>
        <v>0.32340151515151516</v>
      </c>
      <c r="D196" s="15">
        <f t="shared" si="16"/>
        <v>50</v>
      </c>
      <c r="E196" s="2">
        <f t="shared" ref="E196:E259" si="17">D196-(F196*C196)</f>
        <v>48.382992424242424</v>
      </c>
      <c r="F196" s="2">
        <v>5</v>
      </c>
      <c r="G196" s="2">
        <f t="shared" ref="G196:G259" si="18">F196-(F196*C196)</f>
        <v>3.3829924242424241</v>
      </c>
      <c r="H196" s="2">
        <f t="shared" ref="H196:H259" si="19">LN((F196*E196)/(D196*G196))</f>
        <v>0.35780261234582533</v>
      </c>
    </row>
    <row r="197" spans="1:8" x14ac:dyDescent="0.3">
      <c r="A197" s="2">
        <v>41340</v>
      </c>
      <c r="B197" s="2">
        <v>14664.833333333334</v>
      </c>
      <c r="C197" s="15">
        <f t="shared" si="15"/>
        <v>0.33329166666666665</v>
      </c>
      <c r="D197" s="15">
        <f t="shared" si="16"/>
        <v>50</v>
      </c>
      <c r="E197" s="2">
        <f t="shared" si="17"/>
        <v>48.333541666666669</v>
      </c>
      <c r="F197" s="2">
        <v>5</v>
      </c>
      <c r="G197" s="2">
        <f t="shared" si="18"/>
        <v>3.3335416666666666</v>
      </c>
      <c r="H197" s="2">
        <f t="shared" si="19"/>
        <v>0.3715053687210646</v>
      </c>
    </row>
    <row r="198" spans="1:8" x14ac:dyDescent="0.3">
      <c r="A198" s="2">
        <v>41700</v>
      </c>
      <c r="B198" s="2">
        <v>14804.333333333334</v>
      </c>
      <c r="C198" s="15">
        <f t="shared" si="15"/>
        <v>0.33646212121212121</v>
      </c>
      <c r="D198" s="15">
        <f t="shared" si="16"/>
        <v>50</v>
      </c>
      <c r="E198" s="2">
        <f t="shared" si="17"/>
        <v>48.317689393939396</v>
      </c>
      <c r="F198" s="2">
        <v>5</v>
      </c>
      <c r="G198" s="2">
        <f t="shared" si="18"/>
        <v>3.3176893939393937</v>
      </c>
      <c r="H198" s="2">
        <f t="shared" si="19"/>
        <v>0.3759440657041706</v>
      </c>
    </row>
    <row r="199" spans="1:8" x14ac:dyDescent="0.3">
      <c r="A199" s="2">
        <v>42060</v>
      </c>
      <c r="B199" s="2">
        <v>14621.666666666668</v>
      </c>
      <c r="C199" s="15">
        <f t="shared" si="15"/>
        <v>0.33231060606060608</v>
      </c>
      <c r="D199" s="15">
        <f t="shared" si="16"/>
        <v>50</v>
      </c>
      <c r="E199" s="2">
        <f t="shared" si="17"/>
        <v>48.338446969696967</v>
      </c>
      <c r="F199" s="2">
        <v>5</v>
      </c>
      <c r="G199" s="2">
        <f t="shared" si="18"/>
        <v>3.3384469696969696</v>
      </c>
      <c r="H199" s="2">
        <f t="shared" si="19"/>
        <v>0.37013643481545466</v>
      </c>
    </row>
    <row r="200" spans="1:8" x14ac:dyDescent="0.3">
      <c r="A200" s="2">
        <v>42420</v>
      </c>
      <c r="B200" s="2">
        <v>15015.666666666666</v>
      </c>
      <c r="C200" s="15">
        <f t="shared" si="15"/>
        <v>0.34126515151515152</v>
      </c>
      <c r="D200" s="15">
        <f t="shared" si="16"/>
        <v>50</v>
      </c>
      <c r="E200" s="2">
        <f t="shared" si="17"/>
        <v>48.293674242424245</v>
      </c>
      <c r="F200" s="2">
        <v>5</v>
      </c>
      <c r="G200" s="2">
        <f t="shared" si="18"/>
        <v>3.2936742424242427</v>
      </c>
      <c r="H200" s="2">
        <f t="shared" si="19"/>
        <v>0.38271175838114951</v>
      </c>
    </row>
    <row r="201" spans="1:8" x14ac:dyDescent="0.3">
      <c r="A201" s="2">
        <v>42780</v>
      </c>
      <c r="B201" s="2">
        <v>15238.5</v>
      </c>
      <c r="C201" s="15">
        <f t="shared" si="15"/>
        <v>0.34632954545454547</v>
      </c>
      <c r="D201" s="15">
        <f t="shared" si="16"/>
        <v>50</v>
      </c>
      <c r="E201" s="2">
        <f t="shared" si="17"/>
        <v>48.26835227272727</v>
      </c>
      <c r="F201" s="2">
        <v>5</v>
      </c>
      <c r="G201" s="2">
        <f t="shared" si="18"/>
        <v>3.2683522727272729</v>
      </c>
      <c r="H201" s="2">
        <f t="shared" si="19"/>
        <v>0.3899050546766476</v>
      </c>
    </row>
    <row r="202" spans="1:8" x14ac:dyDescent="0.3">
      <c r="A202" s="2">
        <v>43140</v>
      </c>
      <c r="B202" s="2">
        <v>15204.833333333332</v>
      </c>
      <c r="C202" s="15">
        <f t="shared" si="15"/>
        <v>0.34556439393939392</v>
      </c>
      <c r="D202" s="15">
        <f t="shared" si="16"/>
        <v>50</v>
      </c>
      <c r="E202" s="2">
        <f t="shared" si="17"/>
        <v>48.272178030303031</v>
      </c>
      <c r="F202" s="2">
        <v>5</v>
      </c>
      <c r="G202" s="2">
        <f t="shared" si="18"/>
        <v>3.2721780303030306</v>
      </c>
      <c r="H202" s="2">
        <f t="shared" si="19"/>
        <v>0.3888144499818369</v>
      </c>
    </row>
    <row r="203" spans="1:8" x14ac:dyDescent="0.3">
      <c r="A203" s="2">
        <v>43500</v>
      </c>
      <c r="B203" s="2">
        <v>15603.333333333332</v>
      </c>
      <c r="C203" s="15">
        <f t="shared" si="15"/>
        <v>0.35462121212121211</v>
      </c>
      <c r="D203" s="15">
        <f t="shared" si="16"/>
        <v>50</v>
      </c>
      <c r="E203" s="2">
        <f t="shared" si="17"/>
        <v>48.226893939393939</v>
      </c>
      <c r="F203" s="2">
        <v>5</v>
      </c>
      <c r="G203" s="2">
        <f t="shared" si="18"/>
        <v>3.2268939393939395</v>
      </c>
      <c r="H203" s="2">
        <f t="shared" si="19"/>
        <v>0.40181169210272494</v>
      </c>
    </row>
    <row r="204" spans="1:8" x14ac:dyDescent="0.3">
      <c r="A204" s="2">
        <v>43860</v>
      </c>
      <c r="B204" s="2">
        <v>15361.666666666666</v>
      </c>
      <c r="C204" s="15">
        <f t="shared" si="15"/>
        <v>0.34912878787878787</v>
      </c>
      <c r="D204" s="15">
        <f t="shared" si="16"/>
        <v>50</v>
      </c>
      <c r="E204" s="2">
        <f t="shared" si="17"/>
        <v>48.254356060606064</v>
      </c>
      <c r="F204" s="2">
        <v>5</v>
      </c>
      <c r="G204" s="2">
        <f t="shared" si="18"/>
        <v>3.2543560606060606</v>
      </c>
      <c r="H204" s="2">
        <f t="shared" si="19"/>
        <v>0.39390658651825289</v>
      </c>
    </row>
    <row r="205" spans="1:8" x14ac:dyDescent="0.3">
      <c r="A205" s="2">
        <v>44220</v>
      </c>
      <c r="B205" s="2">
        <v>15380.666666666666</v>
      </c>
      <c r="C205" s="15">
        <f t="shared" si="15"/>
        <v>0.34956060606060607</v>
      </c>
      <c r="D205" s="15">
        <f t="shared" si="16"/>
        <v>50</v>
      </c>
      <c r="E205" s="2">
        <f t="shared" si="17"/>
        <v>48.252196969696968</v>
      </c>
      <c r="F205" s="2">
        <v>5</v>
      </c>
      <c r="G205" s="2">
        <f t="shared" si="18"/>
        <v>3.2521969696969695</v>
      </c>
      <c r="H205" s="2">
        <f t="shared" si="19"/>
        <v>0.39452550816621057</v>
      </c>
    </row>
    <row r="206" spans="1:8" x14ac:dyDescent="0.3">
      <c r="A206" s="2">
        <v>44580</v>
      </c>
      <c r="B206" s="2">
        <v>15635.999999999998</v>
      </c>
      <c r="C206" s="15">
        <f t="shared" si="15"/>
        <v>0.35536363636363633</v>
      </c>
      <c r="D206" s="15">
        <f t="shared" si="16"/>
        <v>50</v>
      </c>
      <c r="E206" s="2">
        <f t="shared" si="17"/>
        <v>48.223181818181821</v>
      </c>
      <c r="F206" s="2">
        <v>5</v>
      </c>
      <c r="G206" s="2">
        <f t="shared" si="18"/>
        <v>3.2231818181818186</v>
      </c>
      <c r="H206" s="2">
        <f t="shared" si="19"/>
        <v>0.40288574906994201</v>
      </c>
    </row>
    <row r="207" spans="1:8" x14ac:dyDescent="0.3">
      <c r="A207" s="2">
        <v>44940</v>
      </c>
      <c r="B207" s="2">
        <v>15469.166666666666</v>
      </c>
      <c r="C207" s="15">
        <f t="shared" si="15"/>
        <v>0.35157196969696969</v>
      </c>
      <c r="D207" s="15">
        <f t="shared" si="16"/>
        <v>50</v>
      </c>
      <c r="E207" s="2">
        <f t="shared" si="17"/>
        <v>48.242140151515152</v>
      </c>
      <c r="F207" s="2">
        <v>5</v>
      </c>
      <c r="G207" s="2">
        <f t="shared" si="18"/>
        <v>3.2421401515151516</v>
      </c>
      <c r="H207" s="2">
        <f t="shared" si="19"/>
        <v>0.39741417077294972</v>
      </c>
    </row>
    <row r="208" spans="1:8" x14ac:dyDescent="0.3">
      <c r="A208" s="2">
        <v>45300</v>
      </c>
      <c r="B208" s="2">
        <v>15992.833333333334</v>
      </c>
      <c r="C208" s="15">
        <f t="shared" si="15"/>
        <v>0.36347348484848485</v>
      </c>
      <c r="D208" s="15">
        <f t="shared" si="16"/>
        <v>50</v>
      </c>
      <c r="E208" s="2">
        <f t="shared" si="17"/>
        <v>48.182632575757573</v>
      </c>
      <c r="F208" s="2">
        <v>5</v>
      </c>
      <c r="G208" s="2">
        <f t="shared" si="18"/>
        <v>3.1826325757575757</v>
      </c>
      <c r="H208" s="2">
        <f t="shared" si="19"/>
        <v>0.41470483480485548</v>
      </c>
    </row>
    <row r="209" spans="1:8" x14ac:dyDescent="0.3">
      <c r="A209" s="2">
        <v>45660</v>
      </c>
      <c r="B209" s="2">
        <v>16030.999999999998</v>
      </c>
      <c r="C209" s="15">
        <f t="shared" si="15"/>
        <v>0.36434090909090905</v>
      </c>
      <c r="D209" s="15">
        <f t="shared" si="16"/>
        <v>50</v>
      </c>
      <c r="E209" s="2">
        <f t="shared" si="17"/>
        <v>48.178295454545456</v>
      </c>
      <c r="F209" s="2">
        <v>5</v>
      </c>
      <c r="G209" s="2">
        <f t="shared" si="18"/>
        <v>3.1782954545454549</v>
      </c>
      <c r="H209" s="2">
        <f t="shared" si="19"/>
        <v>0.41597849237479767</v>
      </c>
    </row>
    <row r="210" spans="1:8" x14ac:dyDescent="0.3">
      <c r="A210" s="2">
        <v>46020</v>
      </c>
      <c r="B210" s="2">
        <v>15941.500000000002</v>
      </c>
      <c r="C210" s="15">
        <f t="shared" si="15"/>
        <v>0.3623068181818182</v>
      </c>
      <c r="D210" s="15">
        <f t="shared" si="16"/>
        <v>50</v>
      </c>
      <c r="E210" s="2">
        <f t="shared" si="17"/>
        <v>48.188465909090908</v>
      </c>
      <c r="F210" s="2">
        <v>5</v>
      </c>
      <c r="G210" s="2">
        <f t="shared" si="18"/>
        <v>3.1884659090909091</v>
      </c>
      <c r="H210" s="2">
        <f t="shared" si="19"/>
        <v>0.41299470805147909</v>
      </c>
    </row>
    <row r="211" spans="1:8" x14ac:dyDescent="0.3">
      <c r="A211" s="2">
        <v>46380</v>
      </c>
      <c r="B211" s="2">
        <v>16064.000000000002</v>
      </c>
      <c r="C211" s="15">
        <f t="shared" si="15"/>
        <v>0.36509090909090913</v>
      </c>
      <c r="D211" s="15">
        <f t="shared" si="16"/>
        <v>50</v>
      </c>
      <c r="E211" s="2">
        <f t="shared" si="17"/>
        <v>48.174545454545452</v>
      </c>
      <c r="F211" s="2">
        <v>5</v>
      </c>
      <c r="G211" s="2">
        <f t="shared" si="18"/>
        <v>3.1745454545454543</v>
      </c>
      <c r="H211" s="2">
        <f t="shared" si="19"/>
        <v>0.41708122779139317</v>
      </c>
    </row>
    <row r="212" spans="1:8" x14ac:dyDescent="0.3">
      <c r="A212" s="2">
        <v>46740</v>
      </c>
      <c r="B212" s="2">
        <v>15733.5</v>
      </c>
      <c r="C212" s="15">
        <f t="shared" si="15"/>
        <v>0.35757954545454546</v>
      </c>
      <c r="D212" s="15">
        <f t="shared" si="16"/>
        <v>50</v>
      </c>
      <c r="E212" s="2">
        <f t="shared" si="17"/>
        <v>48.212102272727272</v>
      </c>
      <c r="F212" s="2">
        <v>5</v>
      </c>
      <c r="G212" s="2">
        <f t="shared" si="18"/>
        <v>3.2121022727272726</v>
      </c>
      <c r="H212" s="2">
        <f t="shared" si="19"/>
        <v>0.40609934464069969</v>
      </c>
    </row>
    <row r="213" spans="1:8" x14ac:dyDescent="0.3">
      <c r="A213" s="2">
        <v>47100</v>
      </c>
      <c r="B213" s="2">
        <v>15806.000000000002</v>
      </c>
      <c r="C213" s="15">
        <f t="shared" si="15"/>
        <v>0.35922727272727278</v>
      </c>
      <c r="D213" s="15">
        <f t="shared" si="16"/>
        <v>50</v>
      </c>
      <c r="E213" s="2">
        <f t="shared" si="17"/>
        <v>48.203863636363636</v>
      </c>
      <c r="F213" s="2">
        <v>5</v>
      </c>
      <c r="G213" s="2">
        <f t="shared" si="18"/>
        <v>3.2038636363636361</v>
      </c>
      <c r="H213" s="2">
        <f t="shared" si="19"/>
        <v>0.40849661541620147</v>
      </c>
    </row>
    <row r="214" spans="1:8" x14ac:dyDescent="0.3">
      <c r="A214" s="2">
        <v>47460</v>
      </c>
      <c r="B214" s="2">
        <v>16241.166666666666</v>
      </c>
      <c r="C214" s="15">
        <f t="shared" si="15"/>
        <v>0.36911742424242422</v>
      </c>
      <c r="D214" s="15">
        <f t="shared" si="16"/>
        <v>50</v>
      </c>
      <c r="E214" s="2">
        <f t="shared" si="17"/>
        <v>48.15441287878788</v>
      </c>
      <c r="F214" s="2">
        <v>5</v>
      </c>
      <c r="G214" s="2">
        <f t="shared" si="18"/>
        <v>3.1544128787878787</v>
      </c>
      <c r="H214" s="2">
        <f t="shared" si="19"/>
        <v>0.42302530324949794</v>
      </c>
    </row>
    <row r="215" spans="1:8" x14ac:dyDescent="0.3">
      <c r="A215" s="2">
        <v>47820</v>
      </c>
      <c r="B215" s="2">
        <v>16231.499999999998</v>
      </c>
      <c r="C215" s="15">
        <f t="shared" si="15"/>
        <v>0.36889772727272724</v>
      </c>
      <c r="D215" s="15">
        <f t="shared" si="16"/>
        <v>50</v>
      </c>
      <c r="E215" s="2">
        <f t="shared" si="17"/>
        <v>48.155511363636364</v>
      </c>
      <c r="F215" s="2">
        <v>5</v>
      </c>
      <c r="G215" s="2">
        <f t="shared" si="18"/>
        <v>3.1555113636363639</v>
      </c>
      <c r="H215" s="2">
        <f t="shared" si="19"/>
        <v>0.42269993782914472</v>
      </c>
    </row>
    <row r="216" spans="1:8" x14ac:dyDescent="0.3">
      <c r="A216" s="2">
        <v>48180</v>
      </c>
      <c r="B216" s="2">
        <v>16598</v>
      </c>
      <c r="C216" s="15">
        <f t="shared" si="15"/>
        <v>0.37722727272727274</v>
      </c>
      <c r="D216" s="15">
        <f t="shared" si="16"/>
        <v>50</v>
      </c>
      <c r="E216" s="2">
        <f t="shared" si="17"/>
        <v>48.113863636363639</v>
      </c>
      <c r="F216" s="2">
        <v>5</v>
      </c>
      <c r="G216" s="2">
        <f t="shared" si="18"/>
        <v>3.1138636363636363</v>
      </c>
      <c r="H216" s="2">
        <f t="shared" si="19"/>
        <v>0.43512098593021037</v>
      </c>
    </row>
    <row r="217" spans="1:8" x14ac:dyDescent="0.3">
      <c r="A217" s="2">
        <v>48540</v>
      </c>
      <c r="B217" s="2">
        <v>16220</v>
      </c>
      <c r="C217" s="15">
        <f t="shared" si="15"/>
        <v>0.36863636363636365</v>
      </c>
      <c r="D217" s="15">
        <f t="shared" si="16"/>
        <v>50</v>
      </c>
      <c r="E217" s="2">
        <f t="shared" si="17"/>
        <v>48.156818181818181</v>
      </c>
      <c r="F217" s="2">
        <v>5</v>
      </c>
      <c r="G217" s="2">
        <f t="shared" si="18"/>
        <v>3.1568181818181817</v>
      </c>
      <c r="H217" s="2">
        <f t="shared" si="19"/>
        <v>0.42231302232864254</v>
      </c>
    </row>
    <row r="218" spans="1:8" x14ac:dyDescent="0.3">
      <c r="A218" s="2">
        <v>48900</v>
      </c>
      <c r="B218" s="2">
        <v>16482.333333333336</v>
      </c>
      <c r="C218" s="15">
        <f t="shared" si="15"/>
        <v>0.3745984848484849</v>
      </c>
      <c r="D218" s="15">
        <f t="shared" si="16"/>
        <v>50</v>
      </c>
      <c r="E218" s="2">
        <f t="shared" si="17"/>
        <v>48.127007575757574</v>
      </c>
      <c r="F218" s="2">
        <v>5</v>
      </c>
      <c r="G218" s="2">
        <f t="shared" si="18"/>
        <v>3.1270075757575757</v>
      </c>
      <c r="H218" s="2">
        <f t="shared" si="19"/>
        <v>0.4311819134390471</v>
      </c>
    </row>
    <row r="219" spans="1:8" x14ac:dyDescent="0.3">
      <c r="A219" s="2">
        <v>49260</v>
      </c>
      <c r="B219" s="2">
        <v>16654.5</v>
      </c>
      <c r="C219" s="15">
        <f t="shared" si="15"/>
        <v>0.37851136363636362</v>
      </c>
      <c r="D219" s="15">
        <f t="shared" si="16"/>
        <v>50</v>
      </c>
      <c r="E219" s="2">
        <f t="shared" si="17"/>
        <v>48.107443181818184</v>
      </c>
      <c r="F219" s="2">
        <v>5</v>
      </c>
      <c r="G219" s="2">
        <f t="shared" si="18"/>
        <v>3.1074431818181818</v>
      </c>
      <c r="H219" s="2">
        <f t="shared" si="19"/>
        <v>0.43705155602499618</v>
      </c>
    </row>
    <row r="220" spans="1:8" x14ac:dyDescent="0.3">
      <c r="A220" s="2">
        <v>49620</v>
      </c>
      <c r="B220" s="2">
        <v>16516.166666666664</v>
      </c>
      <c r="C220" s="15">
        <f t="shared" si="15"/>
        <v>0.3753674242424242</v>
      </c>
      <c r="D220" s="15">
        <f t="shared" si="16"/>
        <v>50</v>
      </c>
      <c r="E220" s="2">
        <f t="shared" si="17"/>
        <v>48.12316287878788</v>
      </c>
      <c r="F220" s="2">
        <v>5</v>
      </c>
      <c r="G220" s="2">
        <f t="shared" si="18"/>
        <v>3.1231628787878791</v>
      </c>
      <c r="H220" s="2">
        <f t="shared" si="19"/>
        <v>0.43233229340599627</v>
      </c>
    </row>
    <row r="221" spans="1:8" x14ac:dyDescent="0.3">
      <c r="A221" s="2">
        <v>49980</v>
      </c>
      <c r="B221" s="2">
        <v>16948.166666666668</v>
      </c>
      <c r="C221" s="15">
        <f t="shared" si="15"/>
        <v>0.38518560606060609</v>
      </c>
      <c r="D221" s="15">
        <f t="shared" si="16"/>
        <v>50</v>
      </c>
      <c r="E221" s="2">
        <f t="shared" si="17"/>
        <v>48.074071969696966</v>
      </c>
      <c r="F221" s="2">
        <v>5</v>
      </c>
      <c r="G221" s="2">
        <f t="shared" si="18"/>
        <v>3.0740719696969698</v>
      </c>
      <c r="H221" s="2">
        <f t="shared" si="19"/>
        <v>0.44715483725639465</v>
      </c>
    </row>
    <row r="222" spans="1:8" x14ac:dyDescent="0.3">
      <c r="A222" s="2">
        <v>50340</v>
      </c>
      <c r="B222" s="2">
        <v>16907</v>
      </c>
      <c r="C222" s="15">
        <f t="shared" si="15"/>
        <v>0.38424999999999998</v>
      </c>
      <c r="D222" s="15">
        <f t="shared" si="16"/>
        <v>50</v>
      </c>
      <c r="E222" s="2">
        <f t="shared" si="17"/>
        <v>48.078749999999999</v>
      </c>
      <c r="F222" s="2">
        <v>5</v>
      </c>
      <c r="G222" s="2">
        <f t="shared" si="18"/>
        <v>3.0787500000000003</v>
      </c>
      <c r="H222" s="2">
        <f t="shared" si="19"/>
        <v>0.44573152810622663</v>
      </c>
    </row>
    <row r="223" spans="1:8" x14ac:dyDescent="0.3">
      <c r="A223" s="2">
        <v>50700</v>
      </c>
      <c r="B223" s="2">
        <v>17041.5</v>
      </c>
      <c r="C223" s="15">
        <f t="shared" si="15"/>
        <v>0.38730681818181817</v>
      </c>
      <c r="D223" s="15">
        <f t="shared" si="16"/>
        <v>50</v>
      </c>
      <c r="E223" s="2">
        <f t="shared" si="17"/>
        <v>48.063465909090908</v>
      </c>
      <c r="F223" s="2">
        <v>5</v>
      </c>
      <c r="G223" s="2">
        <f t="shared" si="18"/>
        <v>3.0634659090909091</v>
      </c>
      <c r="H223" s="2">
        <f t="shared" si="19"/>
        <v>0.45039032597814882</v>
      </c>
    </row>
    <row r="224" spans="1:8" x14ac:dyDescent="0.3">
      <c r="A224" s="2">
        <v>51060</v>
      </c>
      <c r="B224" s="2">
        <v>17301.333333333336</v>
      </c>
      <c r="C224" s="15">
        <f t="shared" si="15"/>
        <v>0.39321212121212129</v>
      </c>
      <c r="D224" s="15">
        <f t="shared" si="16"/>
        <v>50</v>
      </c>
      <c r="E224" s="2">
        <f t="shared" si="17"/>
        <v>48.033939393939391</v>
      </c>
      <c r="F224" s="2">
        <v>5</v>
      </c>
      <c r="G224" s="2">
        <f t="shared" si="18"/>
        <v>3.0339393939393933</v>
      </c>
      <c r="H224" s="2">
        <f t="shared" si="19"/>
        <v>0.45946083366710117</v>
      </c>
    </row>
    <row r="225" spans="1:8" x14ac:dyDescent="0.3">
      <c r="A225" s="2">
        <v>51420</v>
      </c>
      <c r="B225" s="2">
        <v>17108.833333333336</v>
      </c>
      <c r="C225" s="15">
        <f t="shared" si="15"/>
        <v>0.38883712121212127</v>
      </c>
      <c r="D225" s="15">
        <f t="shared" si="16"/>
        <v>50</v>
      </c>
      <c r="E225" s="2">
        <f t="shared" si="17"/>
        <v>48.055814393939393</v>
      </c>
      <c r="F225" s="2">
        <v>5</v>
      </c>
      <c r="G225" s="2">
        <f t="shared" si="18"/>
        <v>3.0558143939393938</v>
      </c>
      <c r="H225" s="2">
        <f t="shared" si="19"/>
        <v>0.45273190776707273</v>
      </c>
    </row>
    <row r="226" spans="1:8" x14ac:dyDescent="0.3">
      <c r="A226" s="2">
        <v>51780</v>
      </c>
      <c r="B226" s="2">
        <v>17278</v>
      </c>
      <c r="C226" s="15">
        <f t="shared" si="15"/>
        <v>0.39268181818181819</v>
      </c>
      <c r="D226" s="15">
        <f t="shared" si="16"/>
        <v>50</v>
      </c>
      <c r="E226" s="2">
        <f t="shared" si="17"/>
        <v>48.036590909090911</v>
      </c>
      <c r="F226" s="2">
        <v>5</v>
      </c>
      <c r="G226" s="2">
        <f t="shared" si="18"/>
        <v>3.0365909090909091</v>
      </c>
      <c r="H226" s="2">
        <f t="shared" si="19"/>
        <v>0.4586424634262139</v>
      </c>
    </row>
    <row r="227" spans="1:8" x14ac:dyDescent="0.3">
      <c r="A227" s="2">
        <v>52140</v>
      </c>
      <c r="B227" s="2">
        <v>17555.333333333336</v>
      </c>
      <c r="C227" s="15">
        <f t="shared" si="15"/>
        <v>0.39898484848484855</v>
      </c>
      <c r="D227" s="15">
        <f t="shared" si="16"/>
        <v>50</v>
      </c>
      <c r="E227" s="2">
        <f t="shared" si="17"/>
        <v>48.00507575757576</v>
      </c>
      <c r="F227" s="2">
        <v>5</v>
      </c>
      <c r="G227" s="2">
        <f t="shared" si="18"/>
        <v>3.0050757575757574</v>
      </c>
      <c r="H227" s="2">
        <f t="shared" si="19"/>
        <v>0.46841887909560614</v>
      </c>
    </row>
    <row r="228" spans="1:8" x14ac:dyDescent="0.3">
      <c r="A228" s="2">
        <v>52500</v>
      </c>
      <c r="B228" s="2">
        <v>17295.166666666664</v>
      </c>
      <c r="C228" s="15">
        <f t="shared" si="15"/>
        <v>0.39307196969696961</v>
      </c>
      <c r="D228" s="15">
        <f t="shared" si="16"/>
        <v>50</v>
      </c>
      <c r="E228" s="2">
        <f t="shared" si="17"/>
        <v>48.034640151515148</v>
      </c>
      <c r="F228" s="2">
        <v>5</v>
      </c>
      <c r="G228" s="2">
        <f t="shared" si="18"/>
        <v>3.034640151515152</v>
      </c>
      <c r="H228" s="2">
        <f t="shared" si="19"/>
        <v>0.45924447619905023</v>
      </c>
    </row>
    <row r="229" spans="1:8" x14ac:dyDescent="0.3">
      <c r="A229" s="2">
        <v>52860</v>
      </c>
      <c r="B229" s="2">
        <v>17658.5</v>
      </c>
      <c r="C229" s="15">
        <f t="shared" si="15"/>
        <v>0.40132954545454547</v>
      </c>
      <c r="D229" s="15">
        <f t="shared" si="16"/>
        <v>50</v>
      </c>
      <c r="E229" s="2">
        <f t="shared" si="17"/>
        <v>47.993352272727272</v>
      </c>
      <c r="F229" s="2">
        <v>5</v>
      </c>
      <c r="G229" s="2">
        <f t="shared" si="18"/>
        <v>2.9933522727272726</v>
      </c>
      <c r="H229" s="2">
        <f t="shared" si="19"/>
        <v>0.47208349318671866</v>
      </c>
    </row>
    <row r="230" spans="1:8" x14ac:dyDescent="0.3">
      <c r="A230" s="2">
        <v>53220</v>
      </c>
      <c r="B230" s="2">
        <v>17693</v>
      </c>
      <c r="C230" s="15">
        <f t="shared" si="15"/>
        <v>0.40211363636363634</v>
      </c>
      <c r="D230" s="15">
        <f t="shared" si="16"/>
        <v>50</v>
      </c>
      <c r="E230" s="2">
        <f t="shared" si="17"/>
        <v>47.989431818181821</v>
      </c>
      <c r="F230" s="2">
        <v>5</v>
      </c>
      <c r="G230" s="2">
        <f t="shared" si="18"/>
        <v>2.9894318181818185</v>
      </c>
      <c r="H230" s="2">
        <f t="shared" si="19"/>
        <v>0.47331238123705954</v>
      </c>
    </row>
    <row r="231" spans="1:8" x14ac:dyDescent="0.3">
      <c r="A231" s="2">
        <v>53580</v>
      </c>
      <c r="B231" s="2">
        <v>17928.166666666668</v>
      </c>
      <c r="C231" s="15">
        <f t="shared" si="15"/>
        <v>0.40745833333333337</v>
      </c>
      <c r="D231" s="15">
        <f t="shared" si="16"/>
        <v>50</v>
      </c>
      <c r="E231" s="2">
        <f t="shared" si="17"/>
        <v>47.962708333333332</v>
      </c>
      <c r="F231" s="2">
        <v>5</v>
      </c>
      <c r="G231" s="2">
        <f t="shared" si="18"/>
        <v>2.9627083333333331</v>
      </c>
      <c r="H231" s="2">
        <f t="shared" si="19"/>
        <v>0.48173487876414828</v>
      </c>
    </row>
    <row r="232" spans="1:8" x14ac:dyDescent="0.3">
      <c r="A232" s="2">
        <v>53940</v>
      </c>
      <c r="B232" s="2">
        <v>17724.166666666664</v>
      </c>
      <c r="C232" s="15">
        <f t="shared" si="15"/>
        <v>0.40282196969696965</v>
      </c>
      <c r="D232" s="15">
        <f t="shared" si="16"/>
        <v>50</v>
      </c>
      <c r="E232" s="2">
        <f t="shared" si="17"/>
        <v>47.98589015151515</v>
      </c>
      <c r="F232" s="2">
        <v>5</v>
      </c>
      <c r="G232" s="2">
        <f t="shared" si="18"/>
        <v>2.9858901515151519</v>
      </c>
      <c r="H232" s="2">
        <f t="shared" si="19"/>
        <v>0.47442400892167058</v>
      </c>
    </row>
    <row r="233" spans="1:8" x14ac:dyDescent="0.3">
      <c r="A233" s="2">
        <v>54300</v>
      </c>
      <c r="B233" s="2">
        <v>18076.5</v>
      </c>
      <c r="C233" s="15">
        <f t="shared" si="15"/>
        <v>0.41082954545454548</v>
      </c>
      <c r="D233" s="15">
        <f t="shared" si="16"/>
        <v>50</v>
      </c>
      <c r="E233" s="2">
        <f t="shared" si="17"/>
        <v>47.945852272727272</v>
      </c>
      <c r="F233" s="2">
        <v>5</v>
      </c>
      <c r="G233" s="2">
        <f t="shared" si="18"/>
        <v>2.9458522727272727</v>
      </c>
      <c r="H233" s="2">
        <f t="shared" si="19"/>
        <v>0.48708903175555168</v>
      </c>
    </row>
    <row r="234" spans="1:8" x14ac:dyDescent="0.3">
      <c r="A234" s="2">
        <v>54660</v>
      </c>
      <c r="B234" s="2">
        <v>17767.666666666668</v>
      </c>
      <c r="C234" s="15">
        <f t="shared" si="15"/>
        <v>0.40381060606060609</v>
      </c>
      <c r="D234" s="15">
        <f t="shared" si="16"/>
        <v>50</v>
      </c>
      <c r="E234" s="2">
        <f t="shared" si="17"/>
        <v>47.980946969696973</v>
      </c>
      <c r="F234" s="2">
        <v>5</v>
      </c>
      <c r="G234" s="2">
        <f t="shared" si="18"/>
        <v>2.9809469696969697</v>
      </c>
      <c r="H234" s="2">
        <f t="shared" si="19"/>
        <v>0.47597787587813067</v>
      </c>
    </row>
    <row r="235" spans="1:8" x14ac:dyDescent="0.3">
      <c r="A235" s="2">
        <v>55020</v>
      </c>
      <c r="B235" s="2">
        <v>18023.5</v>
      </c>
      <c r="C235" s="15">
        <f t="shared" si="15"/>
        <v>0.40962500000000002</v>
      </c>
      <c r="D235" s="15">
        <f t="shared" si="16"/>
        <v>50</v>
      </c>
      <c r="E235" s="2">
        <f t="shared" si="17"/>
        <v>47.951875000000001</v>
      </c>
      <c r="F235" s="2">
        <v>5</v>
      </c>
      <c r="G235" s="2">
        <f t="shared" si="18"/>
        <v>2.9518749999999998</v>
      </c>
      <c r="H235" s="2">
        <f t="shared" si="19"/>
        <v>0.48517224913517942</v>
      </c>
    </row>
    <row r="236" spans="1:8" x14ac:dyDescent="0.3">
      <c r="A236" s="2">
        <v>55380</v>
      </c>
      <c r="B236" s="2">
        <v>18349.5</v>
      </c>
      <c r="C236" s="15">
        <f t="shared" si="15"/>
        <v>0.41703409090909088</v>
      </c>
      <c r="D236" s="15">
        <f t="shared" si="16"/>
        <v>50</v>
      </c>
      <c r="E236" s="2">
        <f t="shared" si="17"/>
        <v>47.914829545454545</v>
      </c>
      <c r="F236" s="2">
        <v>5</v>
      </c>
      <c r="G236" s="2">
        <f t="shared" si="18"/>
        <v>2.9148295454545456</v>
      </c>
      <c r="H236" s="2">
        <f t="shared" si="19"/>
        <v>0.49702861423934608</v>
      </c>
    </row>
    <row r="237" spans="1:8" x14ac:dyDescent="0.3">
      <c r="A237" s="2">
        <v>55740</v>
      </c>
      <c r="B237" s="2">
        <v>18198.666666666664</v>
      </c>
      <c r="C237" s="15">
        <f t="shared" si="15"/>
        <v>0.41360606060606053</v>
      </c>
      <c r="D237" s="15">
        <f t="shared" si="16"/>
        <v>50</v>
      </c>
      <c r="E237" s="2">
        <f t="shared" si="17"/>
        <v>47.931969696969695</v>
      </c>
      <c r="F237" s="2">
        <v>5</v>
      </c>
      <c r="G237" s="2">
        <f t="shared" si="18"/>
        <v>2.9319696969696976</v>
      </c>
      <c r="H237" s="2">
        <f t="shared" si="19"/>
        <v>0.49152316592263368</v>
      </c>
    </row>
    <row r="238" spans="1:8" x14ac:dyDescent="0.3">
      <c r="A238" s="2">
        <v>56100</v>
      </c>
      <c r="B238" s="2">
        <v>18374.666666666664</v>
      </c>
      <c r="C238" s="15">
        <f t="shared" si="15"/>
        <v>0.41760606060606054</v>
      </c>
      <c r="D238" s="15">
        <f t="shared" si="16"/>
        <v>50</v>
      </c>
      <c r="E238" s="2">
        <f t="shared" si="17"/>
        <v>47.911969696969699</v>
      </c>
      <c r="F238" s="2">
        <v>5</v>
      </c>
      <c r="G238" s="2">
        <f t="shared" si="18"/>
        <v>2.9119696969696971</v>
      </c>
      <c r="H238" s="2">
        <f t="shared" si="19"/>
        <v>0.49795054547536327</v>
      </c>
    </row>
    <row r="239" spans="1:8" x14ac:dyDescent="0.3">
      <c r="A239" s="2">
        <v>56460</v>
      </c>
      <c r="B239" s="2">
        <v>18532.166666666668</v>
      </c>
      <c r="C239" s="15">
        <f t="shared" si="15"/>
        <v>0.42118560606060607</v>
      </c>
      <c r="D239" s="15">
        <f t="shared" si="16"/>
        <v>50</v>
      </c>
      <c r="E239" s="2">
        <f t="shared" si="17"/>
        <v>47.894071969696967</v>
      </c>
      <c r="F239" s="2">
        <v>5</v>
      </c>
      <c r="G239" s="2">
        <f t="shared" si="18"/>
        <v>2.8940719696969697</v>
      </c>
      <c r="H239" s="2">
        <f t="shared" si="19"/>
        <v>0.50374214881345913</v>
      </c>
    </row>
    <row r="240" spans="1:8" x14ac:dyDescent="0.3">
      <c r="A240" s="2">
        <v>56820</v>
      </c>
      <c r="B240" s="2">
        <v>18649.5</v>
      </c>
      <c r="C240" s="15">
        <f t="shared" si="15"/>
        <v>0.42385227272727272</v>
      </c>
      <c r="D240" s="15">
        <f t="shared" si="16"/>
        <v>50</v>
      </c>
      <c r="E240" s="2">
        <f t="shared" si="17"/>
        <v>47.880738636363638</v>
      </c>
      <c r="F240" s="2">
        <v>5</v>
      </c>
      <c r="G240" s="2">
        <f t="shared" si="18"/>
        <v>2.8807386363636365</v>
      </c>
      <c r="H240" s="2">
        <f t="shared" si="19"/>
        <v>0.50808148217697569</v>
      </c>
    </row>
    <row r="241" spans="1:8" x14ac:dyDescent="0.3">
      <c r="A241" s="2">
        <v>57180</v>
      </c>
      <c r="B241" s="2">
        <v>18473.333333333336</v>
      </c>
      <c r="C241" s="15">
        <f t="shared" si="15"/>
        <v>0.41984848484848492</v>
      </c>
      <c r="D241" s="15">
        <f t="shared" si="16"/>
        <v>50</v>
      </c>
      <c r="E241" s="2">
        <f t="shared" si="17"/>
        <v>47.900757575757574</v>
      </c>
      <c r="F241" s="2">
        <v>5</v>
      </c>
      <c r="G241" s="2">
        <f t="shared" si="18"/>
        <v>2.9007575757575754</v>
      </c>
      <c r="H241" s="2">
        <f t="shared" si="19"/>
        <v>0.50157429117869778</v>
      </c>
    </row>
    <row r="242" spans="1:8" x14ac:dyDescent="0.3">
      <c r="A242" s="2">
        <v>57540</v>
      </c>
      <c r="B242" s="2">
        <v>18946.166666666664</v>
      </c>
      <c r="C242" s="15">
        <f t="shared" si="15"/>
        <v>0.43059469696969693</v>
      </c>
      <c r="D242" s="15">
        <f t="shared" si="16"/>
        <v>50</v>
      </c>
      <c r="E242" s="2">
        <f t="shared" si="17"/>
        <v>47.847026515151512</v>
      </c>
      <c r="F242" s="2">
        <v>5</v>
      </c>
      <c r="G242" s="2">
        <f t="shared" si="18"/>
        <v>2.8470265151515153</v>
      </c>
      <c r="H242" s="2">
        <f t="shared" si="19"/>
        <v>0.51914875956191053</v>
      </c>
    </row>
    <row r="243" spans="1:8" x14ac:dyDescent="0.3">
      <c r="A243" s="2">
        <v>57900</v>
      </c>
      <c r="B243" s="2">
        <v>18864.5</v>
      </c>
      <c r="C243" s="15">
        <f t="shared" si="15"/>
        <v>0.42873863636363635</v>
      </c>
      <c r="D243" s="15">
        <f t="shared" si="16"/>
        <v>50</v>
      </c>
      <c r="E243" s="2">
        <f t="shared" si="17"/>
        <v>47.856306818181821</v>
      </c>
      <c r="F243" s="2">
        <v>5</v>
      </c>
      <c r="G243" s="2">
        <f t="shared" si="18"/>
        <v>2.8563068181818183</v>
      </c>
      <c r="H243" s="2">
        <f t="shared" si="19"/>
        <v>0.51608835210969617</v>
      </c>
    </row>
    <row r="244" spans="1:8" x14ac:dyDescent="0.3">
      <c r="A244" s="2">
        <v>58260</v>
      </c>
      <c r="B244" s="2">
        <v>19104.166666666668</v>
      </c>
      <c r="C244" s="15">
        <f t="shared" si="15"/>
        <v>0.43418560606060608</v>
      </c>
      <c r="D244" s="15">
        <f t="shared" si="16"/>
        <v>50</v>
      </c>
      <c r="E244" s="2">
        <f t="shared" si="17"/>
        <v>47.829071969696969</v>
      </c>
      <c r="F244" s="2">
        <v>5</v>
      </c>
      <c r="G244" s="2">
        <f t="shared" si="18"/>
        <v>2.8290719696969697</v>
      </c>
      <c r="H244" s="2">
        <f t="shared" si="19"/>
        <v>0.5250998298538857</v>
      </c>
    </row>
    <row r="245" spans="1:8" x14ac:dyDescent="0.3">
      <c r="A245" s="2">
        <v>58620</v>
      </c>
      <c r="B245" s="2">
        <v>18992.333333333332</v>
      </c>
      <c r="C245" s="15">
        <f t="shared" si="15"/>
        <v>0.43164393939393936</v>
      </c>
      <c r="D245" s="15">
        <f t="shared" si="16"/>
        <v>50</v>
      </c>
      <c r="E245" s="2">
        <f t="shared" si="17"/>
        <v>47.841780303030305</v>
      </c>
      <c r="F245" s="2">
        <v>5</v>
      </c>
      <c r="G245" s="2">
        <f t="shared" si="18"/>
        <v>2.841780303030303</v>
      </c>
      <c r="H245" s="2">
        <f t="shared" si="19"/>
        <v>0.52088350660992766</v>
      </c>
    </row>
    <row r="246" spans="1:8" x14ac:dyDescent="0.3">
      <c r="A246" s="2">
        <v>58980</v>
      </c>
      <c r="B246" s="2">
        <v>18952.833333333332</v>
      </c>
      <c r="C246" s="15">
        <f t="shared" si="15"/>
        <v>0.43074621212121211</v>
      </c>
      <c r="D246" s="15">
        <f t="shared" si="16"/>
        <v>50</v>
      </c>
      <c r="E246" s="2">
        <f t="shared" si="17"/>
        <v>47.846268939393937</v>
      </c>
      <c r="F246" s="2">
        <v>5</v>
      </c>
      <c r="G246" s="2">
        <f t="shared" si="18"/>
        <v>2.8462689393939393</v>
      </c>
      <c r="H246" s="2">
        <f t="shared" si="19"/>
        <v>0.51939905523590402</v>
      </c>
    </row>
    <row r="247" spans="1:8" x14ac:dyDescent="0.3">
      <c r="A247" s="2">
        <v>59340</v>
      </c>
      <c r="B247" s="2">
        <v>18848.166666666664</v>
      </c>
      <c r="C247" s="15">
        <f t="shared" si="15"/>
        <v>0.42836742424242419</v>
      </c>
      <c r="D247" s="15">
        <f t="shared" si="16"/>
        <v>50</v>
      </c>
      <c r="E247" s="2">
        <f t="shared" si="17"/>
        <v>47.85816287878788</v>
      </c>
      <c r="F247" s="2">
        <v>5</v>
      </c>
      <c r="G247" s="2">
        <f t="shared" si="18"/>
        <v>2.858162878787879</v>
      </c>
      <c r="H247" s="2">
        <f t="shared" si="19"/>
        <v>0.51547753507129568</v>
      </c>
    </row>
    <row r="248" spans="1:8" x14ac:dyDescent="0.3">
      <c r="A248" s="2">
        <v>59700</v>
      </c>
      <c r="B248" s="2">
        <v>19185.666666666668</v>
      </c>
      <c r="C248" s="15">
        <f t="shared" si="15"/>
        <v>0.43603787878787881</v>
      </c>
      <c r="D248" s="15">
        <f t="shared" si="16"/>
        <v>50</v>
      </c>
      <c r="E248" s="2">
        <f t="shared" si="17"/>
        <v>47.819810606060607</v>
      </c>
      <c r="F248" s="2">
        <v>5</v>
      </c>
      <c r="G248" s="2">
        <f t="shared" si="18"/>
        <v>2.8198106060606061</v>
      </c>
      <c r="H248" s="2">
        <f t="shared" si="19"/>
        <v>0.52818518674591541</v>
      </c>
    </row>
    <row r="249" spans="1:8" x14ac:dyDescent="0.3">
      <c r="A249" s="2">
        <v>60060</v>
      </c>
      <c r="B249" s="2">
        <v>19482.333333333332</v>
      </c>
      <c r="C249" s="15">
        <f t="shared" si="15"/>
        <v>0.44278030303030302</v>
      </c>
      <c r="D249" s="15">
        <f t="shared" si="16"/>
        <v>50</v>
      </c>
      <c r="E249" s="2">
        <f t="shared" si="17"/>
        <v>47.786098484848488</v>
      </c>
      <c r="F249" s="2">
        <v>5</v>
      </c>
      <c r="G249" s="2">
        <f t="shared" si="18"/>
        <v>2.7860984848484849</v>
      </c>
      <c r="H249" s="2">
        <f t="shared" si="19"/>
        <v>0.5395074528857331</v>
      </c>
    </row>
    <row r="250" spans="1:8" x14ac:dyDescent="0.3">
      <c r="A250" s="2">
        <v>60420</v>
      </c>
      <c r="B250" s="2">
        <v>19150</v>
      </c>
      <c r="C250" s="15">
        <f t="shared" si="15"/>
        <v>0.43522727272727274</v>
      </c>
      <c r="D250" s="15">
        <f t="shared" si="16"/>
        <v>50</v>
      </c>
      <c r="E250" s="2">
        <f t="shared" si="17"/>
        <v>47.823863636363633</v>
      </c>
      <c r="F250" s="2">
        <v>5</v>
      </c>
      <c r="G250" s="2">
        <f t="shared" si="18"/>
        <v>2.8238636363636362</v>
      </c>
      <c r="H250" s="2">
        <f t="shared" si="19"/>
        <v>0.52683363012090156</v>
      </c>
    </row>
    <row r="251" spans="1:8" x14ac:dyDescent="0.3">
      <c r="A251" s="2">
        <v>60780</v>
      </c>
      <c r="B251" s="2">
        <v>19449.666666666668</v>
      </c>
      <c r="C251" s="15">
        <f t="shared" si="15"/>
        <v>0.44203787878787881</v>
      </c>
      <c r="D251" s="15">
        <f t="shared" si="16"/>
        <v>50</v>
      </c>
      <c r="E251" s="2">
        <f t="shared" si="17"/>
        <v>47.789810606060605</v>
      </c>
      <c r="F251" s="2">
        <v>5</v>
      </c>
      <c r="G251" s="2">
        <f t="shared" si="18"/>
        <v>2.7898106060606058</v>
      </c>
      <c r="H251" s="2">
        <f t="shared" si="19"/>
        <v>0.53825364614606319</v>
      </c>
    </row>
    <row r="252" spans="1:8" x14ac:dyDescent="0.3">
      <c r="A252" s="2">
        <v>61140</v>
      </c>
      <c r="B252" s="2">
        <v>19365.5</v>
      </c>
      <c r="C252" s="15">
        <f t="shared" si="15"/>
        <v>0.44012499999999999</v>
      </c>
      <c r="D252" s="15">
        <f t="shared" si="16"/>
        <v>50</v>
      </c>
      <c r="E252" s="2">
        <f t="shared" si="17"/>
        <v>47.799374999999998</v>
      </c>
      <c r="F252" s="2">
        <v>5</v>
      </c>
      <c r="G252" s="2">
        <f t="shared" si="18"/>
        <v>2.7993749999999999</v>
      </c>
      <c r="H252" s="2">
        <f t="shared" si="19"/>
        <v>0.53503129312464692</v>
      </c>
    </row>
    <row r="253" spans="1:8" x14ac:dyDescent="0.3">
      <c r="A253" s="2">
        <v>61500</v>
      </c>
      <c r="B253" s="2">
        <v>19533.833333333332</v>
      </c>
      <c r="C253" s="15">
        <f t="shared" si="15"/>
        <v>0.44395075757575753</v>
      </c>
      <c r="D253" s="15">
        <f t="shared" si="16"/>
        <v>50</v>
      </c>
      <c r="E253" s="2">
        <f t="shared" si="17"/>
        <v>47.780246212121213</v>
      </c>
      <c r="F253" s="2">
        <v>5</v>
      </c>
      <c r="G253" s="2">
        <f t="shared" si="18"/>
        <v>2.7802462121212121</v>
      </c>
      <c r="H253" s="2">
        <f t="shared" si="19"/>
        <v>0.54148771263554074</v>
      </c>
    </row>
    <row r="254" spans="1:8" x14ac:dyDescent="0.3">
      <c r="A254" s="2">
        <v>61860</v>
      </c>
      <c r="B254" s="2">
        <v>19731.666666666668</v>
      </c>
      <c r="C254" s="15">
        <f t="shared" si="15"/>
        <v>0.44844696969696973</v>
      </c>
      <c r="D254" s="15">
        <f t="shared" si="16"/>
        <v>50</v>
      </c>
      <c r="E254" s="2">
        <f t="shared" si="17"/>
        <v>47.757765151515152</v>
      </c>
      <c r="F254" s="2">
        <v>5</v>
      </c>
      <c r="G254" s="2">
        <f t="shared" si="18"/>
        <v>2.7577651515151516</v>
      </c>
      <c r="H254" s="2">
        <f t="shared" si="19"/>
        <v>0.54913595767487833</v>
      </c>
    </row>
    <row r="255" spans="1:8" x14ac:dyDescent="0.3">
      <c r="A255" s="2">
        <v>62220</v>
      </c>
      <c r="B255" s="2">
        <v>19889.833333333332</v>
      </c>
      <c r="C255" s="15">
        <f t="shared" si="15"/>
        <v>0.45204166666666662</v>
      </c>
      <c r="D255" s="15">
        <f t="shared" si="16"/>
        <v>50</v>
      </c>
      <c r="E255" s="2">
        <f t="shared" si="17"/>
        <v>47.739791666666669</v>
      </c>
      <c r="F255" s="2">
        <v>5</v>
      </c>
      <c r="G255" s="2">
        <f t="shared" si="18"/>
        <v>2.7397916666666671</v>
      </c>
      <c r="H255" s="2">
        <f t="shared" si="19"/>
        <v>0.55529828054547958</v>
      </c>
    </row>
    <row r="256" spans="1:8" x14ac:dyDescent="0.3">
      <c r="A256" s="2">
        <v>62580</v>
      </c>
      <c r="B256" s="2">
        <v>19884.333333333332</v>
      </c>
      <c r="C256" s="15">
        <f t="shared" si="15"/>
        <v>0.45191666666666663</v>
      </c>
      <c r="D256" s="15">
        <f t="shared" si="16"/>
        <v>50</v>
      </c>
      <c r="E256" s="2">
        <f t="shared" si="17"/>
        <v>47.740416666666668</v>
      </c>
      <c r="F256" s="2">
        <v>5</v>
      </c>
      <c r="G256" s="2">
        <f t="shared" si="18"/>
        <v>2.7404166666666669</v>
      </c>
      <c r="H256" s="2">
        <f t="shared" si="19"/>
        <v>0.55508327874454544</v>
      </c>
    </row>
    <row r="257" spans="1:8" x14ac:dyDescent="0.3">
      <c r="A257" s="2">
        <v>62940</v>
      </c>
      <c r="B257" s="2">
        <v>19753.666666666664</v>
      </c>
      <c r="C257" s="15">
        <f t="shared" si="15"/>
        <v>0.44894696969696962</v>
      </c>
      <c r="D257" s="15">
        <f t="shared" si="16"/>
        <v>50</v>
      </c>
      <c r="E257" s="2">
        <f t="shared" si="17"/>
        <v>47.755265151515154</v>
      </c>
      <c r="F257" s="2">
        <v>5</v>
      </c>
      <c r="G257" s="2">
        <f t="shared" si="18"/>
        <v>2.7552651515151521</v>
      </c>
      <c r="H257" s="2">
        <f t="shared" si="19"/>
        <v>0.54999055108925476</v>
      </c>
    </row>
    <row r="258" spans="1:8" x14ac:dyDescent="0.3">
      <c r="A258" s="2">
        <v>63300</v>
      </c>
      <c r="B258" s="2">
        <v>20128.833333333332</v>
      </c>
      <c r="C258" s="15">
        <f t="shared" si="15"/>
        <v>0.45747348484848482</v>
      </c>
      <c r="D258" s="15">
        <f t="shared" si="16"/>
        <v>50</v>
      </c>
      <c r="E258" s="2">
        <f t="shared" si="17"/>
        <v>47.712632575757574</v>
      </c>
      <c r="F258" s="2">
        <v>5</v>
      </c>
      <c r="G258" s="2">
        <f t="shared" si="18"/>
        <v>2.712632575757576</v>
      </c>
      <c r="H258" s="2">
        <f t="shared" si="19"/>
        <v>0.56469151018375441</v>
      </c>
    </row>
    <row r="259" spans="1:8" x14ac:dyDescent="0.3">
      <c r="A259" s="2">
        <v>63660</v>
      </c>
      <c r="B259" s="2">
        <v>20026.333333333332</v>
      </c>
      <c r="C259" s="15">
        <f t="shared" ref="C259:C322" si="20">B259/$J$27</f>
        <v>0.45514393939393938</v>
      </c>
      <c r="D259" s="15">
        <f t="shared" ref="D259:D322" si="21">$J$28</f>
        <v>50</v>
      </c>
      <c r="E259" s="2">
        <f t="shared" si="17"/>
        <v>47.724280303030305</v>
      </c>
      <c r="F259" s="2">
        <v>5</v>
      </c>
      <c r="G259" s="2">
        <f t="shared" si="18"/>
        <v>2.7242803030303033</v>
      </c>
      <c r="H259" s="2">
        <f t="shared" si="19"/>
        <v>0.56065091216829799</v>
      </c>
    </row>
    <row r="260" spans="1:8" x14ac:dyDescent="0.3">
      <c r="A260" s="2">
        <v>64020</v>
      </c>
      <c r="B260" s="2">
        <v>19908.166666666668</v>
      </c>
      <c r="C260" s="15">
        <f t="shared" si="20"/>
        <v>0.45245833333333335</v>
      </c>
      <c r="D260" s="15">
        <f t="shared" si="21"/>
        <v>50</v>
      </c>
      <c r="E260" s="2">
        <f t="shared" ref="E260:E323" si="22">D260-(F260*C260)</f>
        <v>47.73770833333333</v>
      </c>
      <c r="F260" s="2">
        <v>5</v>
      </c>
      <c r="G260" s="2">
        <f t="shared" ref="G260:G323" si="23">F260-(F260*C260)</f>
        <v>2.7377083333333334</v>
      </c>
      <c r="H260" s="2">
        <f t="shared" ref="H260:H323" si="24">LN((F260*E260)/(D260*G260))</f>
        <v>0.55601532794460173</v>
      </c>
    </row>
    <row r="261" spans="1:8" x14ac:dyDescent="0.3">
      <c r="A261" s="2">
        <v>64380</v>
      </c>
      <c r="B261" s="2">
        <v>20214</v>
      </c>
      <c r="C261" s="15">
        <f t="shared" si="20"/>
        <v>0.45940909090909093</v>
      </c>
      <c r="D261" s="15">
        <f t="shared" si="21"/>
        <v>50</v>
      </c>
      <c r="E261" s="2">
        <f t="shared" si="22"/>
        <v>47.702954545454546</v>
      </c>
      <c r="F261" s="2">
        <v>5</v>
      </c>
      <c r="G261" s="2">
        <f t="shared" si="23"/>
        <v>2.7029545454545452</v>
      </c>
      <c r="H261" s="2">
        <f t="shared" si="24"/>
        <v>0.56806279231742474</v>
      </c>
    </row>
    <row r="262" spans="1:8" x14ac:dyDescent="0.3">
      <c r="A262" s="2">
        <v>64740</v>
      </c>
      <c r="B262" s="2">
        <v>20002.666666666668</v>
      </c>
      <c r="C262" s="15">
        <f t="shared" si="20"/>
        <v>0.45460606060606062</v>
      </c>
      <c r="D262" s="15">
        <f t="shared" si="21"/>
        <v>50</v>
      </c>
      <c r="E262" s="2">
        <f t="shared" si="22"/>
        <v>47.726969696969697</v>
      </c>
      <c r="F262" s="2">
        <v>5</v>
      </c>
      <c r="G262" s="2">
        <f t="shared" si="23"/>
        <v>2.726969696969697</v>
      </c>
      <c r="H262" s="2">
        <f t="shared" si="24"/>
        <v>0.55972055599332504</v>
      </c>
    </row>
    <row r="263" spans="1:8" x14ac:dyDescent="0.3">
      <c r="A263" s="2">
        <v>65100</v>
      </c>
      <c r="B263" s="2">
        <v>20191.5</v>
      </c>
      <c r="C263" s="15">
        <f t="shared" si="20"/>
        <v>0.45889772727272726</v>
      </c>
      <c r="D263" s="15">
        <f t="shared" si="21"/>
        <v>50</v>
      </c>
      <c r="E263" s="2">
        <f t="shared" si="22"/>
        <v>47.705511363636361</v>
      </c>
      <c r="F263" s="2">
        <v>5</v>
      </c>
      <c r="G263" s="2">
        <f t="shared" si="23"/>
        <v>2.7055113636363637</v>
      </c>
      <c r="H263" s="2">
        <f t="shared" si="24"/>
        <v>0.56717090215027954</v>
      </c>
    </row>
    <row r="264" spans="1:8" x14ac:dyDescent="0.3">
      <c r="A264" s="2">
        <v>65460</v>
      </c>
      <c r="B264" s="2">
        <v>20435</v>
      </c>
      <c r="C264" s="15">
        <f t="shared" si="20"/>
        <v>0.46443181818181817</v>
      </c>
      <c r="D264" s="15">
        <f t="shared" si="21"/>
        <v>50</v>
      </c>
      <c r="E264" s="2">
        <f t="shared" si="22"/>
        <v>47.677840909090911</v>
      </c>
      <c r="F264" s="2">
        <v>5</v>
      </c>
      <c r="G264" s="2">
        <f t="shared" si="23"/>
        <v>2.677840909090909</v>
      </c>
      <c r="H264" s="2">
        <f t="shared" si="24"/>
        <v>0.57687080689929293</v>
      </c>
    </row>
    <row r="265" spans="1:8" x14ac:dyDescent="0.3">
      <c r="A265" s="2">
        <v>65820</v>
      </c>
      <c r="B265" s="2">
        <v>20338.333333333332</v>
      </c>
      <c r="C265" s="15">
        <f t="shared" si="20"/>
        <v>0.46223484848484847</v>
      </c>
      <c r="D265" s="15">
        <f t="shared" si="21"/>
        <v>50</v>
      </c>
      <c r="E265" s="2">
        <f t="shared" si="22"/>
        <v>47.688825757575756</v>
      </c>
      <c r="F265" s="2">
        <v>5</v>
      </c>
      <c r="G265" s="2">
        <f t="shared" si="23"/>
        <v>2.6888257575757577</v>
      </c>
      <c r="H265" s="2">
        <f t="shared" si="24"/>
        <v>0.5730074396461563</v>
      </c>
    </row>
    <row r="266" spans="1:8" x14ac:dyDescent="0.3">
      <c r="A266" s="2">
        <v>66180</v>
      </c>
      <c r="B266" s="2">
        <v>20373.166666666664</v>
      </c>
      <c r="C266" s="15">
        <f t="shared" si="20"/>
        <v>0.46302651515151511</v>
      </c>
      <c r="D266" s="15">
        <f t="shared" si="21"/>
        <v>50</v>
      </c>
      <c r="E266" s="2">
        <f t="shared" si="22"/>
        <v>47.684867424242427</v>
      </c>
      <c r="F266" s="2">
        <v>5</v>
      </c>
      <c r="G266" s="2">
        <f t="shared" si="23"/>
        <v>2.6848674242424244</v>
      </c>
      <c r="H266" s="2">
        <f t="shared" si="24"/>
        <v>0.57439765949694233</v>
      </c>
    </row>
    <row r="267" spans="1:8" x14ac:dyDescent="0.3">
      <c r="A267" s="2">
        <v>66540</v>
      </c>
      <c r="B267" s="2">
        <v>20577.166666666668</v>
      </c>
      <c r="C267" s="15">
        <f t="shared" si="20"/>
        <v>0.46766287878787882</v>
      </c>
      <c r="D267" s="15">
        <f t="shared" si="21"/>
        <v>50</v>
      </c>
      <c r="E267" s="2">
        <f t="shared" si="22"/>
        <v>47.661685606060608</v>
      </c>
      <c r="F267" s="2">
        <v>5</v>
      </c>
      <c r="G267" s="2">
        <f t="shared" si="23"/>
        <v>2.661685606060606</v>
      </c>
      <c r="H267" s="2">
        <f t="shared" si="24"/>
        <v>0.58258313677447204</v>
      </c>
    </row>
    <row r="268" spans="1:8" x14ac:dyDescent="0.3">
      <c r="A268" s="2">
        <v>66900</v>
      </c>
      <c r="B268" s="2">
        <v>20723.5</v>
      </c>
      <c r="C268" s="15">
        <f t="shared" si="20"/>
        <v>0.47098863636363636</v>
      </c>
      <c r="D268" s="15">
        <f t="shared" si="21"/>
        <v>50</v>
      </c>
      <c r="E268" s="2">
        <f t="shared" si="22"/>
        <v>47.645056818181821</v>
      </c>
      <c r="F268" s="2">
        <v>5</v>
      </c>
      <c r="G268" s="2">
        <f t="shared" si="23"/>
        <v>2.6450568181818181</v>
      </c>
      <c r="H268" s="2">
        <f t="shared" si="24"/>
        <v>0.5885012459035569</v>
      </c>
    </row>
    <row r="269" spans="1:8" x14ac:dyDescent="0.3">
      <c r="A269" s="2">
        <v>67260</v>
      </c>
      <c r="B269" s="2">
        <v>20931.833333333332</v>
      </c>
      <c r="C269" s="15">
        <f t="shared" si="20"/>
        <v>0.47572348484848481</v>
      </c>
      <c r="D269" s="15">
        <f t="shared" si="21"/>
        <v>50</v>
      </c>
      <c r="E269" s="2">
        <f t="shared" si="22"/>
        <v>47.621382575757579</v>
      </c>
      <c r="F269" s="2">
        <v>5</v>
      </c>
      <c r="G269" s="2">
        <f t="shared" si="23"/>
        <v>2.6213825757575759</v>
      </c>
      <c r="H269" s="2">
        <f t="shared" si="24"/>
        <v>0.59699490189464555</v>
      </c>
    </row>
    <row r="270" spans="1:8" x14ac:dyDescent="0.3">
      <c r="A270" s="2">
        <v>67620</v>
      </c>
      <c r="B270" s="2">
        <v>20850.333333333332</v>
      </c>
      <c r="C270" s="15">
        <f t="shared" si="20"/>
        <v>0.47387121212121208</v>
      </c>
      <c r="D270" s="15">
        <f t="shared" si="21"/>
        <v>50</v>
      </c>
      <c r="E270" s="2">
        <f t="shared" si="22"/>
        <v>47.630643939393941</v>
      </c>
      <c r="F270" s="2">
        <v>5</v>
      </c>
      <c r="G270" s="2">
        <f t="shared" si="23"/>
        <v>2.6306439393939396</v>
      </c>
      <c r="H270" s="2">
        <f t="shared" si="24"/>
        <v>0.59366258124876903</v>
      </c>
    </row>
    <row r="271" spans="1:8" x14ac:dyDescent="0.3">
      <c r="A271" s="2">
        <v>67980</v>
      </c>
      <c r="B271" s="2">
        <v>20711.166666666668</v>
      </c>
      <c r="C271" s="15">
        <f t="shared" si="20"/>
        <v>0.47070833333333334</v>
      </c>
      <c r="D271" s="15">
        <f t="shared" si="21"/>
        <v>50</v>
      </c>
      <c r="E271" s="2">
        <f t="shared" si="22"/>
        <v>47.646458333333335</v>
      </c>
      <c r="F271" s="2">
        <v>5</v>
      </c>
      <c r="G271" s="2">
        <f t="shared" si="23"/>
        <v>2.6464583333333334</v>
      </c>
      <c r="H271" s="2">
        <f t="shared" si="24"/>
        <v>0.58800093952866894</v>
      </c>
    </row>
    <row r="272" spans="1:8" x14ac:dyDescent="0.3">
      <c r="A272" s="2">
        <v>68340</v>
      </c>
      <c r="B272" s="2">
        <v>21291.333333333332</v>
      </c>
      <c r="C272" s="15">
        <f t="shared" si="20"/>
        <v>0.48389393939393938</v>
      </c>
      <c r="D272" s="15">
        <f t="shared" si="21"/>
        <v>50</v>
      </c>
      <c r="E272" s="2">
        <f t="shared" si="22"/>
        <v>47.580530303030301</v>
      </c>
      <c r="F272" s="2">
        <v>5</v>
      </c>
      <c r="G272" s="2">
        <f t="shared" si="23"/>
        <v>2.5805303030303031</v>
      </c>
      <c r="H272" s="2">
        <f t="shared" si="24"/>
        <v>0.61184363569911759</v>
      </c>
    </row>
    <row r="273" spans="1:8" x14ac:dyDescent="0.3">
      <c r="A273" s="2">
        <v>68700</v>
      </c>
      <c r="B273" s="2">
        <v>20747.5</v>
      </c>
      <c r="C273" s="15">
        <f t="shared" si="20"/>
        <v>0.47153409090909093</v>
      </c>
      <c r="D273" s="15">
        <f t="shared" si="21"/>
        <v>50</v>
      </c>
      <c r="E273" s="2">
        <f t="shared" si="22"/>
        <v>47.642329545454544</v>
      </c>
      <c r="F273" s="2">
        <v>5</v>
      </c>
      <c r="G273" s="2">
        <f t="shared" si="23"/>
        <v>2.6423295454545452</v>
      </c>
      <c r="H273" s="2">
        <f t="shared" si="24"/>
        <v>0.5894756175862278</v>
      </c>
    </row>
    <row r="274" spans="1:8" x14ac:dyDescent="0.3">
      <c r="A274" s="2">
        <v>69060</v>
      </c>
      <c r="B274" s="2">
        <v>21165.666666666668</v>
      </c>
      <c r="C274" s="15">
        <f t="shared" si="20"/>
        <v>0.48103787878787879</v>
      </c>
      <c r="D274" s="15">
        <f t="shared" si="21"/>
        <v>50</v>
      </c>
      <c r="E274" s="2">
        <f t="shared" si="22"/>
        <v>47.594810606060605</v>
      </c>
      <c r="F274" s="2">
        <v>5</v>
      </c>
      <c r="G274" s="2">
        <f t="shared" si="23"/>
        <v>2.594810606060606</v>
      </c>
      <c r="H274" s="2">
        <f t="shared" si="24"/>
        <v>0.60662511164169375</v>
      </c>
    </row>
    <row r="275" spans="1:8" x14ac:dyDescent="0.3">
      <c r="A275" s="2">
        <v>69420</v>
      </c>
      <c r="B275" s="2">
        <v>20842</v>
      </c>
      <c r="C275" s="15">
        <f t="shared" si="20"/>
        <v>0.4736818181818182</v>
      </c>
      <c r="D275" s="15">
        <f t="shared" si="21"/>
        <v>50</v>
      </c>
      <c r="E275" s="2">
        <f t="shared" si="22"/>
        <v>47.63159090909091</v>
      </c>
      <c r="F275" s="2">
        <v>5</v>
      </c>
      <c r="G275" s="2">
        <f t="shared" si="23"/>
        <v>2.6315909090909089</v>
      </c>
      <c r="H275" s="2">
        <f t="shared" si="24"/>
        <v>0.59332255096357345</v>
      </c>
    </row>
    <row r="276" spans="1:8" x14ac:dyDescent="0.3">
      <c r="A276" s="2">
        <v>69780</v>
      </c>
      <c r="B276" s="2">
        <v>20944.666666666668</v>
      </c>
      <c r="C276" s="15">
        <f t="shared" si="20"/>
        <v>0.47601515151515156</v>
      </c>
      <c r="D276" s="15">
        <f t="shared" si="21"/>
        <v>50</v>
      </c>
      <c r="E276" s="2">
        <f t="shared" si="22"/>
        <v>47.61992424242424</v>
      </c>
      <c r="F276" s="2">
        <v>5</v>
      </c>
      <c r="G276" s="2">
        <f t="shared" si="23"/>
        <v>2.6199242424242422</v>
      </c>
      <c r="H276" s="2">
        <f t="shared" si="24"/>
        <v>0.59752075493642753</v>
      </c>
    </row>
    <row r="277" spans="1:8" x14ac:dyDescent="0.3">
      <c r="A277" s="2">
        <v>70140</v>
      </c>
      <c r="B277" s="2">
        <v>21211.5</v>
      </c>
      <c r="C277" s="15">
        <f t="shared" si="20"/>
        <v>0.48207954545454546</v>
      </c>
      <c r="D277" s="15">
        <f t="shared" si="21"/>
        <v>50</v>
      </c>
      <c r="E277" s="2">
        <f t="shared" si="22"/>
        <v>47.589602272727276</v>
      </c>
      <c r="F277" s="2">
        <v>5</v>
      </c>
      <c r="G277" s="2">
        <f t="shared" si="23"/>
        <v>2.5896022727272729</v>
      </c>
      <c r="H277" s="2">
        <f t="shared" si="24"/>
        <v>0.60852490346739485</v>
      </c>
    </row>
    <row r="278" spans="1:8" x14ac:dyDescent="0.3">
      <c r="A278" s="2">
        <v>70500</v>
      </c>
      <c r="B278" s="2">
        <v>21682</v>
      </c>
      <c r="C278" s="15">
        <f t="shared" si="20"/>
        <v>0.49277272727272725</v>
      </c>
      <c r="D278" s="15">
        <f t="shared" si="21"/>
        <v>50</v>
      </c>
      <c r="E278" s="2">
        <f t="shared" si="22"/>
        <v>47.536136363636366</v>
      </c>
      <c r="F278" s="2">
        <v>5</v>
      </c>
      <c r="G278" s="2">
        <f t="shared" si="23"/>
        <v>2.5361363636363636</v>
      </c>
      <c r="H278" s="2">
        <f t="shared" si="24"/>
        <v>0.62826328808201348</v>
      </c>
    </row>
    <row r="279" spans="1:8" x14ac:dyDescent="0.3">
      <c r="A279" s="2">
        <v>70860</v>
      </c>
      <c r="B279" s="2">
        <v>21334.166666666664</v>
      </c>
      <c r="C279" s="15">
        <f t="shared" si="20"/>
        <v>0.48486742424242418</v>
      </c>
      <c r="D279" s="15">
        <f t="shared" si="21"/>
        <v>50</v>
      </c>
      <c r="E279" s="2">
        <f t="shared" si="22"/>
        <v>47.575662878787881</v>
      </c>
      <c r="F279" s="2">
        <v>5</v>
      </c>
      <c r="G279" s="2">
        <f t="shared" si="23"/>
        <v>2.5756628787878793</v>
      </c>
      <c r="H279" s="2">
        <f t="shared" si="24"/>
        <v>0.6136293237918713</v>
      </c>
    </row>
    <row r="280" spans="1:8" x14ac:dyDescent="0.3">
      <c r="A280" s="2">
        <v>71220</v>
      </c>
      <c r="B280" s="2">
        <v>21056.833333333336</v>
      </c>
      <c r="C280" s="15">
        <f t="shared" si="20"/>
        <v>0.47856439393939398</v>
      </c>
      <c r="D280" s="15">
        <f t="shared" si="21"/>
        <v>50</v>
      </c>
      <c r="E280" s="2">
        <f t="shared" si="22"/>
        <v>47.607178030303032</v>
      </c>
      <c r="F280" s="2">
        <v>5</v>
      </c>
      <c r="G280" s="2">
        <f t="shared" si="23"/>
        <v>2.6071780303030301</v>
      </c>
      <c r="H280" s="2">
        <f t="shared" si="24"/>
        <v>0.60213003387293684</v>
      </c>
    </row>
    <row r="281" spans="1:8" x14ac:dyDescent="0.3">
      <c r="A281" s="2">
        <v>71580</v>
      </c>
      <c r="B281" s="2">
        <v>21638.833333333332</v>
      </c>
      <c r="C281" s="15">
        <f t="shared" si="20"/>
        <v>0.49179166666666663</v>
      </c>
      <c r="D281" s="15">
        <f t="shared" si="21"/>
        <v>50</v>
      </c>
      <c r="E281" s="2">
        <f t="shared" si="22"/>
        <v>47.541041666666665</v>
      </c>
      <c r="F281" s="2">
        <v>5</v>
      </c>
      <c r="G281" s="2">
        <f t="shared" si="23"/>
        <v>2.5410416666666666</v>
      </c>
      <c r="H281" s="2">
        <f t="shared" si="24"/>
        <v>0.6264341781235746</v>
      </c>
    </row>
    <row r="282" spans="1:8" x14ac:dyDescent="0.3">
      <c r="A282" s="2">
        <v>71940</v>
      </c>
      <c r="B282" s="2">
        <v>21617.333333333332</v>
      </c>
      <c r="C282" s="15">
        <f t="shared" si="20"/>
        <v>0.4913030303030303</v>
      </c>
      <c r="D282" s="15">
        <f t="shared" si="21"/>
        <v>50</v>
      </c>
      <c r="E282" s="2">
        <f t="shared" si="22"/>
        <v>47.543484848484852</v>
      </c>
      <c r="F282" s="2">
        <v>5</v>
      </c>
      <c r="G282" s="2">
        <f t="shared" si="23"/>
        <v>2.5434848484848485</v>
      </c>
      <c r="H282" s="2">
        <f t="shared" si="24"/>
        <v>0.62552454144552994</v>
      </c>
    </row>
    <row r="283" spans="1:8" x14ac:dyDescent="0.3">
      <c r="A283" s="2">
        <v>72300</v>
      </c>
      <c r="B283" s="2">
        <v>21550.5</v>
      </c>
      <c r="C283" s="15">
        <f t="shared" si="20"/>
        <v>0.48978409090909092</v>
      </c>
      <c r="D283" s="15">
        <f t="shared" si="21"/>
        <v>50</v>
      </c>
      <c r="E283" s="2">
        <f t="shared" si="22"/>
        <v>47.551079545454542</v>
      </c>
      <c r="F283" s="2">
        <v>5</v>
      </c>
      <c r="G283" s="2">
        <f t="shared" si="23"/>
        <v>2.5510795454545452</v>
      </c>
      <c r="H283" s="2">
        <f t="shared" si="24"/>
        <v>0.62270277837291221</v>
      </c>
    </row>
    <row r="284" spans="1:8" x14ac:dyDescent="0.3">
      <c r="A284" s="2">
        <v>72660</v>
      </c>
      <c r="B284" s="2">
        <v>21788</v>
      </c>
      <c r="C284" s="15">
        <f t="shared" si="20"/>
        <v>0.49518181818181817</v>
      </c>
      <c r="D284" s="15">
        <f t="shared" si="21"/>
        <v>50</v>
      </c>
      <c r="E284" s="2">
        <f t="shared" si="22"/>
        <v>47.524090909090908</v>
      </c>
      <c r="F284" s="2">
        <v>5</v>
      </c>
      <c r="G284" s="2">
        <f t="shared" si="23"/>
        <v>2.5240909090909094</v>
      </c>
      <c r="H284" s="2">
        <f t="shared" si="24"/>
        <v>0.63277070461404128</v>
      </c>
    </row>
    <row r="285" spans="1:8" x14ac:dyDescent="0.3">
      <c r="A285" s="2">
        <v>73020</v>
      </c>
      <c r="B285" s="2">
        <v>21787.833333333332</v>
      </c>
      <c r="C285" s="15">
        <f t="shared" si="20"/>
        <v>0.49517803030303026</v>
      </c>
      <c r="D285" s="15">
        <f t="shared" si="21"/>
        <v>50</v>
      </c>
      <c r="E285" s="2">
        <f t="shared" si="22"/>
        <v>47.524109848484848</v>
      </c>
      <c r="F285" s="2">
        <v>5</v>
      </c>
      <c r="G285" s="2">
        <f t="shared" si="23"/>
        <v>2.5241098484848488</v>
      </c>
      <c r="H285" s="2">
        <f t="shared" si="24"/>
        <v>0.63276359971248652</v>
      </c>
    </row>
    <row r="286" spans="1:8" x14ac:dyDescent="0.3">
      <c r="A286" s="2">
        <v>73380</v>
      </c>
      <c r="B286" s="2">
        <v>21854.833333333332</v>
      </c>
      <c r="C286" s="15">
        <f t="shared" si="20"/>
        <v>0.49670075757575755</v>
      </c>
      <c r="D286" s="15">
        <f t="shared" si="21"/>
        <v>50</v>
      </c>
      <c r="E286" s="2">
        <f t="shared" si="22"/>
        <v>47.516496212121211</v>
      </c>
      <c r="F286" s="2">
        <v>5</v>
      </c>
      <c r="G286" s="2">
        <f t="shared" si="23"/>
        <v>2.5164962121212122</v>
      </c>
      <c r="H286" s="2">
        <f t="shared" si="24"/>
        <v>0.63562430441596962</v>
      </c>
    </row>
    <row r="287" spans="1:8" x14ac:dyDescent="0.3">
      <c r="A287" s="2">
        <v>73740</v>
      </c>
      <c r="B287" s="2">
        <v>21735.833333333332</v>
      </c>
      <c r="C287" s="15">
        <f t="shared" si="20"/>
        <v>0.49399621212121209</v>
      </c>
      <c r="D287" s="15">
        <f t="shared" si="21"/>
        <v>50</v>
      </c>
      <c r="E287" s="2">
        <f t="shared" si="22"/>
        <v>47.530018939393941</v>
      </c>
      <c r="F287" s="2">
        <v>5</v>
      </c>
      <c r="G287" s="2">
        <f t="shared" si="23"/>
        <v>2.5300189393939396</v>
      </c>
      <c r="H287" s="2">
        <f t="shared" si="24"/>
        <v>0.63054960746634126</v>
      </c>
    </row>
    <row r="288" spans="1:8" x14ac:dyDescent="0.3">
      <c r="A288" s="2">
        <v>74100</v>
      </c>
      <c r="B288" s="2">
        <v>21597.5</v>
      </c>
      <c r="C288" s="15">
        <f t="shared" si="20"/>
        <v>0.49085227272727272</v>
      </c>
      <c r="D288" s="15">
        <f t="shared" si="21"/>
        <v>50</v>
      </c>
      <c r="E288" s="2">
        <f t="shared" si="22"/>
        <v>47.545738636363637</v>
      </c>
      <c r="F288" s="2">
        <v>5</v>
      </c>
      <c r="G288" s="2">
        <f t="shared" si="23"/>
        <v>2.5457386363636365</v>
      </c>
      <c r="H288" s="2">
        <f t="shared" si="24"/>
        <v>0.62468623510598231</v>
      </c>
    </row>
    <row r="289" spans="1:8" x14ac:dyDescent="0.3">
      <c r="A289" s="2">
        <v>74460</v>
      </c>
      <c r="B289" s="2">
        <v>21465.833333333336</v>
      </c>
      <c r="C289" s="15">
        <f t="shared" si="20"/>
        <v>0.48785984848484854</v>
      </c>
      <c r="D289" s="15">
        <f t="shared" si="21"/>
        <v>50</v>
      </c>
      <c r="E289" s="2">
        <f t="shared" si="22"/>
        <v>47.560700757575759</v>
      </c>
      <c r="F289" s="2">
        <v>5</v>
      </c>
      <c r="G289" s="2">
        <f t="shared" si="23"/>
        <v>2.5607007575757574</v>
      </c>
      <c r="H289" s="2">
        <f t="shared" si="24"/>
        <v>0.61914075843811989</v>
      </c>
    </row>
    <row r="290" spans="1:8" x14ac:dyDescent="0.3">
      <c r="A290" s="2">
        <v>74820</v>
      </c>
      <c r="B290" s="2">
        <v>22287.5</v>
      </c>
      <c r="C290" s="15">
        <f t="shared" si="20"/>
        <v>0.50653409090909096</v>
      </c>
      <c r="D290" s="15">
        <f t="shared" si="21"/>
        <v>50</v>
      </c>
      <c r="E290" s="2">
        <f t="shared" si="22"/>
        <v>47.467329545454547</v>
      </c>
      <c r="F290" s="2">
        <v>5</v>
      </c>
      <c r="G290" s="2">
        <f t="shared" si="23"/>
        <v>2.467329545454545</v>
      </c>
      <c r="H290" s="2">
        <f t="shared" si="24"/>
        <v>0.65432017227814909</v>
      </c>
    </row>
    <row r="291" spans="1:8" x14ac:dyDescent="0.3">
      <c r="A291" s="2">
        <v>75180</v>
      </c>
      <c r="B291" s="2">
        <v>22174</v>
      </c>
      <c r="C291" s="15">
        <f t="shared" si="20"/>
        <v>0.50395454545454543</v>
      </c>
      <c r="D291" s="15">
        <f t="shared" si="21"/>
        <v>50</v>
      </c>
      <c r="E291" s="2">
        <f t="shared" si="22"/>
        <v>47.480227272727276</v>
      </c>
      <c r="F291" s="2">
        <v>5</v>
      </c>
      <c r="G291" s="2">
        <f t="shared" si="23"/>
        <v>2.4802272727272729</v>
      </c>
      <c r="H291" s="2">
        <f t="shared" si="24"/>
        <v>0.64937806523367769</v>
      </c>
    </row>
    <row r="292" spans="1:8" x14ac:dyDescent="0.3">
      <c r="A292" s="2">
        <v>75540</v>
      </c>
      <c r="B292" s="2">
        <v>22379.166666666664</v>
      </c>
      <c r="C292" s="15">
        <f t="shared" si="20"/>
        <v>0.50861742424242418</v>
      </c>
      <c r="D292" s="15">
        <f t="shared" si="21"/>
        <v>50</v>
      </c>
      <c r="E292" s="2">
        <f t="shared" si="22"/>
        <v>47.456912878787875</v>
      </c>
      <c r="F292" s="2">
        <v>5</v>
      </c>
      <c r="G292" s="2">
        <f t="shared" si="23"/>
        <v>2.4569128787878789</v>
      </c>
      <c r="H292" s="2">
        <f t="shared" si="24"/>
        <v>0.65833147455457686</v>
      </c>
    </row>
    <row r="293" spans="1:8" x14ac:dyDescent="0.3">
      <c r="A293" s="2">
        <v>75900</v>
      </c>
      <c r="B293" s="2">
        <v>22214.333333333336</v>
      </c>
      <c r="C293" s="15">
        <f t="shared" si="20"/>
        <v>0.50487121212121222</v>
      </c>
      <c r="D293" s="15">
        <f t="shared" si="21"/>
        <v>50</v>
      </c>
      <c r="E293" s="2">
        <f t="shared" si="22"/>
        <v>47.47564393939394</v>
      </c>
      <c r="F293" s="2">
        <v>5</v>
      </c>
      <c r="G293" s="2">
        <f t="shared" si="23"/>
        <v>2.4756439393939389</v>
      </c>
      <c r="H293" s="2">
        <f t="shared" si="24"/>
        <v>0.65113118765670319</v>
      </c>
    </row>
    <row r="294" spans="1:8" x14ac:dyDescent="0.3">
      <c r="A294" s="2">
        <v>76260</v>
      </c>
      <c r="B294" s="2">
        <v>22512.666666666668</v>
      </c>
      <c r="C294" s="15">
        <f t="shared" si="20"/>
        <v>0.51165151515151519</v>
      </c>
      <c r="D294" s="15">
        <f t="shared" si="21"/>
        <v>50</v>
      </c>
      <c r="E294" s="2">
        <f t="shared" si="22"/>
        <v>47.44174242424242</v>
      </c>
      <c r="F294" s="2">
        <v>5</v>
      </c>
      <c r="G294" s="2">
        <f t="shared" si="23"/>
        <v>2.4417424242424239</v>
      </c>
      <c r="H294" s="2">
        <f t="shared" si="24"/>
        <v>0.66420549728392153</v>
      </c>
    </row>
    <row r="295" spans="1:8" x14ac:dyDescent="0.3">
      <c r="A295" s="2">
        <v>76620</v>
      </c>
      <c r="B295" s="2">
        <v>22267</v>
      </c>
      <c r="C295" s="15">
        <f t="shared" si="20"/>
        <v>0.50606818181818181</v>
      </c>
      <c r="D295" s="15">
        <f t="shared" si="21"/>
        <v>50</v>
      </c>
      <c r="E295" s="2">
        <f t="shared" si="22"/>
        <v>47.46965909090909</v>
      </c>
      <c r="F295" s="2">
        <v>5</v>
      </c>
      <c r="G295" s="2">
        <f t="shared" si="23"/>
        <v>2.469659090909091</v>
      </c>
      <c r="H295" s="2">
        <f t="shared" si="24"/>
        <v>0.65342553673476822</v>
      </c>
    </row>
    <row r="296" spans="1:8" x14ac:dyDescent="0.3">
      <c r="A296" s="2">
        <v>76980</v>
      </c>
      <c r="B296" s="2">
        <v>22930.5</v>
      </c>
      <c r="C296" s="15">
        <f t="shared" si="20"/>
        <v>0.52114772727272729</v>
      </c>
      <c r="D296" s="15">
        <f t="shared" si="21"/>
        <v>50</v>
      </c>
      <c r="E296" s="2">
        <f t="shared" si="22"/>
        <v>47.39426136363636</v>
      </c>
      <c r="F296" s="2">
        <v>5</v>
      </c>
      <c r="G296" s="2">
        <f t="shared" si="23"/>
        <v>2.3942613636363634</v>
      </c>
      <c r="H296" s="2">
        <f t="shared" si="24"/>
        <v>0.68284128447195125</v>
      </c>
    </row>
    <row r="297" spans="1:8" x14ac:dyDescent="0.3">
      <c r="A297" s="2">
        <v>77340</v>
      </c>
      <c r="B297" s="2">
        <v>22378.166666666668</v>
      </c>
      <c r="C297" s="15">
        <f t="shared" si="20"/>
        <v>0.50859469696969695</v>
      </c>
      <c r="D297" s="15">
        <f t="shared" si="21"/>
        <v>50</v>
      </c>
      <c r="E297" s="2">
        <f t="shared" si="22"/>
        <v>47.457026515151512</v>
      </c>
      <c r="F297" s="2">
        <v>5</v>
      </c>
      <c r="G297" s="2">
        <f t="shared" si="23"/>
        <v>2.4570265151515152</v>
      </c>
      <c r="H297" s="2">
        <f t="shared" si="24"/>
        <v>0.65828761845158401</v>
      </c>
    </row>
    <row r="298" spans="1:8" x14ac:dyDescent="0.3">
      <c r="A298" s="2">
        <v>77700</v>
      </c>
      <c r="B298" s="2">
        <v>22713.666666666668</v>
      </c>
      <c r="C298" s="15">
        <f t="shared" si="20"/>
        <v>0.51621969696969705</v>
      </c>
      <c r="D298" s="15">
        <f t="shared" si="21"/>
        <v>50</v>
      </c>
      <c r="E298" s="2">
        <f t="shared" si="22"/>
        <v>47.418901515151518</v>
      </c>
      <c r="F298" s="2">
        <v>5</v>
      </c>
      <c r="G298" s="2">
        <f t="shared" si="23"/>
        <v>2.4189015151515147</v>
      </c>
      <c r="H298" s="2">
        <f t="shared" si="24"/>
        <v>0.67312230460619582</v>
      </c>
    </row>
    <row r="299" spans="1:8" x14ac:dyDescent="0.3">
      <c r="A299" s="2">
        <v>78060</v>
      </c>
      <c r="B299" s="2">
        <v>22894.5</v>
      </c>
      <c r="C299" s="15">
        <f t="shared" si="20"/>
        <v>0.52032954545454546</v>
      </c>
      <c r="D299" s="15">
        <f t="shared" si="21"/>
        <v>50</v>
      </c>
      <c r="E299" s="2">
        <f t="shared" si="22"/>
        <v>47.398352272727273</v>
      </c>
      <c r="F299" s="2">
        <v>5</v>
      </c>
      <c r="G299" s="2">
        <f t="shared" si="23"/>
        <v>2.3983522727272728</v>
      </c>
      <c r="H299" s="2">
        <f t="shared" si="24"/>
        <v>0.68122042438587749</v>
      </c>
    </row>
    <row r="300" spans="1:8" x14ac:dyDescent="0.3">
      <c r="A300" s="2">
        <v>78420</v>
      </c>
      <c r="B300" s="2">
        <v>22806.833333333336</v>
      </c>
      <c r="C300" s="15">
        <f t="shared" si="20"/>
        <v>0.51833712121212128</v>
      </c>
      <c r="D300" s="15">
        <f t="shared" si="21"/>
        <v>50</v>
      </c>
      <c r="E300" s="2">
        <f t="shared" si="22"/>
        <v>47.408314393939392</v>
      </c>
      <c r="F300" s="2">
        <v>5</v>
      </c>
      <c r="G300" s="2">
        <f t="shared" si="23"/>
        <v>2.4083143939393938</v>
      </c>
      <c r="H300" s="2">
        <f t="shared" si="24"/>
        <v>0.67728544828818393</v>
      </c>
    </row>
    <row r="301" spans="1:8" x14ac:dyDescent="0.3">
      <c r="A301" s="2">
        <v>78780</v>
      </c>
      <c r="B301" s="2">
        <v>22859.333333333332</v>
      </c>
      <c r="C301" s="15">
        <f t="shared" si="20"/>
        <v>0.51953030303030301</v>
      </c>
      <c r="D301" s="15">
        <f t="shared" si="21"/>
        <v>50</v>
      </c>
      <c r="E301" s="2">
        <f t="shared" si="22"/>
        <v>47.402348484848488</v>
      </c>
      <c r="F301" s="2">
        <v>5</v>
      </c>
      <c r="G301" s="2">
        <f t="shared" si="23"/>
        <v>2.4023484848484848</v>
      </c>
      <c r="H301" s="2">
        <f t="shared" si="24"/>
        <v>0.67963988631965455</v>
      </c>
    </row>
    <row r="302" spans="1:8" x14ac:dyDescent="0.3">
      <c r="A302" s="2">
        <v>79140</v>
      </c>
      <c r="B302" s="2">
        <v>22643.666666666668</v>
      </c>
      <c r="C302" s="15">
        <f t="shared" si="20"/>
        <v>0.51462878787878785</v>
      </c>
      <c r="D302" s="15">
        <f t="shared" si="21"/>
        <v>50</v>
      </c>
      <c r="E302" s="2">
        <f t="shared" si="22"/>
        <v>47.426856060606063</v>
      </c>
      <c r="F302" s="2">
        <v>5</v>
      </c>
      <c r="G302" s="2">
        <f t="shared" si="23"/>
        <v>2.4268560606060605</v>
      </c>
      <c r="H302" s="2">
        <f t="shared" si="24"/>
        <v>0.6700069413681865</v>
      </c>
    </row>
    <row r="303" spans="1:8" x14ac:dyDescent="0.3">
      <c r="A303" s="2">
        <v>79500</v>
      </c>
      <c r="B303" s="2">
        <v>22527.166666666668</v>
      </c>
      <c r="C303" s="15">
        <f t="shared" si="20"/>
        <v>0.51198106060606063</v>
      </c>
      <c r="D303" s="15">
        <f t="shared" si="21"/>
        <v>50</v>
      </c>
      <c r="E303" s="2">
        <f t="shared" si="22"/>
        <v>47.440094696969695</v>
      </c>
      <c r="F303" s="2">
        <v>5</v>
      </c>
      <c r="G303" s="2">
        <f t="shared" si="23"/>
        <v>2.4400946969696968</v>
      </c>
      <c r="H303" s="2">
        <f t="shared" si="24"/>
        <v>0.66484580904979385</v>
      </c>
    </row>
    <row r="304" spans="1:8" x14ac:dyDescent="0.3">
      <c r="A304" s="2">
        <v>79860</v>
      </c>
      <c r="B304" s="2">
        <v>22896.333333333332</v>
      </c>
      <c r="C304" s="15">
        <f t="shared" si="20"/>
        <v>0.52037121212121207</v>
      </c>
      <c r="D304" s="15">
        <f t="shared" si="21"/>
        <v>50</v>
      </c>
      <c r="E304" s="2">
        <f t="shared" si="22"/>
        <v>47.39814393939394</v>
      </c>
      <c r="F304" s="2">
        <v>5</v>
      </c>
      <c r="G304" s="2">
        <f t="shared" si="23"/>
        <v>2.3981439393939397</v>
      </c>
      <c r="H304" s="2">
        <f t="shared" si="24"/>
        <v>0.68130289797153876</v>
      </c>
    </row>
    <row r="305" spans="1:8" x14ac:dyDescent="0.3">
      <c r="A305" s="2">
        <v>80220</v>
      </c>
      <c r="B305" s="2">
        <v>23265.333333333332</v>
      </c>
      <c r="C305" s="15">
        <f t="shared" si="20"/>
        <v>0.52875757575757576</v>
      </c>
      <c r="D305" s="15">
        <f t="shared" si="21"/>
        <v>50</v>
      </c>
      <c r="E305" s="2">
        <f t="shared" si="22"/>
        <v>47.356212121212124</v>
      </c>
      <c r="F305" s="2">
        <v>5</v>
      </c>
      <c r="G305" s="2">
        <f t="shared" si="23"/>
        <v>2.3562121212121214</v>
      </c>
      <c r="H305" s="2">
        <f t="shared" si="24"/>
        <v>0.6980576176275386</v>
      </c>
    </row>
    <row r="306" spans="1:8" x14ac:dyDescent="0.3">
      <c r="A306" s="2">
        <v>80580</v>
      </c>
      <c r="B306" s="2">
        <v>22997.166666666668</v>
      </c>
      <c r="C306" s="15">
        <f t="shared" si="20"/>
        <v>0.52266287878787887</v>
      </c>
      <c r="D306" s="15">
        <f t="shared" si="21"/>
        <v>50</v>
      </c>
      <c r="E306" s="2">
        <f t="shared" si="22"/>
        <v>47.386685606060603</v>
      </c>
      <c r="F306" s="2">
        <v>5</v>
      </c>
      <c r="G306" s="2">
        <f t="shared" si="23"/>
        <v>2.3866856060606056</v>
      </c>
      <c r="H306" s="2">
        <f t="shared" si="24"/>
        <v>0.68585057408864813</v>
      </c>
    </row>
    <row r="307" spans="1:8" x14ac:dyDescent="0.3">
      <c r="A307" s="2">
        <v>80940</v>
      </c>
      <c r="B307" s="2">
        <v>23642.166666666668</v>
      </c>
      <c r="C307" s="15">
        <f t="shared" si="20"/>
        <v>0.53732196969696977</v>
      </c>
      <c r="D307" s="15">
        <f t="shared" si="21"/>
        <v>50</v>
      </c>
      <c r="E307" s="2">
        <f t="shared" si="22"/>
        <v>47.313390151515151</v>
      </c>
      <c r="F307" s="2">
        <v>5</v>
      </c>
      <c r="G307" s="2">
        <f t="shared" si="23"/>
        <v>2.3133901515151511</v>
      </c>
      <c r="H307" s="2">
        <f t="shared" si="24"/>
        <v>0.71549420560282306</v>
      </c>
    </row>
    <row r="308" spans="1:8" x14ac:dyDescent="0.3">
      <c r="A308" s="2">
        <v>81300</v>
      </c>
      <c r="B308" s="2">
        <v>23150.166666666668</v>
      </c>
      <c r="C308" s="15">
        <f t="shared" si="20"/>
        <v>0.52614015151515159</v>
      </c>
      <c r="D308" s="15">
        <f t="shared" si="21"/>
        <v>50</v>
      </c>
      <c r="E308" s="2">
        <f t="shared" si="22"/>
        <v>47.369299242424241</v>
      </c>
      <c r="F308" s="2">
        <v>5</v>
      </c>
      <c r="G308" s="2">
        <f t="shared" si="23"/>
        <v>2.3692992424242423</v>
      </c>
      <c r="H308" s="2">
        <f t="shared" si="24"/>
        <v>0.69279499743067385</v>
      </c>
    </row>
    <row r="309" spans="1:8" x14ac:dyDescent="0.3">
      <c r="A309" s="2">
        <v>81660</v>
      </c>
      <c r="B309" s="2">
        <v>23358.333333333332</v>
      </c>
      <c r="C309" s="15">
        <f t="shared" si="20"/>
        <v>0.53087121212121213</v>
      </c>
      <c r="D309" s="15">
        <f t="shared" si="21"/>
        <v>50</v>
      </c>
      <c r="E309" s="2">
        <f t="shared" si="22"/>
        <v>47.345643939393938</v>
      </c>
      <c r="F309" s="2">
        <v>5</v>
      </c>
      <c r="G309" s="2">
        <f t="shared" si="23"/>
        <v>2.3456439393939394</v>
      </c>
      <c r="H309" s="2">
        <f t="shared" si="24"/>
        <v>0.70232976012680592</v>
      </c>
    </row>
    <row r="310" spans="1:8" x14ac:dyDescent="0.3">
      <c r="A310" s="2">
        <v>82020</v>
      </c>
      <c r="B310" s="2">
        <v>23056.833333333336</v>
      </c>
      <c r="C310" s="15">
        <f t="shared" si="20"/>
        <v>0.5240189393939394</v>
      </c>
      <c r="D310" s="15">
        <f t="shared" si="21"/>
        <v>50</v>
      </c>
      <c r="E310" s="2">
        <f t="shared" si="22"/>
        <v>47.379905303030306</v>
      </c>
      <c r="F310" s="2">
        <v>5</v>
      </c>
      <c r="G310" s="2">
        <f t="shared" si="23"/>
        <v>2.379905303030303</v>
      </c>
      <c r="H310" s="2">
        <f t="shared" si="24"/>
        <v>0.68855240881584656</v>
      </c>
    </row>
    <row r="311" spans="1:8" x14ac:dyDescent="0.3">
      <c r="A311" s="2">
        <v>82380</v>
      </c>
      <c r="B311" s="2">
        <v>23160.5</v>
      </c>
      <c r="C311" s="15">
        <f t="shared" si="20"/>
        <v>0.52637500000000004</v>
      </c>
      <c r="D311" s="15">
        <f t="shared" si="21"/>
        <v>50</v>
      </c>
      <c r="E311" s="2">
        <f t="shared" si="22"/>
        <v>47.368124999999999</v>
      </c>
      <c r="F311" s="2">
        <v>5</v>
      </c>
      <c r="G311" s="2">
        <f t="shared" si="23"/>
        <v>2.368125</v>
      </c>
      <c r="H311" s="2">
        <f t="shared" si="24"/>
        <v>0.69326593835356498</v>
      </c>
    </row>
    <row r="312" spans="1:8" x14ac:dyDescent="0.3">
      <c r="A312" s="2">
        <v>82740</v>
      </c>
      <c r="B312" s="2">
        <v>23326</v>
      </c>
      <c r="C312" s="15">
        <f t="shared" si="20"/>
        <v>0.53013636363636363</v>
      </c>
      <c r="D312" s="15">
        <f t="shared" si="21"/>
        <v>50</v>
      </c>
      <c r="E312" s="2">
        <f t="shared" si="22"/>
        <v>47.349318181818184</v>
      </c>
      <c r="F312" s="2">
        <v>5</v>
      </c>
      <c r="G312" s="2">
        <f t="shared" si="23"/>
        <v>2.3493181818181821</v>
      </c>
      <c r="H312" s="2">
        <f t="shared" si="24"/>
        <v>0.70084217633302015</v>
      </c>
    </row>
    <row r="313" spans="1:8" x14ac:dyDescent="0.3">
      <c r="A313" s="2">
        <v>83100</v>
      </c>
      <c r="B313" s="2">
        <v>23631.333333333332</v>
      </c>
      <c r="C313" s="15">
        <f t="shared" si="20"/>
        <v>0.53707575757575754</v>
      </c>
      <c r="D313" s="15">
        <f t="shared" si="21"/>
        <v>50</v>
      </c>
      <c r="E313" s="2">
        <f t="shared" si="22"/>
        <v>47.31462121212121</v>
      </c>
      <c r="F313" s="2">
        <v>5</v>
      </c>
      <c r="G313" s="2">
        <f t="shared" si="23"/>
        <v>2.3146212121212124</v>
      </c>
      <c r="H313" s="2">
        <f t="shared" si="24"/>
        <v>0.7149882203958261</v>
      </c>
    </row>
    <row r="314" spans="1:8" x14ac:dyDescent="0.3">
      <c r="A314" s="2">
        <v>83460</v>
      </c>
      <c r="B314" s="2">
        <v>23364.5</v>
      </c>
      <c r="C314" s="15">
        <f t="shared" si="20"/>
        <v>0.53101136363636359</v>
      </c>
      <c r="D314" s="15">
        <f t="shared" si="21"/>
        <v>50</v>
      </c>
      <c r="E314" s="2">
        <f t="shared" si="22"/>
        <v>47.344943181818181</v>
      </c>
      <c r="F314" s="2">
        <v>5</v>
      </c>
      <c r="G314" s="2">
        <f t="shared" si="23"/>
        <v>2.3449431818181821</v>
      </c>
      <c r="H314" s="2">
        <f t="shared" si="24"/>
        <v>0.70261375224950884</v>
      </c>
    </row>
    <row r="315" spans="1:8" x14ac:dyDescent="0.3">
      <c r="A315" s="2">
        <v>83820</v>
      </c>
      <c r="B315" s="2">
        <v>23957</v>
      </c>
      <c r="C315" s="15">
        <f t="shared" si="20"/>
        <v>0.54447727272727275</v>
      </c>
      <c r="D315" s="15">
        <f t="shared" si="21"/>
        <v>50</v>
      </c>
      <c r="E315" s="2">
        <f t="shared" si="22"/>
        <v>47.27761363636364</v>
      </c>
      <c r="F315" s="2">
        <v>5</v>
      </c>
      <c r="G315" s="2">
        <f t="shared" si="23"/>
        <v>2.2776136363636361</v>
      </c>
      <c r="H315" s="2">
        <f t="shared" si="24"/>
        <v>0.73032356169854995</v>
      </c>
    </row>
    <row r="316" spans="1:8" x14ac:dyDescent="0.3">
      <c r="A316" s="2">
        <v>84180</v>
      </c>
      <c r="B316" s="2">
        <v>23513.333333333332</v>
      </c>
      <c r="C316" s="15">
        <f t="shared" si="20"/>
        <v>0.53439393939393942</v>
      </c>
      <c r="D316" s="15">
        <f t="shared" si="21"/>
        <v>50</v>
      </c>
      <c r="E316" s="2">
        <f t="shared" si="22"/>
        <v>47.328030303030303</v>
      </c>
      <c r="F316" s="2">
        <v>5</v>
      </c>
      <c r="G316" s="2">
        <f t="shared" si="23"/>
        <v>2.3280303030303031</v>
      </c>
      <c r="H316" s="2">
        <f t="shared" si="24"/>
        <v>0.70949508726108002</v>
      </c>
    </row>
    <row r="317" spans="1:8" x14ac:dyDescent="0.3">
      <c r="A317" s="2">
        <v>84540</v>
      </c>
      <c r="B317" s="2">
        <v>23804.166666666668</v>
      </c>
      <c r="C317" s="15">
        <f t="shared" si="20"/>
        <v>0.54100378787878789</v>
      </c>
      <c r="D317" s="15">
        <f t="shared" si="21"/>
        <v>50</v>
      </c>
      <c r="E317" s="2">
        <f t="shared" si="22"/>
        <v>47.294981060606062</v>
      </c>
      <c r="F317" s="2">
        <v>5</v>
      </c>
      <c r="G317" s="2">
        <f t="shared" si="23"/>
        <v>2.2949810606060606</v>
      </c>
      <c r="H317" s="2">
        <f t="shared" si="24"/>
        <v>0.72309449719943308</v>
      </c>
    </row>
    <row r="318" spans="1:8" x14ac:dyDescent="0.3">
      <c r="A318" s="2">
        <v>84900</v>
      </c>
      <c r="B318" s="2">
        <v>23655.666666666668</v>
      </c>
      <c r="C318" s="15">
        <f t="shared" si="20"/>
        <v>0.53762878787878787</v>
      </c>
      <c r="D318" s="15">
        <f t="shared" si="21"/>
        <v>50</v>
      </c>
      <c r="E318" s="2">
        <f t="shared" si="22"/>
        <v>47.311856060606061</v>
      </c>
      <c r="F318" s="2">
        <v>5</v>
      </c>
      <c r="G318" s="2">
        <f t="shared" si="23"/>
        <v>2.3118560606060607</v>
      </c>
      <c r="H318" s="2">
        <f t="shared" si="24"/>
        <v>0.71612513641841802</v>
      </c>
    </row>
    <row r="319" spans="1:8" x14ac:dyDescent="0.3">
      <c r="A319" s="2">
        <v>85260</v>
      </c>
      <c r="B319" s="2">
        <v>24113.5</v>
      </c>
      <c r="C319" s="15">
        <f t="shared" si="20"/>
        <v>0.54803409090909094</v>
      </c>
      <c r="D319" s="15">
        <f t="shared" si="21"/>
        <v>50</v>
      </c>
      <c r="E319" s="2">
        <f t="shared" si="22"/>
        <v>47.259829545454544</v>
      </c>
      <c r="F319" s="2">
        <v>5</v>
      </c>
      <c r="G319" s="2">
        <f t="shared" si="23"/>
        <v>2.2598295454545454</v>
      </c>
      <c r="H319" s="2">
        <f t="shared" si="24"/>
        <v>0.73778618394339612</v>
      </c>
    </row>
    <row r="320" spans="1:8" x14ac:dyDescent="0.3">
      <c r="A320" s="2">
        <v>85620</v>
      </c>
      <c r="B320" s="2">
        <v>24053.833333333332</v>
      </c>
      <c r="C320" s="15">
        <f t="shared" si="20"/>
        <v>0.5466780303030303</v>
      </c>
      <c r="D320" s="15">
        <f t="shared" si="21"/>
        <v>50</v>
      </c>
      <c r="E320" s="2">
        <f t="shared" si="22"/>
        <v>47.266609848484848</v>
      </c>
      <c r="F320" s="2">
        <v>5</v>
      </c>
      <c r="G320" s="2">
        <f t="shared" si="23"/>
        <v>2.2666098484848485</v>
      </c>
      <c r="H320" s="2">
        <f t="shared" si="24"/>
        <v>0.73493377400310689</v>
      </c>
    </row>
    <row r="321" spans="1:8" x14ac:dyDescent="0.3">
      <c r="A321" s="2">
        <v>85980</v>
      </c>
      <c r="B321" s="2">
        <v>23741.166666666664</v>
      </c>
      <c r="C321" s="15">
        <f t="shared" si="20"/>
        <v>0.53957196969696963</v>
      </c>
      <c r="D321" s="15">
        <f t="shared" si="21"/>
        <v>50</v>
      </c>
      <c r="E321" s="2">
        <f t="shared" si="22"/>
        <v>47.302140151515154</v>
      </c>
      <c r="F321" s="2">
        <v>5</v>
      </c>
      <c r="G321" s="2">
        <f t="shared" si="23"/>
        <v>2.3021401515151521</v>
      </c>
      <c r="H321" s="2">
        <f t="shared" si="24"/>
        <v>0.72013125686600865</v>
      </c>
    </row>
    <row r="322" spans="1:8" x14ac:dyDescent="0.3">
      <c r="A322" s="2">
        <v>86340</v>
      </c>
      <c r="B322" s="2">
        <v>24219.166666666664</v>
      </c>
      <c r="C322" s="15">
        <f t="shared" si="20"/>
        <v>0.55043560606060604</v>
      </c>
      <c r="D322" s="15">
        <f t="shared" si="21"/>
        <v>50</v>
      </c>
      <c r="E322" s="2">
        <f t="shared" si="22"/>
        <v>47.247821969696972</v>
      </c>
      <c r="F322" s="2">
        <v>5</v>
      </c>
      <c r="G322" s="2">
        <f t="shared" si="23"/>
        <v>2.2478219696969699</v>
      </c>
      <c r="H322" s="2">
        <f t="shared" si="24"/>
        <v>0.74285973008312967</v>
      </c>
    </row>
    <row r="323" spans="1:8" x14ac:dyDescent="0.3">
      <c r="A323" s="2">
        <v>86700</v>
      </c>
      <c r="B323" s="2">
        <v>24342.333333333336</v>
      </c>
      <c r="C323" s="15">
        <f t="shared" ref="C323:C386" si="25">B323/$J$27</f>
        <v>0.5532348484848485</v>
      </c>
      <c r="D323" s="15">
        <f t="shared" ref="D323:D386" si="26">$J$28</f>
        <v>50</v>
      </c>
      <c r="E323" s="2">
        <f t="shared" si="22"/>
        <v>47.233825757575758</v>
      </c>
      <c r="F323" s="2">
        <v>5</v>
      </c>
      <c r="G323" s="2">
        <f t="shared" si="23"/>
        <v>2.2338257575757576</v>
      </c>
      <c r="H323" s="2">
        <f t="shared" si="24"/>
        <v>0.74880948844303952</v>
      </c>
    </row>
    <row r="324" spans="1:8" x14ac:dyDescent="0.3">
      <c r="A324" s="2">
        <v>87060</v>
      </c>
      <c r="B324" s="2">
        <v>24319</v>
      </c>
      <c r="C324" s="15">
        <f t="shared" si="25"/>
        <v>0.5527045454545455</v>
      </c>
      <c r="D324" s="15">
        <f t="shared" si="26"/>
        <v>50</v>
      </c>
      <c r="E324" s="2">
        <f t="shared" ref="E324:E387" si="27">D324-(F324*C324)</f>
        <v>47.236477272727271</v>
      </c>
      <c r="F324" s="2">
        <v>5</v>
      </c>
      <c r="G324" s="2">
        <f t="shared" ref="G324:G387" si="28">F324-(F324*C324)</f>
        <v>2.2364772727272726</v>
      </c>
      <c r="H324" s="2">
        <f t="shared" ref="H324:H387" si="29">LN((F324*E324)/(D324*G324))</f>
        <v>0.74767934284068482</v>
      </c>
    </row>
    <row r="325" spans="1:8" x14ac:dyDescent="0.3">
      <c r="A325" s="2">
        <v>87420</v>
      </c>
      <c r="B325" s="2">
        <v>24503.833333333336</v>
      </c>
      <c r="C325" s="15">
        <f t="shared" si="25"/>
        <v>0.55690530303030306</v>
      </c>
      <c r="D325" s="15">
        <f t="shared" si="26"/>
        <v>50</v>
      </c>
      <c r="E325" s="2">
        <f t="shared" si="27"/>
        <v>47.215473484848488</v>
      </c>
      <c r="F325" s="2">
        <v>5</v>
      </c>
      <c r="G325" s="2">
        <f t="shared" si="28"/>
        <v>2.2154734848484847</v>
      </c>
      <c r="H325" s="2">
        <f t="shared" si="29"/>
        <v>0.7566704303780647</v>
      </c>
    </row>
    <row r="326" spans="1:8" x14ac:dyDescent="0.3">
      <c r="A326" s="2">
        <v>87780</v>
      </c>
      <c r="B326" s="2">
        <v>24330.833333333336</v>
      </c>
      <c r="C326" s="15">
        <f t="shared" si="25"/>
        <v>0.55297348484848485</v>
      </c>
      <c r="D326" s="15">
        <f t="shared" si="26"/>
        <v>50</v>
      </c>
      <c r="E326" s="2">
        <f t="shared" si="27"/>
        <v>47.235132575757575</v>
      </c>
      <c r="F326" s="2">
        <v>5</v>
      </c>
      <c r="G326" s="2">
        <f t="shared" si="28"/>
        <v>2.235132575757576</v>
      </c>
      <c r="H326" s="2">
        <f t="shared" si="29"/>
        <v>0.74825231263165004</v>
      </c>
    </row>
    <row r="327" spans="1:8" x14ac:dyDescent="0.3">
      <c r="A327" s="2">
        <v>88140</v>
      </c>
      <c r="B327" s="2">
        <v>24186.333333333332</v>
      </c>
      <c r="C327" s="15">
        <f t="shared" si="25"/>
        <v>0.54968939393939387</v>
      </c>
      <c r="D327" s="15">
        <f t="shared" si="26"/>
        <v>50</v>
      </c>
      <c r="E327" s="2">
        <f t="shared" si="27"/>
        <v>47.251553030303029</v>
      </c>
      <c r="F327" s="2">
        <v>5</v>
      </c>
      <c r="G327" s="2">
        <f t="shared" si="28"/>
        <v>2.2515530303030307</v>
      </c>
      <c r="H327" s="2">
        <f t="shared" si="29"/>
        <v>0.74128021496828578</v>
      </c>
    </row>
    <row r="328" spans="1:8" x14ac:dyDescent="0.3">
      <c r="A328" s="2">
        <v>88500</v>
      </c>
      <c r="B328" s="2">
        <v>24406.833333333332</v>
      </c>
      <c r="C328" s="15">
        <f t="shared" si="25"/>
        <v>0.55470075757575754</v>
      </c>
      <c r="D328" s="15">
        <f t="shared" si="26"/>
        <v>50</v>
      </c>
      <c r="E328" s="2">
        <f t="shared" si="27"/>
        <v>47.226496212121212</v>
      </c>
      <c r="F328" s="2">
        <v>5</v>
      </c>
      <c r="G328" s="2">
        <f t="shared" si="28"/>
        <v>2.2264962121212122</v>
      </c>
      <c r="H328" s="2">
        <f t="shared" si="29"/>
        <v>0.75194085801227428</v>
      </c>
    </row>
    <row r="329" spans="1:8" x14ac:dyDescent="0.3">
      <c r="A329" s="2">
        <v>88860</v>
      </c>
      <c r="B329" s="2">
        <v>24341.333333333336</v>
      </c>
      <c r="C329" s="15">
        <f t="shared" si="25"/>
        <v>0.55321212121212127</v>
      </c>
      <c r="D329" s="15">
        <f t="shared" si="26"/>
        <v>50</v>
      </c>
      <c r="E329" s="2">
        <f t="shared" si="27"/>
        <v>47.233939393939394</v>
      </c>
      <c r="F329" s="2">
        <v>5</v>
      </c>
      <c r="G329" s="2">
        <f t="shared" si="28"/>
        <v>2.2339393939393934</v>
      </c>
      <c r="H329" s="2">
        <f t="shared" si="29"/>
        <v>0.74876102482250995</v>
      </c>
    </row>
    <row r="330" spans="1:8" x14ac:dyDescent="0.3">
      <c r="A330" s="2">
        <v>89220</v>
      </c>
      <c r="B330" s="2">
        <v>24657.833333333332</v>
      </c>
      <c r="C330" s="15">
        <f t="shared" si="25"/>
        <v>0.560405303030303</v>
      </c>
      <c r="D330" s="15">
        <f t="shared" si="26"/>
        <v>50</v>
      </c>
      <c r="E330" s="2">
        <f t="shared" si="27"/>
        <v>47.197973484848482</v>
      </c>
      <c r="F330" s="2">
        <v>5</v>
      </c>
      <c r="G330" s="2">
        <f t="shared" si="28"/>
        <v>2.1979734848484851</v>
      </c>
      <c r="H330" s="2">
        <f t="shared" si="29"/>
        <v>0.7642300714322795</v>
      </c>
    </row>
    <row r="331" spans="1:8" x14ac:dyDescent="0.3">
      <c r="A331" s="2">
        <v>89580</v>
      </c>
      <c r="B331" s="2">
        <v>24671.5</v>
      </c>
      <c r="C331" s="15">
        <f t="shared" si="25"/>
        <v>0.56071590909090907</v>
      </c>
      <c r="D331" s="15">
        <f t="shared" si="26"/>
        <v>50</v>
      </c>
      <c r="E331" s="2">
        <f t="shared" si="27"/>
        <v>47.196420454545454</v>
      </c>
      <c r="F331" s="2">
        <v>5</v>
      </c>
      <c r="G331" s="2">
        <f t="shared" si="28"/>
        <v>2.1964204545454544</v>
      </c>
      <c r="H331" s="2">
        <f t="shared" si="29"/>
        <v>0.7649039897552643</v>
      </c>
    </row>
    <row r="332" spans="1:8" x14ac:dyDescent="0.3">
      <c r="A332" s="2">
        <v>89940</v>
      </c>
      <c r="B332" s="2">
        <v>24738</v>
      </c>
      <c r="C332" s="15">
        <f t="shared" si="25"/>
        <v>0.56222727272727269</v>
      </c>
      <c r="D332" s="15">
        <f t="shared" si="26"/>
        <v>50</v>
      </c>
      <c r="E332" s="2">
        <f t="shared" si="27"/>
        <v>47.188863636363635</v>
      </c>
      <c r="F332" s="2">
        <v>5</v>
      </c>
      <c r="G332" s="2">
        <f t="shared" si="28"/>
        <v>2.1888636363636365</v>
      </c>
      <c r="H332" s="2">
        <f t="shared" si="29"/>
        <v>0.7681903101972033</v>
      </c>
    </row>
    <row r="333" spans="1:8" x14ac:dyDescent="0.3">
      <c r="A333" s="2">
        <v>90300</v>
      </c>
      <c r="B333" s="2">
        <v>24656.333333333332</v>
      </c>
      <c r="C333" s="15">
        <f t="shared" si="25"/>
        <v>0.5603712121212121</v>
      </c>
      <c r="D333" s="15">
        <f t="shared" si="26"/>
        <v>50</v>
      </c>
      <c r="E333" s="2">
        <f t="shared" si="27"/>
        <v>47.198143939393937</v>
      </c>
      <c r="F333" s="2">
        <v>5</v>
      </c>
      <c r="G333" s="2">
        <f t="shared" si="28"/>
        <v>2.1981439393939395</v>
      </c>
      <c r="H333" s="2">
        <f t="shared" si="29"/>
        <v>0.76415613513862202</v>
      </c>
    </row>
    <row r="334" spans="1:8" x14ac:dyDescent="0.3">
      <c r="A334" s="2">
        <v>90660</v>
      </c>
      <c r="B334" s="2">
        <v>24804.5</v>
      </c>
      <c r="C334" s="15">
        <f t="shared" si="25"/>
        <v>0.56373863636363641</v>
      </c>
      <c r="D334" s="15">
        <f t="shared" si="26"/>
        <v>50</v>
      </c>
      <c r="E334" s="2">
        <f t="shared" si="27"/>
        <v>47.181306818181817</v>
      </c>
      <c r="F334" s="2">
        <v>5</v>
      </c>
      <c r="G334" s="2">
        <f t="shared" si="28"/>
        <v>2.181306818181818</v>
      </c>
      <c r="H334" s="2">
        <f t="shared" si="29"/>
        <v>0.77148852408498769</v>
      </c>
    </row>
    <row r="335" spans="1:8" x14ac:dyDescent="0.3">
      <c r="A335" s="2">
        <v>91020</v>
      </c>
      <c r="B335" s="2">
        <v>24715.666666666668</v>
      </c>
      <c r="C335" s="15">
        <f t="shared" si="25"/>
        <v>0.56171969696969704</v>
      </c>
      <c r="D335" s="15">
        <f t="shared" si="26"/>
        <v>50</v>
      </c>
      <c r="E335" s="2">
        <f t="shared" si="27"/>
        <v>47.191401515151512</v>
      </c>
      <c r="F335" s="2">
        <v>5</v>
      </c>
      <c r="G335" s="2">
        <f t="shared" si="28"/>
        <v>2.1914015151515147</v>
      </c>
      <c r="H335" s="2">
        <f t="shared" si="29"/>
        <v>0.76708531131616875</v>
      </c>
    </row>
    <row r="336" spans="1:8" x14ac:dyDescent="0.3">
      <c r="A336" s="2">
        <v>91380</v>
      </c>
      <c r="B336" s="2">
        <v>24866.333333333332</v>
      </c>
      <c r="C336" s="15">
        <f t="shared" si="25"/>
        <v>0.56514393939393937</v>
      </c>
      <c r="D336" s="15">
        <f t="shared" si="26"/>
        <v>50</v>
      </c>
      <c r="E336" s="2">
        <f t="shared" si="27"/>
        <v>47.174280303030301</v>
      </c>
      <c r="F336" s="2">
        <v>5</v>
      </c>
      <c r="G336" s="2">
        <f t="shared" si="28"/>
        <v>2.1742803030303031</v>
      </c>
      <c r="H336" s="2">
        <f t="shared" si="29"/>
        <v>0.77456602762230364</v>
      </c>
    </row>
    <row r="337" spans="1:8" x14ac:dyDescent="0.3">
      <c r="A337" s="2">
        <v>91740</v>
      </c>
      <c r="B337" s="2">
        <v>24885.833333333336</v>
      </c>
      <c r="C337" s="15">
        <f t="shared" si="25"/>
        <v>0.56558712121212129</v>
      </c>
      <c r="D337" s="15">
        <f t="shared" si="26"/>
        <v>50</v>
      </c>
      <c r="E337" s="2">
        <f t="shared" si="27"/>
        <v>47.172064393939394</v>
      </c>
      <c r="F337" s="2">
        <v>5</v>
      </c>
      <c r="G337" s="2">
        <f t="shared" si="28"/>
        <v>2.1720643939393938</v>
      </c>
      <c r="H337" s="2">
        <f t="shared" si="29"/>
        <v>0.77553871938695806</v>
      </c>
    </row>
    <row r="338" spans="1:8" x14ac:dyDescent="0.3">
      <c r="A338" s="2">
        <v>92100</v>
      </c>
      <c r="B338" s="2">
        <v>24868.333333333332</v>
      </c>
      <c r="C338" s="15">
        <f t="shared" si="25"/>
        <v>0.56518939393939394</v>
      </c>
      <c r="D338" s="15">
        <f t="shared" si="26"/>
        <v>50</v>
      </c>
      <c r="E338" s="2">
        <f t="shared" si="27"/>
        <v>47.174053030303028</v>
      </c>
      <c r="F338" s="2">
        <v>5</v>
      </c>
      <c r="G338" s="2">
        <f t="shared" si="28"/>
        <v>2.1740530303030301</v>
      </c>
      <c r="H338" s="2">
        <f t="shared" si="29"/>
        <v>0.77466574314441683</v>
      </c>
    </row>
    <row r="339" spans="1:8" x14ac:dyDescent="0.3">
      <c r="A339" s="2">
        <v>92460</v>
      </c>
      <c r="B339" s="2">
        <v>25211</v>
      </c>
      <c r="C339" s="15">
        <f t="shared" si="25"/>
        <v>0.57297727272727272</v>
      </c>
      <c r="D339" s="15">
        <f t="shared" si="26"/>
        <v>50</v>
      </c>
      <c r="E339" s="2">
        <f t="shared" si="27"/>
        <v>47.135113636363634</v>
      </c>
      <c r="F339" s="2">
        <v>5</v>
      </c>
      <c r="G339" s="2">
        <f t="shared" si="28"/>
        <v>2.1351136363636365</v>
      </c>
      <c r="H339" s="2">
        <f t="shared" si="29"/>
        <v>0.79191327199406814</v>
      </c>
    </row>
    <row r="340" spans="1:8" x14ac:dyDescent="0.3">
      <c r="A340" s="2">
        <v>92820</v>
      </c>
      <c r="B340" s="2">
        <v>24902.5</v>
      </c>
      <c r="C340" s="15">
        <f t="shared" si="25"/>
        <v>0.56596590909090905</v>
      </c>
      <c r="D340" s="15">
        <f t="shared" si="26"/>
        <v>50</v>
      </c>
      <c r="E340" s="2">
        <f t="shared" si="27"/>
        <v>47.170170454545456</v>
      </c>
      <c r="F340" s="2">
        <v>5</v>
      </c>
      <c r="G340" s="2">
        <f t="shared" si="28"/>
        <v>2.1701704545454548</v>
      </c>
      <c r="H340" s="2">
        <f t="shared" si="29"/>
        <v>0.77637090296828759</v>
      </c>
    </row>
    <row r="341" spans="1:8" x14ac:dyDescent="0.3">
      <c r="A341" s="2">
        <v>93180</v>
      </c>
      <c r="B341" s="2">
        <v>25072.833333333336</v>
      </c>
      <c r="C341" s="15">
        <f t="shared" si="25"/>
        <v>0.56983712121212127</v>
      </c>
      <c r="D341" s="15">
        <f t="shared" si="26"/>
        <v>50</v>
      </c>
      <c r="E341" s="2">
        <f t="shared" si="27"/>
        <v>47.150814393939392</v>
      </c>
      <c r="F341" s="2">
        <v>5</v>
      </c>
      <c r="G341" s="2">
        <f t="shared" si="28"/>
        <v>2.1508143939393936</v>
      </c>
      <c r="H341" s="2">
        <f t="shared" si="29"/>
        <v>0.78491963004583842</v>
      </c>
    </row>
    <row r="342" spans="1:8" x14ac:dyDescent="0.3">
      <c r="A342" s="2">
        <v>93540</v>
      </c>
      <c r="B342" s="2">
        <v>25479.5</v>
      </c>
      <c r="C342" s="15">
        <f t="shared" si="25"/>
        <v>0.57907954545454543</v>
      </c>
      <c r="D342" s="15">
        <f t="shared" si="26"/>
        <v>50</v>
      </c>
      <c r="E342" s="2">
        <f t="shared" si="27"/>
        <v>47.10460227272727</v>
      </c>
      <c r="F342" s="2">
        <v>5</v>
      </c>
      <c r="G342" s="2">
        <f t="shared" si="28"/>
        <v>2.1046022727272726</v>
      </c>
      <c r="H342" s="2">
        <f t="shared" si="29"/>
        <v>0.80565911084188924</v>
      </c>
    </row>
    <row r="343" spans="1:8" x14ac:dyDescent="0.3">
      <c r="A343" s="2">
        <v>93900</v>
      </c>
      <c r="B343" s="2">
        <v>25252.166666666668</v>
      </c>
      <c r="C343" s="15">
        <f t="shared" si="25"/>
        <v>0.57391287878787878</v>
      </c>
      <c r="D343" s="15">
        <f t="shared" si="26"/>
        <v>50</v>
      </c>
      <c r="E343" s="2">
        <f t="shared" si="27"/>
        <v>47.130435606060608</v>
      </c>
      <c r="F343" s="2">
        <v>5</v>
      </c>
      <c r="G343" s="2">
        <f t="shared" si="28"/>
        <v>2.130435606060606</v>
      </c>
      <c r="H343" s="2">
        <f t="shared" si="29"/>
        <v>0.7940074218485158</v>
      </c>
    </row>
    <row r="344" spans="1:8" x14ac:dyDescent="0.3">
      <c r="A344" s="2">
        <v>94260</v>
      </c>
      <c r="B344" s="2">
        <v>25179.666666666668</v>
      </c>
      <c r="C344" s="15">
        <f t="shared" si="25"/>
        <v>0.57226515151515156</v>
      </c>
      <c r="D344" s="15">
        <f t="shared" si="26"/>
        <v>50</v>
      </c>
      <c r="E344" s="2">
        <f t="shared" si="27"/>
        <v>47.138674242424244</v>
      </c>
      <c r="F344" s="2">
        <v>5</v>
      </c>
      <c r="G344" s="2">
        <f t="shared" si="28"/>
        <v>2.1386742424242424</v>
      </c>
      <c r="H344" s="2">
        <f t="shared" si="29"/>
        <v>0.79032255611309554</v>
      </c>
    </row>
    <row r="345" spans="1:8" x14ac:dyDescent="0.3">
      <c r="A345" s="2">
        <v>94620</v>
      </c>
      <c r="B345" s="2">
        <v>25276</v>
      </c>
      <c r="C345" s="15">
        <f t="shared" si="25"/>
        <v>0.57445454545454544</v>
      </c>
      <c r="D345" s="15">
        <f t="shared" si="26"/>
        <v>50</v>
      </c>
      <c r="E345" s="2">
        <f t="shared" si="27"/>
        <v>47.12772727272727</v>
      </c>
      <c r="F345" s="2">
        <v>5</v>
      </c>
      <c r="G345" s="2">
        <f t="shared" si="28"/>
        <v>2.1277272727272729</v>
      </c>
      <c r="H345" s="2">
        <f t="shared" si="29"/>
        <v>0.7952220223072004</v>
      </c>
    </row>
    <row r="346" spans="1:8" x14ac:dyDescent="0.3">
      <c r="A346" s="2">
        <v>94980</v>
      </c>
      <c r="B346" s="2">
        <v>25589.333333333336</v>
      </c>
      <c r="C346" s="15">
        <f t="shared" si="25"/>
        <v>0.58157575757575763</v>
      </c>
      <c r="D346" s="15">
        <f t="shared" si="26"/>
        <v>50</v>
      </c>
      <c r="E346" s="2">
        <f t="shared" si="27"/>
        <v>47.092121212121214</v>
      </c>
      <c r="F346" s="2">
        <v>5</v>
      </c>
      <c r="G346" s="2">
        <f t="shared" si="28"/>
        <v>2.0921212121212118</v>
      </c>
      <c r="H346" s="2">
        <f t="shared" si="29"/>
        <v>0.8113421308528459</v>
      </c>
    </row>
    <row r="347" spans="1:8" x14ac:dyDescent="0.3">
      <c r="A347" s="2">
        <v>95340</v>
      </c>
      <c r="B347" s="2">
        <v>25748.166666666668</v>
      </c>
      <c r="C347" s="15">
        <f t="shared" si="25"/>
        <v>0.5851856060606061</v>
      </c>
      <c r="D347" s="15">
        <f t="shared" si="26"/>
        <v>50</v>
      </c>
      <c r="E347" s="2">
        <f t="shared" si="27"/>
        <v>47.074071969696966</v>
      </c>
      <c r="F347" s="2">
        <v>5</v>
      </c>
      <c r="G347" s="2">
        <f t="shared" si="28"/>
        <v>2.0740719696969694</v>
      </c>
      <c r="H347" s="2">
        <f t="shared" si="29"/>
        <v>0.81962345736763642</v>
      </c>
    </row>
    <row r="348" spans="1:8" x14ac:dyDescent="0.3">
      <c r="A348" s="2">
        <v>95700</v>
      </c>
      <c r="B348" s="2">
        <v>25185</v>
      </c>
      <c r="C348" s="15">
        <f t="shared" si="25"/>
        <v>0.57238636363636364</v>
      </c>
      <c r="D348" s="15">
        <f t="shared" si="26"/>
        <v>50</v>
      </c>
      <c r="E348" s="2">
        <f t="shared" si="27"/>
        <v>47.138068181818184</v>
      </c>
      <c r="F348" s="2">
        <v>5</v>
      </c>
      <c r="G348" s="2">
        <f t="shared" si="28"/>
        <v>2.1380681818181819</v>
      </c>
      <c r="H348" s="2">
        <f t="shared" si="29"/>
        <v>0.79059312066788245</v>
      </c>
    </row>
    <row r="349" spans="1:8" x14ac:dyDescent="0.3">
      <c r="A349" s="2">
        <v>96060</v>
      </c>
      <c r="B349" s="2">
        <v>25678.5</v>
      </c>
      <c r="C349" s="15">
        <f t="shared" si="25"/>
        <v>0.58360227272727272</v>
      </c>
      <c r="D349" s="15">
        <f t="shared" si="26"/>
        <v>50</v>
      </c>
      <c r="E349" s="2">
        <f t="shared" si="27"/>
        <v>47.081988636363633</v>
      </c>
      <c r="F349" s="2">
        <v>5</v>
      </c>
      <c r="G349" s="2">
        <f t="shared" si="28"/>
        <v>2.0819886363636364</v>
      </c>
      <c r="H349" s="2">
        <f t="shared" si="29"/>
        <v>0.81598191588162994</v>
      </c>
    </row>
    <row r="350" spans="1:8" x14ac:dyDescent="0.3">
      <c r="A350" s="2">
        <v>96420</v>
      </c>
      <c r="B350" s="2">
        <v>25328.833333333332</v>
      </c>
      <c r="C350" s="15">
        <f t="shared" si="25"/>
        <v>0.57565530303030299</v>
      </c>
      <c r="D350" s="15">
        <f t="shared" si="26"/>
        <v>50</v>
      </c>
      <c r="E350" s="2">
        <f t="shared" si="27"/>
        <v>47.121723484848488</v>
      </c>
      <c r="F350" s="2">
        <v>5</v>
      </c>
      <c r="G350" s="2">
        <f t="shared" si="28"/>
        <v>2.1217234848484852</v>
      </c>
      <c r="H350" s="2">
        <f t="shared" si="29"/>
        <v>0.79792029922555452</v>
      </c>
    </row>
    <row r="351" spans="1:8" x14ac:dyDescent="0.3">
      <c r="A351" s="2">
        <v>96780</v>
      </c>
      <c r="B351" s="2">
        <v>26325.666666666664</v>
      </c>
      <c r="C351" s="15">
        <f t="shared" si="25"/>
        <v>0.59831060606060604</v>
      </c>
      <c r="D351" s="15">
        <f t="shared" si="26"/>
        <v>50</v>
      </c>
      <c r="E351" s="2">
        <f t="shared" si="27"/>
        <v>47.008446969696969</v>
      </c>
      <c r="F351" s="2">
        <v>5</v>
      </c>
      <c r="G351" s="2">
        <f t="shared" si="28"/>
        <v>2.00844696969697</v>
      </c>
      <c r="H351" s="2">
        <f t="shared" si="29"/>
        <v>0.85038044379771049</v>
      </c>
    </row>
    <row r="352" spans="1:8" x14ac:dyDescent="0.3">
      <c r="A352" s="2">
        <v>97140</v>
      </c>
      <c r="B352" s="2">
        <v>25582</v>
      </c>
      <c r="C352" s="15">
        <f t="shared" si="25"/>
        <v>0.58140909090909088</v>
      </c>
      <c r="D352" s="15">
        <f t="shared" si="26"/>
        <v>50</v>
      </c>
      <c r="E352" s="2">
        <f t="shared" si="27"/>
        <v>47.092954545454546</v>
      </c>
      <c r="F352" s="2">
        <v>5</v>
      </c>
      <c r="G352" s="2">
        <f t="shared" si="28"/>
        <v>2.0929545454545457</v>
      </c>
      <c r="H352" s="2">
        <f t="shared" si="29"/>
        <v>0.81096158600216017</v>
      </c>
    </row>
    <row r="353" spans="1:8" x14ac:dyDescent="0.3">
      <c r="A353" s="2">
        <v>97500</v>
      </c>
      <c r="B353" s="2">
        <v>25982.666666666664</v>
      </c>
      <c r="C353" s="15">
        <f t="shared" si="25"/>
        <v>0.59051515151515144</v>
      </c>
      <c r="D353" s="15">
        <f t="shared" si="26"/>
        <v>50</v>
      </c>
      <c r="E353" s="2">
        <f t="shared" si="27"/>
        <v>47.047424242424242</v>
      </c>
      <c r="F353" s="2">
        <v>5</v>
      </c>
      <c r="G353" s="2">
        <f t="shared" si="28"/>
        <v>2.0474242424242428</v>
      </c>
      <c r="H353" s="2">
        <f t="shared" si="29"/>
        <v>0.83198849040201184</v>
      </c>
    </row>
    <row r="354" spans="1:8" x14ac:dyDescent="0.3">
      <c r="A354" s="2">
        <v>97860</v>
      </c>
      <c r="B354" s="2">
        <v>26023.666666666668</v>
      </c>
      <c r="C354" s="15">
        <f t="shared" si="25"/>
        <v>0.59144696969696975</v>
      </c>
      <c r="D354" s="15">
        <f t="shared" si="26"/>
        <v>50</v>
      </c>
      <c r="E354" s="2">
        <f t="shared" si="27"/>
        <v>47.042765151515148</v>
      </c>
      <c r="F354" s="2">
        <v>5</v>
      </c>
      <c r="G354" s="2">
        <f t="shared" si="28"/>
        <v>2.0427651515151513</v>
      </c>
      <c r="H354" s="2">
        <f t="shared" si="29"/>
        <v>0.83416763538177841</v>
      </c>
    </row>
    <row r="355" spans="1:8" x14ac:dyDescent="0.3">
      <c r="A355" s="2">
        <v>98220</v>
      </c>
      <c r="B355" s="2">
        <v>26237.5</v>
      </c>
      <c r="C355" s="15">
        <f t="shared" si="25"/>
        <v>0.59630681818181819</v>
      </c>
      <c r="D355" s="15">
        <f t="shared" si="26"/>
        <v>50</v>
      </c>
      <c r="E355" s="2">
        <f t="shared" si="27"/>
        <v>47.018465909090907</v>
      </c>
      <c r="F355" s="2">
        <v>5</v>
      </c>
      <c r="G355" s="2">
        <f t="shared" si="28"/>
        <v>2.0184659090909092</v>
      </c>
      <c r="H355" s="2">
        <f t="shared" si="29"/>
        <v>0.84561755129801286</v>
      </c>
    </row>
    <row r="356" spans="1:8" x14ac:dyDescent="0.3">
      <c r="A356" s="2">
        <v>98580</v>
      </c>
      <c r="B356" s="2">
        <v>25854</v>
      </c>
      <c r="C356" s="15">
        <f t="shared" si="25"/>
        <v>0.58759090909090905</v>
      </c>
      <c r="D356" s="15">
        <f t="shared" si="26"/>
        <v>50</v>
      </c>
      <c r="E356" s="2">
        <f t="shared" si="27"/>
        <v>47.062045454545455</v>
      </c>
      <c r="F356" s="2">
        <v>5</v>
      </c>
      <c r="G356" s="2">
        <f t="shared" si="28"/>
        <v>2.062045454545455</v>
      </c>
      <c r="H356" s="2">
        <f t="shared" si="29"/>
        <v>0.82518332491979651</v>
      </c>
    </row>
    <row r="357" spans="1:8" x14ac:dyDescent="0.3">
      <c r="A357" s="2">
        <v>98940</v>
      </c>
      <c r="B357" s="2">
        <v>25889.166666666668</v>
      </c>
      <c r="C357" s="15">
        <f t="shared" si="25"/>
        <v>0.5883901515151515</v>
      </c>
      <c r="D357" s="15">
        <f t="shared" si="26"/>
        <v>50</v>
      </c>
      <c r="E357" s="2">
        <f t="shared" si="27"/>
        <v>47.058049242424239</v>
      </c>
      <c r="F357" s="2">
        <v>5</v>
      </c>
      <c r="G357" s="2">
        <f t="shared" si="28"/>
        <v>2.0580492424242425</v>
      </c>
      <c r="H357" s="2">
        <f t="shared" si="29"/>
        <v>0.8270382724383688</v>
      </c>
    </row>
    <row r="358" spans="1:8" x14ac:dyDescent="0.3">
      <c r="A358" s="2">
        <v>99300</v>
      </c>
      <c r="B358" s="2">
        <v>26088.333333333332</v>
      </c>
      <c r="C358" s="15">
        <f t="shared" si="25"/>
        <v>0.59291666666666665</v>
      </c>
      <c r="D358" s="15">
        <f t="shared" si="26"/>
        <v>50</v>
      </c>
      <c r="E358" s="2">
        <f t="shared" si="27"/>
        <v>47.03541666666667</v>
      </c>
      <c r="F358" s="2">
        <v>5</v>
      </c>
      <c r="G358" s="2">
        <f t="shared" si="28"/>
        <v>2.0354166666666669</v>
      </c>
      <c r="H358" s="2">
        <f t="shared" si="29"/>
        <v>0.83761522290114421</v>
      </c>
    </row>
    <row r="359" spans="1:8" x14ac:dyDescent="0.3">
      <c r="A359" s="2">
        <v>99660</v>
      </c>
      <c r="B359" s="2">
        <v>26111.5</v>
      </c>
      <c r="C359" s="15">
        <f t="shared" si="25"/>
        <v>0.59344318181818179</v>
      </c>
      <c r="D359" s="15">
        <f t="shared" si="26"/>
        <v>50</v>
      </c>
      <c r="E359" s="2">
        <f t="shared" si="27"/>
        <v>47.03278409090909</v>
      </c>
      <c r="F359" s="2">
        <v>5</v>
      </c>
      <c r="G359" s="2">
        <f t="shared" si="28"/>
        <v>2.0327840909090913</v>
      </c>
      <c r="H359" s="2">
        <f t="shared" si="29"/>
        <v>0.83885347260412735</v>
      </c>
    </row>
    <row r="360" spans="1:8" x14ac:dyDescent="0.3">
      <c r="A360" s="2">
        <v>100020</v>
      </c>
      <c r="B360" s="2">
        <v>26011.5</v>
      </c>
      <c r="C360" s="15">
        <f t="shared" si="25"/>
        <v>0.59117045454545458</v>
      </c>
      <c r="D360" s="15">
        <f t="shared" si="26"/>
        <v>50</v>
      </c>
      <c r="E360" s="2">
        <f t="shared" si="27"/>
        <v>47.04414772727273</v>
      </c>
      <c r="F360" s="2">
        <v>5</v>
      </c>
      <c r="G360" s="2">
        <f t="shared" si="28"/>
        <v>2.0441477272727271</v>
      </c>
      <c r="H360" s="2">
        <f t="shared" si="29"/>
        <v>0.83352043783688035</v>
      </c>
    </row>
    <row r="361" spans="1:8" x14ac:dyDescent="0.3">
      <c r="A361" s="2">
        <v>100380</v>
      </c>
      <c r="B361" s="2">
        <v>26079</v>
      </c>
      <c r="C361" s="15">
        <f t="shared" si="25"/>
        <v>0.59270454545454543</v>
      </c>
      <c r="D361" s="15">
        <f t="shared" si="26"/>
        <v>50</v>
      </c>
      <c r="E361" s="2">
        <f t="shared" si="27"/>
        <v>47.036477272727275</v>
      </c>
      <c r="F361" s="2">
        <v>5</v>
      </c>
      <c r="G361" s="2">
        <f t="shared" si="28"/>
        <v>2.0364772727272729</v>
      </c>
      <c r="H361" s="2">
        <f t="shared" si="29"/>
        <v>0.83711683180528607</v>
      </c>
    </row>
    <row r="362" spans="1:8" x14ac:dyDescent="0.3">
      <c r="A362" s="2">
        <v>100740</v>
      </c>
      <c r="B362" s="2">
        <v>26080.666666666668</v>
      </c>
      <c r="C362" s="15">
        <f t="shared" si="25"/>
        <v>0.59274242424242429</v>
      </c>
      <c r="D362" s="15">
        <f t="shared" si="26"/>
        <v>50</v>
      </c>
      <c r="E362" s="2">
        <f t="shared" si="27"/>
        <v>47.036287878787881</v>
      </c>
      <c r="F362" s="2">
        <v>5</v>
      </c>
      <c r="G362" s="2">
        <f t="shared" si="28"/>
        <v>2.0362878787878786</v>
      </c>
      <c r="H362" s="2">
        <f t="shared" si="29"/>
        <v>0.83720581035138142</v>
      </c>
    </row>
    <row r="363" spans="1:8" x14ac:dyDescent="0.3">
      <c r="A363" s="2">
        <v>101100</v>
      </c>
      <c r="B363" s="2">
        <v>26250.333333333336</v>
      </c>
      <c r="C363" s="15">
        <f t="shared" si="25"/>
        <v>0.59659848484848488</v>
      </c>
      <c r="D363" s="15">
        <f t="shared" si="26"/>
        <v>50</v>
      </c>
      <c r="E363" s="2">
        <f t="shared" si="27"/>
        <v>47.017007575757575</v>
      </c>
      <c r="F363" s="2">
        <v>5</v>
      </c>
      <c r="G363" s="2">
        <f t="shared" si="28"/>
        <v>2.0170075757575754</v>
      </c>
      <c r="H363" s="2">
        <f t="shared" si="29"/>
        <v>0.84630929165505864</v>
      </c>
    </row>
    <row r="364" spans="1:8" x14ac:dyDescent="0.3">
      <c r="A364" s="2">
        <v>101460</v>
      </c>
      <c r="B364" s="2">
        <v>26628.5</v>
      </c>
      <c r="C364" s="15">
        <f t="shared" si="25"/>
        <v>0.60519318181818182</v>
      </c>
      <c r="D364" s="15">
        <f t="shared" si="26"/>
        <v>50</v>
      </c>
      <c r="E364" s="2">
        <f t="shared" si="27"/>
        <v>46.974034090909093</v>
      </c>
      <c r="F364" s="2">
        <v>5</v>
      </c>
      <c r="G364" s="2">
        <f t="shared" si="28"/>
        <v>1.974034090909091</v>
      </c>
      <c r="H364" s="2">
        <f t="shared" si="29"/>
        <v>0.86693067907324339</v>
      </c>
    </row>
    <row r="365" spans="1:8" x14ac:dyDescent="0.3">
      <c r="A365" s="2">
        <v>101820</v>
      </c>
      <c r="B365" s="2">
        <v>26937.333333333332</v>
      </c>
      <c r="C365" s="15">
        <f t="shared" si="25"/>
        <v>0.61221212121212121</v>
      </c>
      <c r="D365" s="15">
        <f t="shared" si="26"/>
        <v>50</v>
      </c>
      <c r="E365" s="2">
        <f t="shared" si="27"/>
        <v>46.938939393939393</v>
      </c>
      <c r="F365" s="2">
        <v>5</v>
      </c>
      <c r="G365" s="2">
        <f t="shared" si="28"/>
        <v>1.938939393939394</v>
      </c>
      <c r="H365" s="2">
        <f t="shared" si="29"/>
        <v>0.88412138281949471</v>
      </c>
    </row>
    <row r="366" spans="1:8" x14ac:dyDescent="0.3">
      <c r="A366" s="2">
        <v>102180</v>
      </c>
      <c r="B366" s="2">
        <v>26785.333333333332</v>
      </c>
      <c r="C366" s="15">
        <f t="shared" si="25"/>
        <v>0.60875757575757572</v>
      </c>
      <c r="D366" s="15">
        <f t="shared" si="26"/>
        <v>50</v>
      </c>
      <c r="E366" s="2">
        <f t="shared" si="27"/>
        <v>46.956212121212118</v>
      </c>
      <c r="F366" s="2">
        <v>5</v>
      </c>
      <c r="G366" s="2">
        <f t="shared" si="28"/>
        <v>1.9562121212121215</v>
      </c>
      <c r="H366" s="2">
        <f t="shared" si="29"/>
        <v>0.87562040529820229</v>
      </c>
    </row>
    <row r="367" spans="1:8" x14ac:dyDescent="0.3">
      <c r="A367" s="2">
        <v>102540</v>
      </c>
      <c r="B367" s="2">
        <v>26533.333333333336</v>
      </c>
      <c r="C367" s="15">
        <f t="shared" si="25"/>
        <v>0.60303030303030314</v>
      </c>
      <c r="D367" s="15">
        <f t="shared" si="26"/>
        <v>50</v>
      </c>
      <c r="E367" s="2">
        <f t="shared" si="27"/>
        <v>46.984848484848484</v>
      </c>
      <c r="F367" s="2">
        <v>5</v>
      </c>
      <c r="G367" s="2">
        <f t="shared" si="28"/>
        <v>1.9848484848484844</v>
      </c>
      <c r="H367" s="2">
        <f t="shared" si="29"/>
        <v>0.86169750290525193</v>
      </c>
    </row>
    <row r="368" spans="1:8" x14ac:dyDescent="0.3">
      <c r="A368" s="2">
        <v>102900</v>
      </c>
      <c r="B368" s="2">
        <v>26733.833333333332</v>
      </c>
      <c r="C368" s="15">
        <f t="shared" si="25"/>
        <v>0.60758712121212122</v>
      </c>
      <c r="D368" s="15">
        <f t="shared" si="26"/>
        <v>50</v>
      </c>
      <c r="E368" s="2">
        <f t="shared" si="27"/>
        <v>46.962064393939393</v>
      </c>
      <c r="F368" s="2">
        <v>5</v>
      </c>
      <c r="G368" s="2">
        <f t="shared" si="28"/>
        <v>1.9620643939393938</v>
      </c>
      <c r="H368" s="2">
        <f t="shared" si="29"/>
        <v>0.8727578610832788</v>
      </c>
    </row>
    <row r="369" spans="1:8" x14ac:dyDescent="0.3">
      <c r="A369" s="2">
        <v>103260</v>
      </c>
      <c r="B369" s="2">
        <v>26296.166666666668</v>
      </c>
      <c r="C369" s="15">
        <f t="shared" si="25"/>
        <v>0.5976401515151516</v>
      </c>
      <c r="D369" s="15">
        <f t="shared" si="26"/>
        <v>50</v>
      </c>
      <c r="E369" s="2">
        <f t="shared" si="27"/>
        <v>47.011799242424239</v>
      </c>
      <c r="F369" s="2">
        <v>5</v>
      </c>
      <c r="G369" s="2">
        <f t="shared" si="28"/>
        <v>2.0117992424242419</v>
      </c>
      <c r="H369" s="2">
        <f t="shared" si="29"/>
        <v>0.84878405776807242</v>
      </c>
    </row>
    <row r="370" spans="1:8" x14ac:dyDescent="0.3">
      <c r="A370" s="2">
        <v>103620</v>
      </c>
      <c r="B370" s="2">
        <v>26799.166666666668</v>
      </c>
      <c r="C370" s="15">
        <f t="shared" si="25"/>
        <v>0.60907196969696975</v>
      </c>
      <c r="D370" s="15">
        <f t="shared" si="26"/>
        <v>50</v>
      </c>
      <c r="E370" s="2">
        <f t="shared" si="27"/>
        <v>46.95464015151515</v>
      </c>
      <c r="F370" s="2">
        <v>5</v>
      </c>
      <c r="G370" s="2">
        <f t="shared" si="28"/>
        <v>1.954640151515151</v>
      </c>
      <c r="H370" s="2">
        <f t="shared" si="29"/>
        <v>0.87639082877084484</v>
      </c>
    </row>
    <row r="371" spans="1:8" x14ac:dyDescent="0.3">
      <c r="A371" s="2">
        <v>103980</v>
      </c>
      <c r="B371" s="2">
        <v>26498</v>
      </c>
      <c r="C371" s="15">
        <f t="shared" si="25"/>
        <v>0.60222727272727272</v>
      </c>
      <c r="D371" s="15">
        <f t="shared" si="26"/>
        <v>50</v>
      </c>
      <c r="E371" s="2">
        <f t="shared" si="27"/>
        <v>46.988863636363639</v>
      </c>
      <c r="F371" s="2">
        <v>5</v>
      </c>
      <c r="G371" s="2">
        <f t="shared" si="28"/>
        <v>1.9888636363636363</v>
      </c>
      <c r="H371" s="2">
        <f t="shared" si="29"/>
        <v>0.85976209810373527</v>
      </c>
    </row>
    <row r="372" spans="1:8" x14ac:dyDescent="0.3">
      <c r="A372" s="2">
        <v>104340</v>
      </c>
      <c r="B372" s="2">
        <v>26283</v>
      </c>
      <c r="C372" s="15">
        <f t="shared" si="25"/>
        <v>0.59734090909090909</v>
      </c>
      <c r="D372" s="15">
        <f t="shared" si="26"/>
        <v>50</v>
      </c>
      <c r="E372" s="2">
        <f t="shared" si="27"/>
        <v>47.013295454545457</v>
      </c>
      <c r="F372" s="2">
        <v>5</v>
      </c>
      <c r="G372" s="2">
        <f t="shared" si="28"/>
        <v>2.0132954545454544</v>
      </c>
      <c r="H372" s="2">
        <f t="shared" si="29"/>
        <v>0.8480724415899068</v>
      </c>
    </row>
    <row r="373" spans="1:8" x14ac:dyDescent="0.3">
      <c r="A373" s="2">
        <v>104700</v>
      </c>
      <c r="B373" s="2">
        <v>27066.5</v>
      </c>
      <c r="C373" s="15">
        <f t="shared" si="25"/>
        <v>0.61514772727272726</v>
      </c>
      <c r="D373" s="15">
        <f t="shared" si="26"/>
        <v>50</v>
      </c>
      <c r="E373" s="2">
        <f t="shared" si="27"/>
        <v>46.924261363636361</v>
      </c>
      <c r="F373" s="2">
        <v>5</v>
      </c>
      <c r="G373" s="2">
        <f t="shared" si="28"/>
        <v>1.9242613636363637</v>
      </c>
      <c r="H373" s="2">
        <f t="shared" si="29"/>
        <v>0.8914075616656395</v>
      </c>
    </row>
    <row r="374" spans="1:8" x14ac:dyDescent="0.3">
      <c r="A374" s="2">
        <v>105060</v>
      </c>
      <c r="B374" s="2">
        <v>26974</v>
      </c>
      <c r="C374" s="15">
        <f t="shared" si="25"/>
        <v>0.61304545454545456</v>
      </c>
      <c r="D374" s="15">
        <f t="shared" si="26"/>
        <v>50</v>
      </c>
      <c r="E374" s="2">
        <f t="shared" si="27"/>
        <v>46.93477272727273</v>
      </c>
      <c r="F374" s="2">
        <v>5</v>
      </c>
      <c r="G374" s="2">
        <f t="shared" si="28"/>
        <v>1.9347727272727271</v>
      </c>
      <c r="H374" s="2">
        <f t="shared" si="29"/>
        <v>0.88618386451875963</v>
      </c>
    </row>
    <row r="375" spans="1:8" x14ac:dyDescent="0.3">
      <c r="A375" s="2">
        <v>105420</v>
      </c>
      <c r="B375" s="2">
        <v>26800.166666666668</v>
      </c>
      <c r="C375" s="15">
        <f t="shared" si="25"/>
        <v>0.60909469696969698</v>
      </c>
      <c r="D375" s="15">
        <f t="shared" si="26"/>
        <v>50</v>
      </c>
      <c r="E375" s="2">
        <f t="shared" si="27"/>
        <v>46.954526515151514</v>
      </c>
      <c r="F375" s="2">
        <v>5</v>
      </c>
      <c r="G375" s="2">
        <f t="shared" si="28"/>
        <v>1.9545265151515152</v>
      </c>
      <c r="H375" s="2">
        <f t="shared" si="29"/>
        <v>0.87644654704545599</v>
      </c>
    </row>
    <row r="376" spans="1:8" x14ac:dyDescent="0.3">
      <c r="A376" s="2">
        <v>105780</v>
      </c>
      <c r="B376" s="2">
        <v>26984.833333333336</v>
      </c>
      <c r="C376" s="15">
        <f t="shared" si="25"/>
        <v>0.61329166666666668</v>
      </c>
      <c r="D376" s="15">
        <f t="shared" si="26"/>
        <v>50</v>
      </c>
      <c r="E376" s="2">
        <f t="shared" si="27"/>
        <v>46.93354166666667</v>
      </c>
      <c r="F376" s="2">
        <v>5</v>
      </c>
      <c r="G376" s="2">
        <f t="shared" si="28"/>
        <v>1.9335416666666667</v>
      </c>
      <c r="H376" s="2">
        <f t="shared" si="29"/>
        <v>0.88679411927297858</v>
      </c>
    </row>
    <row r="377" spans="1:8" x14ac:dyDescent="0.3">
      <c r="A377" s="2">
        <v>106140</v>
      </c>
      <c r="B377" s="2">
        <v>27234.833333333336</v>
      </c>
      <c r="C377" s="15">
        <f t="shared" si="25"/>
        <v>0.61897348484848491</v>
      </c>
      <c r="D377" s="15">
        <f t="shared" si="26"/>
        <v>50</v>
      </c>
      <c r="E377" s="2">
        <f t="shared" si="27"/>
        <v>46.905132575757577</v>
      </c>
      <c r="F377" s="2">
        <v>5</v>
      </c>
      <c r="G377" s="2">
        <f t="shared" si="28"/>
        <v>1.9051325757575754</v>
      </c>
      <c r="H377" s="2">
        <f t="shared" si="29"/>
        <v>0.90099041332308505</v>
      </c>
    </row>
    <row r="378" spans="1:8" x14ac:dyDescent="0.3">
      <c r="A378" s="2">
        <v>106500</v>
      </c>
      <c r="B378" s="2">
        <v>27173.833333333336</v>
      </c>
      <c r="C378" s="15">
        <f t="shared" si="25"/>
        <v>0.61758712121212123</v>
      </c>
      <c r="D378" s="15">
        <f t="shared" si="26"/>
        <v>50</v>
      </c>
      <c r="E378" s="2">
        <f t="shared" si="27"/>
        <v>46.912064393939396</v>
      </c>
      <c r="F378" s="2">
        <v>5</v>
      </c>
      <c r="G378" s="2">
        <f t="shared" si="28"/>
        <v>1.912064393939394</v>
      </c>
      <c r="H378" s="2">
        <f t="shared" si="29"/>
        <v>0.89750629302240537</v>
      </c>
    </row>
    <row r="379" spans="1:8" x14ac:dyDescent="0.3">
      <c r="A379" s="2">
        <v>106860</v>
      </c>
      <c r="B379" s="2">
        <v>26987.166666666668</v>
      </c>
      <c r="C379" s="15">
        <f t="shared" si="25"/>
        <v>0.61334469696969696</v>
      </c>
      <c r="D379" s="15">
        <f t="shared" si="26"/>
        <v>50</v>
      </c>
      <c r="E379" s="2">
        <f t="shared" si="27"/>
        <v>46.933276515151519</v>
      </c>
      <c r="F379" s="2">
        <v>5</v>
      </c>
      <c r="G379" s="2">
        <f t="shared" si="28"/>
        <v>1.9332765151515154</v>
      </c>
      <c r="H379" s="2">
        <f t="shared" si="29"/>
        <v>0.88692561170871076</v>
      </c>
    </row>
    <row r="380" spans="1:8" x14ac:dyDescent="0.3">
      <c r="A380" s="2">
        <v>107220</v>
      </c>
      <c r="B380" s="2">
        <v>27651.166666666668</v>
      </c>
      <c r="C380" s="15">
        <f t="shared" si="25"/>
        <v>0.62843560606060611</v>
      </c>
      <c r="D380" s="15">
        <f t="shared" si="26"/>
        <v>50</v>
      </c>
      <c r="E380" s="2">
        <f t="shared" si="27"/>
        <v>46.857821969696971</v>
      </c>
      <c r="F380" s="2">
        <v>5</v>
      </c>
      <c r="G380" s="2">
        <f t="shared" si="28"/>
        <v>1.8578219696969693</v>
      </c>
      <c r="H380" s="2">
        <f t="shared" si="29"/>
        <v>0.92512804193175757</v>
      </c>
    </row>
    <row r="381" spans="1:8" x14ac:dyDescent="0.3">
      <c r="A381" s="2">
        <v>107580</v>
      </c>
      <c r="B381" s="2">
        <v>27197.666666666664</v>
      </c>
      <c r="C381" s="15">
        <f t="shared" si="25"/>
        <v>0.61812878787878778</v>
      </c>
      <c r="D381" s="15">
        <f t="shared" si="26"/>
        <v>50</v>
      </c>
      <c r="E381" s="2">
        <f t="shared" si="27"/>
        <v>46.909356060606058</v>
      </c>
      <c r="F381" s="2">
        <v>5</v>
      </c>
      <c r="G381" s="2">
        <f t="shared" si="28"/>
        <v>1.9093560606060613</v>
      </c>
      <c r="H381" s="2">
        <f t="shared" si="29"/>
        <v>0.89886600795817884</v>
      </c>
    </row>
    <row r="382" spans="1:8" x14ac:dyDescent="0.3">
      <c r="A382" s="2">
        <v>107940</v>
      </c>
      <c r="B382" s="2">
        <v>27294</v>
      </c>
      <c r="C382" s="15">
        <f t="shared" si="25"/>
        <v>0.62031818181818177</v>
      </c>
      <c r="D382" s="15">
        <f t="shared" si="26"/>
        <v>50</v>
      </c>
      <c r="E382" s="2">
        <f t="shared" si="27"/>
        <v>46.898409090909091</v>
      </c>
      <c r="F382" s="2">
        <v>5</v>
      </c>
      <c r="G382" s="2">
        <f t="shared" si="28"/>
        <v>1.8984090909090909</v>
      </c>
      <c r="H382" s="2">
        <f t="shared" si="29"/>
        <v>0.90438244573071591</v>
      </c>
    </row>
    <row r="383" spans="1:8" x14ac:dyDescent="0.3">
      <c r="A383" s="2">
        <v>108300</v>
      </c>
      <c r="B383" s="2">
        <v>27655.666666666668</v>
      </c>
      <c r="C383" s="15">
        <f t="shared" si="25"/>
        <v>0.62853787878787881</v>
      </c>
      <c r="D383" s="15">
        <f t="shared" si="26"/>
        <v>50</v>
      </c>
      <c r="E383" s="2">
        <f t="shared" si="27"/>
        <v>46.857310606060608</v>
      </c>
      <c r="F383" s="2">
        <v>5</v>
      </c>
      <c r="G383" s="2">
        <f t="shared" si="28"/>
        <v>1.8573106060606062</v>
      </c>
      <c r="H383" s="2">
        <f t="shared" si="29"/>
        <v>0.92539241566839581</v>
      </c>
    </row>
    <row r="384" spans="1:8" x14ac:dyDescent="0.3">
      <c r="A384" s="2">
        <v>108660</v>
      </c>
      <c r="B384" s="2">
        <v>27560.333333333332</v>
      </c>
      <c r="C384" s="15">
        <f t="shared" si="25"/>
        <v>0.62637121212121205</v>
      </c>
      <c r="D384" s="15">
        <f t="shared" si="26"/>
        <v>50</v>
      </c>
      <c r="E384" s="2">
        <f t="shared" si="27"/>
        <v>46.868143939393939</v>
      </c>
      <c r="F384" s="2">
        <v>5</v>
      </c>
      <c r="G384" s="2">
        <f t="shared" si="28"/>
        <v>1.8681439393939399</v>
      </c>
      <c r="H384" s="2">
        <f t="shared" si="29"/>
        <v>0.9198077257847308</v>
      </c>
    </row>
    <row r="385" spans="1:8" x14ac:dyDescent="0.3">
      <c r="A385" s="2">
        <v>109020</v>
      </c>
      <c r="B385" s="2">
        <v>27341.666666666664</v>
      </c>
      <c r="C385" s="15">
        <f t="shared" si="25"/>
        <v>0.62140151515151509</v>
      </c>
      <c r="D385" s="15">
        <f t="shared" si="26"/>
        <v>50</v>
      </c>
      <c r="E385" s="2">
        <f t="shared" si="27"/>
        <v>46.892992424242422</v>
      </c>
      <c r="F385" s="2">
        <v>5</v>
      </c>
      <c r="G385" s="2">
        <f t="shared" si="28"/>
        <v>1.8929924242424248</v>
      </c>
      <c r="H385" s="2">
        <f t="shared" si="29"/>
        <v>0.90712428579906668</v>
      </c>
    </row>
    <row r="386" spans="1:8" x14ac:dyDescent="0.3">
      <c r="A386" s="2">
        <v>109380</v>
      </c>
      <c r="B386" s="2">
        <v>27245.333333333332</v>
      </c>
      <c r="C386" s="15">
        <f t="shared" si="25"/>
        <v>0.61921212121212121</v>
      </c>
      <c r="D386" s="15">
        <f t="shared" si="26"/>
        <v>50</v>
      </c>
      <c r="E386" s="2">
        <f t="shared" si="27"/>
        <v>46.903939393939396</v>
      </c>
      <c r="F386" s="2">
        <v>5</v>
      </c>
      <c r="G386" s="2">
        <f t="shared" si="28"/>
        <v>1.9039393939393938</v>
      </c>
      <c r="H386" s="2">
        <f t="shared" si="29"/>
        <v>0.90159146958876291</v>
      </c>
    </row>
    <row r="387" spans="1:8" x14ac:dyDescent="0.3">
      <c r="A387" s="2">
        <v>109740</v>
      </c>
      <c r="B387" s="2">
        <v>27804.666666666664</v>
      </c>
      <c r="C387" s="15">
        <f t="shared" ref="C387:C450" si="30">B387/$J$27</f>
        <v>0.63192424242424239</v>
      </c>
      <c r="D387" s="15">
        <f t="shared" ref="D387:D450" si="31">$J$28</f>
        <v>50</v>
      </c>
      <c r="E387" s="2">
        <f t="shared" si="27"/>
        <v>46.840378787878791</v>
      </c>
      <c r="F387" s="2">
        <v>5</v>
      </c>
      <c r="G387" s="2">
        <f t="shared" si="28"/>
        <v>1.8403787878787883</v>
      </c>
      <c r="H387" s="2">
        <f t="shared" si="29"/>
        <v>0.93418911913741043</v>
      </c>
    </row>
    <row r="388" spans="1:8" x14ac:dyDescent="0.3">
      <c r="A388" s="2">
        <v>110100</v>
      </c>
      <c r="B388" s="2">
        <v>27413.666666666668</v>
      </c>
      <c r="C388" s="15">
        <f t="shared" si="30"/>
        <v>0.62303787878787886</v>
      </c>
      <c r="D388" s="15">
        <f t="shared" si="31"/>
        <v>50</v>
      </c>
      <c r="E388" s="2">
        <f t="shared" ref="E388:E451" si="32">D388-(F388*C388)</f>
        <v>46.884810606060604</v>
      </c>
      <c r="F388" s="2">
        <v>5</v>
      </c>
      <c r="G388" s="2">
        <f t="shared" ref="G388:G451" si="33">F388-(F388*C388)</f>
        <v>1.8848106060606056</v>
      </c>
      <c r="H388" s="2">
        <f t="shared" ref="H388:H451" si="34">LN((F388*E388)/(D388*G388))</f>
        <v>0.91128132071341816</v>
      </c>
    </row>
    <row r="389" spans="1:8" x14ac:dyDescent="0.3">
      <c r="A389" s="2">
        <v>110460</v>
      </c>
      <c r="B389" s="2">
        <v>27978.5</v>
      </c>
      <c r="C389" s="15">
        <f t="shared" si="30"/>
        <v>0.63587499999999997</v>
      </c>
      <c r="D389" s="15">
        <f t="shared" si="31"/>
        <v>50</v>
      </c>
      <c r="E389" s="2">
        <f t="shared" si="32"/>
        <v>46.820625</v>
      </c>
      <c r="F389" s="2">
        <v>5</v>
      </c>
      <c r="G389" s="2">
        <f t="shared" si="33"/>
        <v>1.8206250000000002</v>
      </c>
      <c r="H389" s="2">
        <f t="shared" si="34"/>
        <v>0.94455886924421539</v>
      </c>
    </row>
    <row r="390" spans="1:8" x14ac:dyDescent="0.3">
      <c r="A390" s="2">
        <v>110820</v>
      </c>
      <c r="B390" s="2">
        <v>27927.166666666668</v>
      </c>
      <c r="C390" s="15">
        <f t="shared" si="30"/>
        <v>0.63470833333333332</v>
      </c>
      <c r="D390" s="15">
        <f t="shared" si="31"/>
        <v>50</v>
      </c>
      <c r="E390" s="2">
        <f t="shared" si="32"/>
        <v>46.826458333333335</v>
      </c>
      <c r="F390" s="2">
        <v>5</v>
      </c>
      <c r="G390" s="2">
        <f t="shared" si="33"/>
        <v>1.8264583333333335</v>
      </c>
      <c r="H390" s="2">
        <f t="shared" si="34"/>
        <v>0.94148454449026031</v>
      </c>
    </row>
    <row r="391" spans="1:8" x14ac:dyDescent="0.3">
      <c r="A391" s="2">
        <v>111180</v>
      </c>
      <c r="B391" s="2">
        <v>27876.833333333336</v>
      </c>
      <c r="C391" s="15">
        <f t="shared" si="30"/>
        <v>0.63356439393939401</v>
      </c>
      <c r="D391" s="15">
        <f t="shared" si="31"/>
        <v>50</v>
      </c>
      <c r="E391" s="2">
        <f t="shared" si="32"/>
        <v>46.832178030303027</v>
      </c>
      <c r="F391" s="2">
        <v>5</v>
      </c>
      <c r="G391" s="2">
        <f t="shared" si="33"/>
        <v>1.8321780303030302</v>
      </c>
      <c r="H391" s="2">
        <f t="shared" si="34"/>
        <v>0.93847999877180976</v>
      </c>
    </row>
    <row r="392" spans="1:8" x14ac:dyDescent="0.3">
      <c r="A392" s="2">
        <v>111540</v>
      </c>
      <c r="B392" s="2">
        <v>27852.666666666664</v>
      </c>
      <c r="C392" s="15">
        <f t="shared" si="30"/>
        <v>0.63301515151515142</v>
      </c>
      <c r="D392" s="15">
        <f t="shared" si="31"/>
        <v>50</v>
      </c>
      <c r="E392" s="2">
        <f t="shared" si="32"/>
        <v>46.834924242424243</v>
      </c>
      <c r="F392" s="2">
        <v>5</v>
      </c>
      <c r="G392" s="2">
        <f t="shared" si="33"/>
        <v>1.8349242424242429</v>
      </c>
      <c r="H392" s="2">
        <f t="shared" si="34"/>
        <v>0.93704088025195698</v>
      </c>
    </row>
    <row r="393" spans="1:8" x14ac:dyDescent="0.3">
      <c r="A393" s="2">
        <v>111900</v>
      </c>
      <c r="B393" s="2">
        <v>27560.833333333332</v>
      </c>
      <c r="C393" s="15">
        <f t="shared" si="30"/>
        <v>0.62638257575757572</v>
      </c>
      <c r="D393" s="15">
        <f t="shared" si="31"/>
        <v>50</v>
      </c>
      <c r="E393" s="2">
        <f t="shared" si="32"/>
        <v>46.86808712121212</v>
      </c>
      <c r="F393" s="2">
        <v>5</v>
      </c>
      <c r="G393" s="2">
        <f t="shared" si="33"/>
        <v>1.8680871212121213</v>
      </c>
      <c r="H393" s="2">
        <f t="shared" si="34"/>
        <v>0.91983692818996832</v>
      </c>
    </row>
    <row r="394" spans="1:8" x14ac:dyDescent="0.3">
      <c r="A394" s="2">
        <v>112260</v>
      </c>
      <c r="B394" s="2">
        <v>28111.833333333332</v>
      </c>
      <c r="C394" s="15">
        <f t="shared" si="30"/>
        <v>0.63890530303030302</v>
      </c>
      <c r="D394" s="15">
        <f t="shared" si="31"/>
        <v>50</v>
      </c>
      <c r="E394" s="2">
        <f t="shared" si="32"/>
        <v>46.805473484848484</v>
      </c>
      <c r="F394" s="2">
        <v>5</v>
      </c>
      <c r="G394" s="2">
        <f t="shared" si="33"/>
        <v>1.805473484848485</v>
      </c>
      <c r="H394" s="2">
        <f t="shared" si="34"/>
        <v>0.9525921820343467</v>
      </c>
    </row>
    <row r="395" spans="1:8" x14ac:dyDescent="0.3">
      <c r="A395" s="2">
        <v>112620</v>
      </c>
      <c r="B395" s="2">
        <v>28002.333333333332</v>
      </c>
      <c r="C395" s="15">
        <f t="shared" si="30"/>
        <v>0.63641666666666663</v>
      </c>
      <c r="D395" s="15">
        <f t="shared" si="31"/>
        <v>50</v>
      </c>
      <c r="E395" s="2">
        <f t="shared" si="32"/>
        <v>46.817916666666669</v>
      </c>
      <c r="F395" s="2">
        <v>5</v>
      </c>
      <c r="G395" s="2">
        <f t="shared" si="33"/>
        <v>1.8179166666666671</v>
      </c>
      <c r="H395" s="2">
        <f t="shared" si="34"/>
        <v>0.94598971463728898</v>
      </c>
    </row>
    <row r="396" spans="1:8" x14ac:dyDescent="0.3">
      <c r="A396" s="2">
        <v>112980</v>
      </c>
      <c r="B396" s="2">
        <v>28387.5</v>
      </c>
      <c r="C396" s="15">
        <f t="shared" si="30"/>
        <v>0.64517045454545452</v>
      </c>
      <c r="D396" s="15">
        <f t="shared" si="31"/>
        <v>50</v>
      </c>
      <c r="E396" s="2">
        <f t="shared" si="32"/>
        <v>46.774147727272727</v>
      </c>
      <c r="F396" s="2">
        <v>5</v>
      </c>
      <c r="G396" s="2">
        <f t="shared" si="33"/>
        <v>1.7741477272727275</v>
      </c>
      <c r="H396" s="2">
        <f t="shared" si="34"/>
        <v>0.96942540434358848</v>
      </c>
    </row>
    <row r="397" spans="1:8" x14ac:dyDescent="0.3">
      <c r="A397" s="2">
        <v>113340</v>
      </c>
      <c r="B397" s="2">
        <v>28016.833333333332</v>
      </c>
      <c r="C397" s="15">
        <f t="shared" si="30"/>
        <v>0.63674621212121207</v>
      </c>
      <c r="D397" s="15">
        <f t="shared" si="31"/>
        <v>50</v>
      </c>
      <c r="E397" s="2">
        <f t="shared" si="32"/>
        <v>46.816268939393936</v>
      </c>
      <c r="F397" s="2">
        <v>5</v>
      </c>
      <c r="G397" s="2">
        <f t="shared" si="33"/>
        <v>1.8162689393939395</v>
      </c>
      <c r="H397" s="2">
        <f t="shared" si="34"/>
        <v>0.94686131283731312</v>
      </c>
    </row>
    <row r="398" spans="1:8" x14ac:dyDescent="0.3">
      <c r="A398" s="2">
        <v>113700</v>
      </c>
      <c r="B398" s="2">
        <v>28387.166666666664</v>
      </c>
      <c r="C398" s="15">
        <f t="shared" si="30"/>
        <v>0.6451628787878787</v>
      </c>
      <c r="D398" s="15">
        <f t="shared" si="31"/>
        <v>50</v>
      </c>
      <c r="E398" s="2">
        <f t="shared" si="32"/>
        <v>46.774185606060605</v>
      </c>
      <c r="F398" s="2">
        <v>5</v>
      </c>
      <c r="G398" s="2">
        <f t="shared" si="33"/>
        <v>1.7741856060606063</v>
      </c>
      <c r="H398" s="2">
        <f t="shared" si="34"/>
        <v>0.96940486398066805</v>
      </c>
    </row>
    <row r="399" spans="1:8" x14ac:dyDescent="0.3">
      <c r="A399" s="2">
        <v>114060</v>
      </c>
      <c r="B399" s="2">
        <v>27902.666666666664</v>
      </c>
      <c r="C399" s="15">
        <f t="shared" si="30"/>
        <v>0.63415151515151513</v>
      </c>
      <c r="D399" s="15">
        <f t="shared" si="31"/>
        <v>50</v>
      </c>
      <c r="E399" s="2">
        <f t="shared" si="32"/>
        <v>46.829242424242423</v>
      </c>
      <c r="F399" s="2">
        <v>5</v>
      </c>
      <c r="G399" s="2">
        <f t="shared" si="33"/>
        <v>1.8292424242424241</v>
      </c>
      <c r="H399" s="2">
        <f t="shared" si="34"/>
        <v>0.94002084760646076</v>
      </c>
    </row>
    <row r="400" spans="1:8" x14ac:dyDescent="0.3">
      <c r="A400" s="2">
        <v>114420</v>
      </c>
      <c r="B400" s="2">
        <v>28308.166666666668</v>
      </c>
      <c r="C400" s="15">
        <f t="shared" si="30"/>
        <v>0.64336742424242432</v>
      </c>
      <c r="D400" s="15">
        <f t="shared" si="31"/>
        <v>50</v>
      </c>
      <c r="E400" s="2">
        <f t="shared" si="32"/>
        <v>46.783162878787877</v>
      </c>
      <c r="F400" s="2">
        <v>5</v>
      </c>
      <c r="G400" s="2">
        <f t="shared" si="33"/>
        <v>1.7831628787878784</v>
      </c>
      <c r="H400" s="2">
        <f t="shared" si="34"/>
        <v>0.9645495919669671</v>
      </c>
    </row>
    <row r="401" spans="1:8" x14ac:dyDescent="0.3">
      <c r="A401" s="2">
        <v>114780</v>
      </c>
      <c r="B401" s="2">
        <v>28315.166666666668</v>
      </c>
      <c r="C401" s="15">
        <f t="shared" si="30"/>
        <v>0.64352651515151515</v>
      </c>
      <c r="D401" s="15">
        <f t="shared" si="31"/>
        <v>50</v>
      </c>
      <c r="E401" s="2">
        <f t="shared" si="32"/>
        <v>46.782367424242423</v>
      </c>
      <c r="F401" s="2">
        <v>5</v>
      </c>
      <c r="G401" s="2">
        <f t="shared" si="33"/>
        <v>1.7823674242424241</v>
      </c>
      <c r="H401" s="2">
        <f t="shared" si="34"/>
        <v>0.96497878025806272</v>
      </c>
    </row>
    <row r="402" spans="1:8" x14ac:dyDescent="0.3">
      <c r="A402" s="2">
        <v>115140</v>
      </c>
      <c r="B402" s="2">
        <v>28403.333333333332</v>
      </c>
      <c r="C402" s="15">
        <f t="shared" si="30"/>
        <v>0.64553030303030301</v>
      </c>
      <c r="D402" s="15">
        <f t="shared" si="31"/>
        <v>50</v>
      </c>
      <c r="E402" s="2">
        <f t="shared" si="32"/>
        <v>46.772348484848486</v>
      </c>
      <c r="F402" s="2">
        <v>5</v>
      </c>
      <c r="G402" s="2">
        <f t="shared" si="33"/>
        <v>1.772348484848485</v>
      </c>
      <c r="H402" s="2">
        <f t="shared" si="34"/>
        <v>0.97040159624555455</v>
      </c>
    </row>
    <row r="403" spans="1:8" x14ac:dyDescent="0.3">
      <c r="A403" s="2">
        <v>115500</v>
      </c>
      <c r="B403" s="2">
        <v>28264.666666666668</v>
      </c>
      <c r="C403" s="15">
        <f t="shared" si="30"/>
        <v>0.64237878787878788</v>
      </c>
      <c r="D403" s="15">
        <f t="shared" si="31"/>
        <v>50</v>
      </c>
      <c r="E403" s="2">
        <f t="shared" si="32"/>
        <v>46.788106060606061</v>
      </c>
      <c r="F403" s="2">
        <v>5</v>
      </c>
      <c r="G403" s="2">
        <f t="shared" si="33"/>
        <v>1.7881060606060606</v>
      </c>
      <c r="H403" s="2">
        <f t="shared" si="34"/>
        <v>0.96188694062093449</v>
      </c>
    </row>
    <row r="404" spans="1:8" x14ac:dyDescent="0.3">
      <c r="A404" s="2">
        <v>115860</v>
      </c>
      <c r="B404" s="2">
        <v>28341.166666666668</v>
      </c>
      <c r="C404" s="15">
        <f t="shared" si="30"/>
        <v>0.64411742424242424</v>
      </c>
      <c r="D404" s="15">
        <f t="shared" si="31"/>
        <v>50</v>
      </c>
      <c r="E404" s="2">
        <f t="shared" si="32"/>
        <v>46.77941287878788</v>
      </c>
      <c r="F404" s="2">
        <v>5</v>
      </c>
      <c r="G404" s="2">
        <f t="shared" si="33"/>
        <v>1.7794128787878787</v>
      </c>
      <c r="H404" s="2">
        <f t="shared" si="34"/>
        <v>0.96657465087853345</v>
      </c>
    </row>
    <row r="405" spans="1:8" x14ac:dyDescent="0.3">
      <c r="A405" s="2">
        <v>116220</v>
      </c>
      <c r="B405" s="2">
        <v>28854.5</v>
      </c>
      <c r="C405" s="15">
        <f t="shared" si="30"/>
        <v>0.65578409090909096</v>
      </c>
      <c r="D405" s="15">
        <f t="shared" si="31"/>
        <v>50</v>
      </c>
      <c r="E405" s="2">
        <f t="shared" si="32"/>
        <v>46.721079545454543</v>
      </c>
      <c r="F405" s="2">
        <v>5</v>
      </c>
      <c r="G405" s="2">
        <f t="shared" si="33"/>
        <v>1.7210795454545451</v>
      </c>
      <c r="H405" s="2">
        <f t="shared" si="34"/>
        <v>0.99865861532199807</v>
      </c>
    </row>
    <row r="406" spans="1:8" x14ac:dyDescent="0.3">
      <c r="A406" s="2">
        <v>116580</v>
      </c>
      <c r="B406" s="2">
        <v>28130.333333333336</v>
      </c>
      <c r="C406" s="15">
        <f t="shared" si="30"/>
        <v>0.6393257575757576</v>
      </c>
      <c r="D406" s="15">
        <f t="shared" si="31"/>
        <v>50</v>
      </c>
      <c r="E406" s="2">
        <f t="shared" si="32"/>
        <v>46.803371212121213</v>
      </c>
      <c r="F406" s="2">
        <v>5</v>
      </c>
      <c r="G406" s="2">
        <f t="shared" si="33"/>
        <v>1.803371212121212</v>
      </c>
      <c r="H406" s="2">
        <f t="shared" si="34"/>
        <v>0.95371233293942215</v>
      </c>
    </row>
    <row r="407" spans="1:8" x14ac:dyDescent="0.3">
      <c r="A407" s="2">
        <v>116940</v>
      </c>
      <c r="B407" s="2">
        <v>28823.166666666668</v>
      </c>
      <c r="C407" s="15">
        <f t="shared" si="30"/>
        <v>0.65507196969696968</v>
      </c>
      <c r="D407" s="15">
        <f t="shared" si="31"/>
        <v>50</v>
      </c>
      <c r="E407" s="2">
        <f t="shared" si="32"/>
        <v>46.724640151515153</v>
      </c>
      <c r="F407" s="2">
        <v>5</v>
      </c>
      <c r="G407" s="2">
        <f t="shared" si="33"/>
        <v>1.7246401515151515</v>
      </c>
      <c r="H407" s="2">
        <f t="shared" si="34"/>
        <v>0.99666813800134657</v>
      </c>
    </row>
    <row r="408" spans="1:8" x14ac:dyDescent="0.3">
      <c r="A408" s="2">
        <v>117300</v>
      </c>
      <c r="B408" s="2">
        <v>28494.5</v>
      </c>
      <c r="C408" s="15">
        <f t="shared" si="30"/>
        <v>0.64760227272727278</v>
      </c>
      <c r="D408" s="15">
        <f t="shared" si="31"/>
        <v>50</v>
      </c>
      <c r="E408" s="2">
        <f t="shared" si="32"/>
        <v>46.76198863636364</v>
      </c>
      <c r="F408" s="2">
        <v>5</v>
      </c>
      <c r="G408" s="2">
        <f t="shared" si="33"/>
        <v>1.7619886363636361</v>
      </c>
      <c r="H408" s="2">
        <f t="shared" si="34"/>
        <v>0.97604249307436164</v>
      </c>
    </row>
    <row r="409" spans="1:8" x14ac:dyDescent="0.3">
      <c r="A409" s="2">
        <v>117660</v>
      </c>
      <c r="B409" s="2">
        <v>28934.666666666668</v>
      </c>
      <c r="C409" s="15">
        <f t="shared" si="30"/>
        <v>0.65760606060606064</v>
      </c>
      <c r="D409" s="15">
        <f t="shared" si="31"/>
        <v>50</v>
      </c>
      <c r="E409" s="2">
        <f t="shared" si="32"/>
        <v>46.711969696969696</v>
      </c>
      <c r="F409" s="2">
        <v>5</v>
      </c>
      <c r="G409" s="2">
        <f t="shared" si="33"/>
        <v>1.7119696969696969</v>
      </c>
      <c r="H409" s="2">
        <f t="shared" si="34"/>
        <v>1.0037707720717874</v>
      </c>
    </row>
    <row r="410" spans="1:8" x14ac:dyDescent="0.3">
      <c r="A410" s="2">
        <v>118020</v>
      </c>
      <c r="B410" s="2">
        <v>28919</v>
      </c>
      <c r="C410" s="15">
        <f t="shared" si="30"/>
        <v>0.65725</v>
      </c>
      <c r="D410" s="15">
        <f t="shared" si="31"/>
        <v>50</v>
      </c>
      <c r="E410" s="2">
        <f t="shared" si="32"/>
        <v>46.713749999999997</v>
      </c>
      <c r="F410" s="2">
        <v>5</v>
      </c>
      <c r="G410" s="2">
        <f t="shared" si="33"/>
        <v>1.7137500000000001</v>
      </c>
      <c r="H410" s="2">
        <f t="shared" si="34"/>
        <v>1.0027695089978423</v>
      </c>
    </row>
    <row r="411" spans="1:8" x14ac:dyDescent="0.3">
      <c r="A411" s="2">
        <v>118380</v>
      </c>
      <c r="B411" s="2">
        <v>28806.833333333336</v>
      </c>
      <c r="C411" s="15">
        <f t="shared" si="30"/>
        <v>0.65470075757575763</v>
      </c>
      <c r="D411" s="15">
        <f t="shared" si="31"/>
        <v>50</v>
      </c>
      <c r="E411" s="2">
        <f t="shared" si="32"/>
        <v>46.726496212121212</v>
      </c>
      <c r="F411" s="2">
        <v>5</v>
      </c>
      <c r="G411" s="2">
        <f t="shared" si="33"/>
        <v>1.7264962121212117</v>
      </c>
      <c r="H411" s="2">
        <f t="shared" si="34"/>
        <v>0.99563223761459696</v>
      </c>
    </row>
    <row r="412" spans="1:8" x14ac:dyDescent="0.3">
      <c r="A412" s="2">
        <v>118740</v>
      </c>
      <c r="B412" s="2">
        <v>29165.333333333332</v>
      </c>
      <c r="C412" s="15">
        <f t="shared" si="30"/>
        <v>0.6628484848484848</v>
      </c>
      <c r="D412" s="15">
        <f t="shared" si="31"/>
        <v>50</v>
      </c>
      <c r="E412" s="2">
        <f t="shared" si="32"/>
        <v>46.685757575757577</v>
      </c>
      <c r="F412" s="2">
        <v>5</v>
      </c>
      <c r="G412" s="2">
        <f t="shared" si="33"/>
        <v>1.685757575757576</v>
      </c>
      <c r="H412" s="2">
        <f t="shared" si="34"/>
        <v>1.0186389855806464</v>
      </c>
    </row>
    <row r="413" spans="1:8" x14ac:dyDescent="0.3">
      <c r="A413" s="2">
        <v>119100</v>
      </c>
      <c r="B413" s="2">
        <v>28916</v>
      </c>
      <c r="C413" s="15">
        <f t="shared" si="30"/>
        <v>0.6571818181818182</v>
      </c>
      <c r="D413" s="15">
        <f t="shared" si="31"/>
        <v>50</v>
      </c>
      <c r="E413" s="2">
        <f t="shared" si="32"/>
        <v>46.714090909090906</v>
      </c>
      <c r="F413" s="2">
        <v>5</v>
      </c>
      <c r="G413" s="2">
        <f t="shared" si="33"/>
        <v>1.7140909090909089</v>
      </c>
      <c r="H413" s="2">
        <f t="shared" si="34"/>
        <v>1.0025779007854647</v>
      </c>
    </row>
    <row r="414" spans="1:8" x14ac:dyDescent="0.3">
      <c r="A414" s="2">
        <v>119460</v>
      </c>
      <c r="B414" s="2">
        <v>28959.333333333336</v>
      </c>
      <c r="C414" s="15">
        <f t="shared" si="30"/>
        <v>0.65816666666666668</v>
      </c>
      <c r="D414" s="15">
        <f t="shared" si="31"/>
        <v>50</v>
      </c>
      <c r="E414" s="2">
        <f t="shared" si="32"/>
        <v>46.709166666666668</v>
      </c>
      <c r="F414" s="2">
        <v>5</v>
      </c>
      <c r="G414" s="2">
        <f t="shared" si="33"/>
        <v>1.7091666666666665</v>
      </c>
      <c r="H414" s="2">
        <f t="shared" si="34"/>
        <v>1.0053494184879297</v>
      </c>
    </row>
    <row r="415" spans="1:8" x14ac:dyDescent="0.3">
      <c r="A415" s="2">
        <v>119820</v>
      </c>
      <c r="B415" s="2">
        <v>29109.666666666668</v>
      </c>
      <c r="C415" s="15">
        <f t="shared" si="30"/>
        <v>0.66158333333333341</v>
      </c>
      <c r="D415" s="15">
        <f t="shared" si="31"/>
        <v>50</v>
      </c>
      <c r="E415" s="2">
        <f t="shared" si="32"/>
        <v>46.692083333333329</v>
      </c>
      <c r="F415" s="2">
        <v>5</v>
      </c>
      <c r="G415" s="2">
        <f t="shared" si="33"/>
        <v>1.6920833333333327</v>
      </c>
      <c r="H415" s="2">
        <f t="shared" si="34"/>
        <v>1.015029024189942</v>
      </c>
    </row>
    <row r="416" spans="1:8" x14ac:dyDescent="0.3">
      <c r="A416" s="2">
        <v>120180</v>
      </c>
      <c r="B416" s="2">
        <v>28799.333333333332</v>
      </c>
      <c r="C416" s="15">
        <f t="shared" si="30"/>
        <v>0.65453030303030302</v>
      </c>
      <c r="D416" s="15">
        <f t="shared" si="31"/>
        <v>50</v>
      </c>
      <c r="E416" s="2">
        <f t="shared" si="32"/>
        <v>46.727348484848484</v>
      </c>
      <c r="F416" s="2">
        <v>5</v>
      </c>
      <c r="G416" s="2">
        <f t="shared" si="33"/>
        <v>1.727348484848485</v>
      </c>
      <c r="H416" s="2">
        <f t="shared" si="34"/>
        <v>0.99515695587712449</v>
      </c>
    </row>
    <row r="417" spans="1:8" x14ac:dyDescent="0.3">
      <c r="A417" s="2">
        <v>120540</v>
      </c>
      <c r="B417" s="2">
        <v>29150</v>
      </c>
      <c r="C417" s="15">
        <f t="shared" si="30"/>
        <v>0.66249999999999998</v>
      </c>
      <c r="D417" s="15">
        <f t="shared" si="31"/>
        <v>50</v>
      </c>
      <c r="E417" s="2">
        <f t="shared" si="32"/>
        <v>46.6875</v>
      </c>
      <c r="F417" s="2">
        <v>5</v>
      </c>
      <c r="G417" s="2">
        <f t="shared" si="33"/>
        <v>1.6875</v>
      </c>
      <c r="H417" s="2">
        <f t="shared" si="34"/>
        <v>1.0176432261344426</v>
      </c>
    </row>
    <row r="418" spans="1:8" x14ac:dyDescent="0.3">
      <c r="A418" s="2">
        <v>120900</v>
      </c>
      <c r="B418" s="2">
        <v>28833.333333333336</v>
      </c>
      <c r="C418" s="15">
        <f t="shared" si="30"/>
        <v>0.65530303030303039</v>
      </c>
      <c r="D418" s="15">
        <f t="shared" si="31"/>
        <v>50</v>
      </c>
      <c r="E418" s="2">
        <f t="shared" si="32"/>
        <v>46.723484848484851</v>
      </c>
      <c r="F418" s="2">
        <v>5</v>
      </c>
      <c r="G418" s="2">
        <f t="shared" si="33"/>
        <v>1.7234848484848482</v>
      </c>
      <c r="H418" s="2">
        <f t="shared" si="34"/>
        <v>0.99731351701846116</v>
      </c>
    </row>
    <row r="419" spans="1:8" x14ac:dyDescent="0.3">
      <c r="A419" s="2">
        <v>121260</v>
      </c>
      <c r="B419" s="2">
        <v>29453.666666666668</v>
      </c>
      <c r="C419" s="15">
        <f t="shared" si="30"/>
        <v>0.66940151515151514</v>
      </c>
      <c r="D419" s="15">
        <f t="shared" si="31"/>
        <v>50</v>
      </c>
      <c r="E419" s="2">
        <f t="shared" si="32"/>
        <v>46.652992424242427</v>
      </c>
      <c r="F419" s="2">
        <v>5</v>
      </c>
      <c r="G419" s="2">
        <f t="shared" si="33"/>
        <v>1.6529924242424245</v>
      </c>
      <c r="H419" s="2">
        <f t="shared" si="34"/>
        <v>1.0375647427350843</v>
      </c>
    </row>
    <row r="420" spans="1:8" x14ac:dyDescent="0.3">
      <c r="A420" s="2">
        <v>121620</v>
      </c>
      <c r="B420" s="2">
        <v>29362</v>
      </c>
      <c r="C420" s="15">
        <f t="shared" si="30"/>
        <v>0.66731818181818181</v>
      </c>
      <c r="D420" s="15">
        <f t="shared" si="31"/>
        <v>50</v>
      </c>
      <c r="E420" s="2">
        <f t="shared" si="32"/>
        <v>46.663409090909092</v>
      </c>
      <c r="F420" s="2">
        <v>5</v>
      </c>
      <c r="G420" s="2">
        <f t="shared" si="33"/>
        <v>1.6634090909090911</v>
      </c>
      <c r="H420" s="2">
        <f t="shared" si="34"/>
        <v>1.0315060676209731</v>
      </c>
    </row>
    <row r="421" spans="1:8" x14ac:dyDescent="0.3">
      <c r="A421" s="2">
        <v>121980</v>
      </c>
      <c r="B421" s="2">
        <v>29469.166666666668</v>
      </c>
      <c r="C421" s="15">
        <f t="shared" si="30"/>
        <v>0.66975378787878792</v>
      </c>
      <c r="D421" s="15">
        <f t="shared" si="31"/>
        <v>50</v>
      </c>
      <c r="E421" s="2">
        <f t="shared" si="32"/>
        <v>46.651231060606058</v>
      </c>
      <c r="F421" s="2">
        <v>5</v>
      </c>
      <c r="G421" s="2">
        <f t="shared" si="33"/>
        <v>1.6512310606060603</v>
      </c>
      <c r="H421" s="2">
        <f t="shared" si="34"/>
        <v>1.0385931161887527</v>
      </c>
    </row>
    <row r="422" spans="1:8" x14ac:dyDescent="0.3">
      <c r="A422" s="2">
        <v>122340</v>
      </c>
      <c r="B422" s="2">
        <v>28899.666666666668</v>
      </c>
      <c r="C422" s="15">
        <f t="shared" si="30"/>
        <v>0.65681060606060604</v>
      </c>
      <c r="D422" s="15">
        <f t="shared" si="31"/>
        <v>50</v>
      </c>
      <c r="E422" s="2">
        <f t="shared" si="32"/>
        <v>46.715946969696972</v>
      </c>
      <c r="F422" s="2">
        <v>5</v>
      </c>
      <c r="G422" s="2">
        <f t="shared" si="33"/>
        <v>1.7159469696969696</v>
      </c>
      <c r="H422" s="2">
        <f t="shared" si="34"/>
        <v>1.0015353931097677</v>
      </c>
    </row>
    <row r="423" spans="1:8" x14ac:dyDescent="0.3">
      <c r="A423" s="2">
        <v>122700</v>
      </c>
      <c r="B423" s="2">
        <v>29314.333333333332</v>
      </c>
      <c r="C423" s="15">
        <f t="shared" si="30"/>
        <v>0.66623484848484849</v>
      </c>
      <c r="D423" s="15">
        <f t="shared" si="31"/>
        <v>50</v>
      </c>
      <c r="E423" s="2">
        <f t="shared" si="32"/>
        <v>46.66882575757576</v>
      </c>
      <c r="F423" s="2">
        <v>5</v>
      </c>
      <c r="G423" s="2">
        <f t="shared" si="33"/>
        <v>1.6688257575757577</v>
      </c>
      <c r="H423" s="2">
        <f t="shared" si="34"/>
        <v>1.0283710661764853</v>
      </c>
    </row>
    <row r="424" spans="1:8" x14ac:dyDescent="0.3">
      <c r="A424" s="2">
        <v>123060</v>
      </c>
      <c r="B424" s="2">
        <v>29478.833333333332</v>
      </c>
      <c r="C424" s="15">
        <f t="shared" si="30"/>
        <v>0.66997348484848485</v>
      </c>
      <c r="D424" s="15">
        <f t="shared" si="31"/>
        <v>50</v>
      </c>
      <c r="E424" s="2">
        <f t="shared" si="32"/>
        <v>46.650132575757574</v>
      </c>
      <c r="F424" s="2">
        <v>5</v>
      </c>
      <c r="G424" s="2">
        <f t="shared" si="33"/>
        <v>1.650132575757576</v>
      </c>
      <c r="H424" s="2">
        <f t="shared" si="34"/>
        <v>1.0392350425906614</v>
      </c>
    </row>
    <row r="425" spans="1:8" x14ac:dyDescent="0.3">
      <c r="A425" s="2">
        <v>123420</v>
      </c>
      <c r="B425" s="2">
        <v>28984</v>
      </c>
      <c r="C425" s="15">
        <f t="shared" si="30"/>
        <v>0.65872727272727272</v>
      </c>
      <c r="D425" s="15">
        <f t="shared" si="31"/>
        <v>50</v>
      </c>
      <c r="E425" s="2">
        <f t="shared" si="32"/>
        <v>46.706363636363633</v>
      </c>
      <c r="F425" s="2">
        <v>5</v>
      </c>
      <c r="G425" s="2">
        <f t="shared" si="33"/>
        <v>1.7063636363636365</v>
      </c>
      <c r="H425" s="2">
        <f t="shared" si="34"/>
        <v>1.0069307509006393</v>
      </c>
    </row>
    <row r="426" spans="1:8" x14ac:dyDescent="0.3">
      <c r="A426" s="2">
        <v>123780</v>
      </c>
      <c r="B426" s="2">
        <v>29492</v>
      </c>
      <c r="C426" s="15">
        <f t="shared" si="30"/>
        <v>0.67027272727272724</v>
      </c>
      <c r="D426" s="15">
        <f t="shared" si="31"/>
        <v>50</v>
      </c>
      <c r="E426" s="2">
        <f t="shared" si="32"/>
        <v>46.648636363636363</v>
      </c>
      <c r="F426" s="2">
        <v>5</v>
      </c>
      <c r="G426" s="2">
        <f t="shared" si="33"/>
        <v>1.6486363636363639</v>
      </c>
      <c r="H426" s="2">
        <f t="shared" si="34"/>
        <v>1.0401101027166295</v>
      </c>
    </row>
    <row r="427" spans="1:8" x14ac:dyDescent="0.3">
      <c r="A427" s="2">
        <v>124140</v>
      </c>
      <c r="B427" s="2">
        <v>29702.833333333332</v>
      </c>
      <c r="C427" s="15">
        <f t="shared" si="30"/>
        <v>0.67506439393939388</v>
      </c>
      <c r="D427" s="15">
        <f t="shared" si="31"/>
        <v>50</v>
      </c>
      <c r="E427" s="2">
        <f t="shared" si="32"/>
        <v>46.624678030303031</v>
      </c>
      <c r="F427" s="2">
        <v>5</v>
      </c>
      <c r="G427" s="2">
        <f t="shared" si="33"/>
        <v>1.6246780303030306</v>
      </c>
      <c r="H427" s="2">
        <f t="shared" si="34"/>
        <v>1.0542352184776076</v>
      </c>
    </row>
    <row r="428" spans="1:8" x14ac:dyDescent="0.3">
      <c r="A428" s="2">
        <v>124500</v>
      </c>
      <c r="B428" s="2">
        <v>29295.666666666668</v>
      </c>
      <c r="C428" s="15">
        <f t="shared" si="30"/>
        <v>0.66581060606060605</v>
      </c>
      <c r="D428" s="15">
        <f t="shared" si="31"/>
        <v>50</v>
      </c>
      <c r="E428" s="2">
        <f t="shared" si="32"/>
        <v>46.670946969696971</v>
      </c>
      <c r="F428" s="2">
        <v>5</v>
      </c>
      <c r="G428" s="2">
        <f t="shared" si="33"/>
        <v>1.6709469696969697</v>
      </c>
      <c r="H428" s="2">
        <f t="shared" si="34"/>
        <v>1.027146244079685</v>
      </c>
    </row>
    <row r="429" spans="1:8" x14ac:dyDescent="0.3">
      <c r="A429" s="2">
        <v>124860</v>
      </c>
      <c r="B429" s="2">
        <v>29227.666666666668</v>
      </c>
      <c r="C429" s="15">
        <f t="shared" si="30"/>
        <v>0.66426515151515153</v>
      </c>
      <c r="D429" s="15">
        <f t="shared" si="31"/>
        <v>50</v>
      </c>
      <c r="E429" s="2">
        <f t="shared" si="32"/>
        <v>46.678674242424243</v>
      </c>
      <c r="F429" s="2">
        <v>5</v>
      </c>
      <c r="G429" s="2">
        <f t="shared" si="33"/>
        <v>1.6786742424242425</v>
      </c>
      <c r="H429" s="2">
        <f t="shared" si="34"/>
        <v>1.0226979725796175</v>
      </c>
    </row>
    <row r="430" spans="1:8" x14ac:dyDescent="0.3">
      <c r="A430" s="2">
        <v>125220</v>
      </c>
      <c r="B430" s="2">
        <v>29782</v>
      </c>
      <c r="C430" s="15">
        <f t="shared" si="30"/>
        <v>0.67686363636363633</v>
      </c>
      <c r="D430" s="15">
        <f t="shared" si="31"/>
        <v>50</v>
      </c>
      <c r="E430" s="2">
        <f t="shared" si="32"/>
        <v>46.61568181818182</v>
      </c>
      <c r="F430" s="2">
        <v>5</v>
      </c>
      <c r="G430" s="2">
        <f t="shared" si="33"/>
        <v>1.6156818181818182</v>
      </c>
      <c r="H430" s="2">
        <f t="shared" si="34"/>
        <v>1.0595948652078411</v>
      </c>
    </row>
    <row r="431" spans="1:8" x14ac:dyDescent="0.3">
      <c r="A431" s="2">
        <v>125580</v>
      </c>
      <c r="B431" s="2">
        <v>29436.333333333332</v>
      </c>
      <c r="C431" s="15">
        <f t="shared" si="30"/>
        <v>0.66900757575757575</v>
      </c>
      <c r="D431" s="15">
        <f t="shared" si="31"/>
        <v>50</v>
      </c>
      <c r="E431" s="2">
        <f t="shared" si="32"/>
        <v>46.654962121212122</v>
      </c>
      <c r="F431" s="2">
        <v>5</v>
      </c>
      <c r="G431" s="2">
        <f t="shared" si="33"/>
        <v>1.6549621212121215</v>
      </c>
      <c r="H431" s="2">
        <f t="shared" si="34"/>
        <v>1.0364160767183448</v>
      </c>
    </row>
    <row r="432" spans="1:8" x14ac:dyDescent="0.3">
      <c r="A432" s="2">
        <v>125940</v>
      </c>
      <c r="B432" s="2">
        <v>29827.833333333332</v>
      </c>
      <c r="C432" s="15">
        <f t="shared" si="30"/>
        <v>0.67790530303030305</v>
      </c>
      <c r="D432" s="15">
        <f t="shared" si="31"/>
        <v>50</v>
      </c>
      <c r="E432" s="2">
        <f t="shared" si="32"/>
        <v>46.610473484848484</v>
      </c>
      <c r="F432" s="2">
        <v>5</v>
      </c>
      <c r="G432" s="2">
        <f t="shared" si="33"/>
        <v>1.6104734848484847</v>
      </c>
      <c r="H432" s="2">
        <f t="shared" si="34"/>
        <v>1.0627119500497544</v>
      </c>
    </row>
    <row r="433" spans="1:8" x14ac:dyDescent="0.3">
      <c r="A433" s="2">
        <v>126300</v>
      </c>
      <c r="B433" s="2">
        <v>30032</v>
      </c>
      <c r="C433" s="15">
        <f t="shared" si="30"/>
        <v>0.68254545454545457</v>
      </c>
      <c r="D433" s="15">
        <f t="shared" si="31"/>
        <v>50</v>
      </c>
      <c r="E433" s="2">
        <f t="shared" si="32"/>
        <v>46.587272727272726</v>
      </c>
      <c r="F433" s="2">
        <v>5</v>
      </c>
      <c r="G433" s="2">
        <f t="shared" si="33"/>
        <v>1.5872727272727269</v>
      </c>
      <c r="H433" s="2">
        <f t="shared" si="34"/>
        <v>1.0767250157806092</v>
      </c>
    </row>
    <row r="434" spans="1:8" x14ac:dyDescent="0.3">
      <c r="A434" s="2">
        <v>126660</v>
      </c>
      <c r="B434" s="2">
        <v>29281.833333333332</v>
      </c>
      <c r="C434" s="15">
        <f t="shared" si="30"/>
        <v>0.66549621212121213</v>
      </c>
      <c r="D434" s="15">
        <f t="shared" si="31"/>
        <v>50</v>
      </c>
      <c r="E434" s="2">
        <f t="shared" si="32"/>
        <v>46.672518939393939</v>
      </c>
      <c r="F434" s="2">
        <v>5</v>
      </c>
      <c r="G434" s="2">
        <f t="shared" si="33"/>
        <v>1.6725189393939393</v>
      </c>
      <c r="H434" s="2">
        <f t="shared" si="34"/>
        <v>1.0262396019701634</v>
      </c>
    </row>
    <row r="435" spans="1:8" x14ac:dyDescent="0.3">
      <c r="A435" s="2">
        <v>127020</v>
      </c>
      <c r="B435" s="2">
        <v>29676.5</v>
      </c>
      <c r="C435" s="15">
        <f t="shared" si="30"/>
        <v>0.67446590909090909</v>
      </c>
      <c r="D435" s="15">
        <f t="shared" si="31"/>
        <v>50</v>
      </c>
      <c r="E435" s="2">
        <f t="shared" si="32"/>
        <v>46.627670454545452</v>
      </c>
      <c r="F435" s="2">
        <v>5</v>
      </c>
      <c r="G435" s="2">
        <f t="shared" si="33"/>
        <v>1.6276704545454548</v>
      </c>
      <c r="H435" s="2">
        <f t="shared" si="34"/>
        <v>1.0524592349022188</v>
      </c>
    </row>
    <row r="436" spans="1:8" x14ac:dyDescent="0.3">
      <c r="A436" s="2">
        <v>127380</v>
      </c>
      <c r="B436" s="2">
        <v>29729.166666666668</v>
      </c>
      <c r="C436" s="15">
        <f t="shared" si="30"/>
        <v>0.67566287878787878</v>
      </c>
      <c r="D436" s="15">
        <f t="shared" si="31"/>
        <v>50</v>
      </c>
      <c r="E436" s="2">
        <f t="shared" si="32"/>
        <v>46.621685606060609</v>
      </c>
      <c r="F436" s="2">
        <v>5</v>
      </c>
      <c r="G436" s="2">
        <f t="shared" si="33"/>
        <v>1.621685606060606</v>
      </c>
      <c r="H436" s="2">
        <f t="shared" si="34"/>
        <v>1.0560145903759255</v>
      </c>
    </row>
    <row r="437" spans="1:8" x14ac:dyDescent="0.3">
      <c r="A437" s="2">
        <v>127740</v>
      </c>
      <c r="B437" s="2">
        <v>30021.833333333336</v>
      </c>
      <c r="C437" s="15">
        <f t="shared" si="30"/>
        <v>0.68231439393939397</v>
      </c>
      <c r="D437" s="15">
        <f t="shared" si="31"/>
        <v>50</v>
      </c>
      <c r="E437" s="2">
        <f t="shared" si="32"/>
        <v>46.588428030303028</v>
      </c>
      <c r="F437" s="2">
        <v>5</v>
      </c>
      <c r="G437" s="2">
        <f t="shared" si="33"/>
        <v>1.5884280303030303</v>
      </c>
      <c r="H437" s="2">
        <f t="shared" si="34"/>
        <v>1.076022224771163</v>
      </c>
    </row>
    <row r="438" spans="1:8" x14ac:dyDescent="0.3">
      <c r="A438" s="2">
        <v>128100</v>
      </c>
      <c r="B438" s="2">
        <v>30130.333333333336</v>
      </c>
      <c r="C438" s="15">
        <f t="shared" si="30"/>
        <v>0.68478030303030313</v>
      </c>
      <c r="D438" s="15">
        <f t="shared" si="31"/>
        <v>50</v>
      </c>
      <c r="E438" s="2">
        <f t="shared" si="32"/>
        <v>46.576098484848487</v>
      </c>
      <c r="F438" s="2">
        <v>5</v>
      </c>
      <c r="G438" s="2">
        <f t="shared" si="33"/>
        <v>1.5760984848484845</v>
      </c>
      <c r="H438" s="2">
        <f t="shared" si="34"/>
        <v>1.0835499286354251</v>
      </c>
    </row>
    <row r="439" spans="1:8" x14ac:dyDescent="0.3">
      <c r="A439" s="2">
        <v>128460</v>
      </c>
      <c r="B439" s="2">
        <v>29833.166666666664</v>
      </c>
      <c r="C439" s="15">
        <f t="shared" si="30"/>
        <v>0.67802651515151513</v>
      </c>
      <c r="D439" s="15">
        <f t="shared" si="31"/>
        <v>50</v>
      </c>
      <c r="E439" s="2">
        <f t="shared" si="32"/>
        <v>46.609867424242424</v>
      </c>
      <c r="F439" s="2">
        <v>5</v>
      </c>
      <c r="G439" s="2">
        <f t="shared" si="33"/>
        <v>1.6098674242424242</v>
      </c>
      <c r="H439" s="2">
        <f t="shared" si="34"/>
        <v>1.0630753426088191</v>
      </c>
    </row>
    <row r="440" spans="1:8" x14ac:dyDescent="0.3">
      <c r="A440" s="2">
        <v>128820</v>
      </c>
      <c r="B440" s="2">
        <v>29885.833333333332</v>
      </c>
      <c r="C440" s="15">
        <f t="shared" si="30"/>
        <v>0.67922348484848483</v>
      </c>
      <c r="D440" s="15">
        <f t="shared" si="31"/>
        <v>50</v>
      </c>
      <c r="E440" s="2">
        <f t="shared" si="32"/>
        <v>46.603882575757574</v>
      </c>
      <c r="F440" s="2">
        <v>5</v>
      </c>
      <c r="G440" s="2">
        <f t="shared" si="33"/>
        <v>1.6038825757575759</v>
      </c>
      <c r="H440" s="2">
        <f t="shared" si="34"/>
        <v>1.0666714621123534</v>
      </c>
    </row>
    <row r="441" spans="1:8" x14ac:dyDescent="0.3">
      <c r="A441" s="2">
        <v>129180</v>
      </c>
      <c r="B441" s="2">
        <v>30124.666666666664</v>
      </c>
      <c r="C441" s="15">
        <f t="shared" si="30"/>
        <v>0.68465151515151512</v>
      </c>
      <c r="D441" s="15">
        <f t="shared" si="31"/>
        <v>50</v>
      </c>
      <c r="E441" s="2">
        <f t="shared" si="32"/>
        <v>46.576742424242425</v>
      </c>
      <c r="F441" s="2">
        <v>5</v>
      </c>
      <c r="G441" s="2">
        <f t="shared" si="33"/>
        <v>1.5767424242424246</v>
      </c>
      <c r="H441" s="2">
        <f t="shared" si="34"/>
        <v>1.0831552720585598</v>
      </c>
    </row>
    <row r="442" spans="1:8" x14ac:dyDescent="0.3">
      <c r="A442" s="2">
        <v>129540</v>
      </c>
      <c r="B442" s="2">
        <v>29790.5</v>
      </c>
      <c r="C442" s="15">
        <f t="shared" si="30"/>
        <v>0.67705681818181818</v>
      </c>
      <c r="D442" s="15">
        <f t="shared" si="31"/>
        <v>50</v>
      </c>
      <c r="E442" s="2">
        <f t="shared" si="32"/>
        <v>46.614715909090911</v>
      </c>
      <c r="F442" s="2">
        <v>5</v>
      </c>
      <c r="G442" s="2">
        <f t="shared" si="33"/>
        <v>1.6147159090909091</v>
      </c>
      <c r="H442" s="2">
        <f t="shared" si="34"/>
        <v>1.0601721568089195</v>
      </c>
    </row>
    <row r="443" spans="1:8" x14ac:dyDescent="0.3">
      <c r="A443" s="2">
        <v>129900</v>
      </c>
      <c r="B443" s="2">
        <v>29860.166666666664</v>
      </c>
      <c r="C443" s="15">
        <f t="shared" si="30"/>
        <v>0.67864015151515145</v>
      </c>
      <c r="D443" s="15">
        <f t="shared" si="31"/>
        <v>50</v>
      </c>
      <c r="E443" s="2">
        <f t="shared" si="32"/>
        <v>46.606799242424245</v>
      </c>
      <c r="F443" s="2">
        <v>5</v>
      </c>
      <c r="G443" s="2">
        <f t="shared" si="33"/>
        <v>1.606799242424243</v>
      </c>
      <c r="H443" s="2">
        <f t="shared" si="34"/>
        <v>1.0649171919622034</v>
      </c>
    </row>
    <row r="444" spans="1:8" x14ac:dyDescent="0.3">
      <c r="A444" s="2">
        <v>130260</v>
      </c>
      <c r="B444" s="2">
        <v>30186.666666666664</v>
      </c>
      <c r="C444" s="15">
        <f t="shared" si="30"/>
        <v>0.68606060606060604</v>
      </c>
      <c r="D444" s="15">
        <f t="shared" si="31"/>
        <v>50</v>
      </c>
      <c r="E444" s="2">
        <f t="shared" si="32"/>
        <v>46.56969696969697</v>
      </c>
      <c r="F444" s="2">
        <v>5</v>
      </c>
      <c r="G444" s="2">
        <f t="shared" si="33"/>
        <v>1.5696969696969698</v>
      </c>
      <c r="H444" s="2">
        <f t="shared" si="34"/>
        <v>1.0874823691948639</v>
      </c>
    </row>
    <row r="445" spans="1:8" x14ac:dyDescent="0.3">
      <c r="A445" s="2">
        <v>130620</v>
      </c>
      <c r="B445" s="2">
        <v>30328.5</v>
      </c>
      <c r="C445" s="15">
        <f t="shared" si="30"/>
        <v>0.68928409090909093</v>
      </c>
      <c r="D445" s="15">
        <f t="shared" si="31"/>
        <v>50</v>
      </c>
      <c r="E445" s="2">
        <f t="shared" si="32"/>
        <v>46.553579545454546</v>
      </c>
      <c r="F445" s="2">
        <v>5</v>
      </c>
      <c r="G445" s="2">
        <f t="shared" si="33"/>
        <v>1.5535795454545456</v>
      </c>
      <c r="H445" s="2">
        <f t="shared" si="34"/>
        <v>1.0974571519938641</v>
      </c>
    </row>
    <row r="446" spans="1:8" x14ac:dyDescent="0.3">
      <c r="A446" s="2">
        <v>130980</v>
      </c>
      <c r="B446" s="2">
        <v>30703.833333333332</v>
      </c>
      <c r="C446" s="15">
        <f t="shared" si="30"/>
        <v>0.69781439393939393</v>
      </c>
      <c r="D446" s="15">
        <f t="shared" si="31"/>
        <v>50</v>
      </c>
      <c r="E446" s="2">
        <f t="shared" si="32"/>
        <v>46.510928030303027</v>
      </c>
      <c r="F446" s="2">
        <v>5</v>
      </c>
      <c r="G446" s="2">
        <f t="shared" si="33"/>
        <v>1.5109280303030301</v>
      </c>
      <c r="H446" s="2">
        <f t="shared" si="34"/>
        <v>1.124378151744134</v>
      </c>
    </row>
    <row r="447" spans="1:8" x14ac:dyDescent="0.3">
      <c r="A447" s="2">
        <v>131340</v>
      </c>
      <c r="B447" s="2">
        <v>30694.666666666664</v>
      </c>
      <c r="C447" s="15">
        <f t="shared" si="30"/>
        <v>0.69760606060606056</v>
      </c>
      <c r="D447" s="15">
        <f t="shared" si="31"/>
        <v>50</v>
      </c>
      <c r="E447" s="2">
        <f t="shared" si="32"/>
        <v>46.5119696969697</v>
      </c>
      <c r="F447" s="2">
        <v>5</v>
      </c>
      <c r="G447" s="2">
        <f t="shared" si="33"/>
        <v>1.5119696969696972</v>
      </c>
      <c r="H447" s="2">
        <f t="shared" si="34"/>
        <v>1.1237113634425269</v>
      </c>
    </row>
    <row r="448" spans="1:8" x14ac:dyDescent="0.3">
      <c r="A448" s="2">
        <v>131700</v>
      </c>
      <c r="B448" s="2">
        <v>29821</v>
      </c>
      <c r="C448" s="15">
        <f t="shared" si="30"/>
        <v>0.67774999999999996</v>
      </c>
      <c r="D448" s="15">
        <f t="shared" si="31"/>
        <v>50</v>
      </c>
      <c r="E448" s="2">
        <f t="shared" si="32"/>
        <v>46.611249999999998</v>
      </c>
      <c r="F448" s="2">
        <v>5</v>
      </c>
      <c r="G448" s="2">
        <f t="shared" si="33"/>
        <v>1.6112500000000001</v>
      </c>
      <c r="H448" s="2">
        <f t="shared" si="34"/>
        <v>1.0622465600390794</v>
      </c>
    </row>
    <row r="449" spans="1:8" x14ac:dyDescent="0.3">
      <c r="A449" s="2">
        <v>132060</v>
      </c>
      <c r="B449" s="2">
        <v>30344.166666666668</v>
      </c>
      <c r="C449" s="15">
        <f t="shared" si="30"/>
        <v>0.68964015151515157</v>
      </c>
      <c r="D449" s="15">
        <f t="shared" si="31"/>
        <v>50</v>
      </c>
      <c r="E449" s="2">
        <f t="shared" si="32"/>
        <v>46.551799242424245</v>
      </c>
      <c r="F449" s="2">
        <v>5</v>
      </c>
      <c r="G449" s="2">
        <f t="shared" si="33"/>
        <v>1.5517992424242424</v>
      </c>
      <c r="H449" s="2">
        <f t="shared" si="34"/>
        <v>1.0985655025204624</v>
      </c>
    </row>
    <row r="450" spans="1:8" x14ac:dyDescent="0.3">
      <c r="A450" s="2">
        <v>132420</v>
      </c>
      <c r="B450" s="2">
        <v>30424</v>
      </c>
      <c r="C450" s="15">
        <f t="shared" si="30"/>
        <v>0.69145454545454543</v>
      </c>
      <c r="D450" s="15">
        <f t="shared" si="31"/>
        <v>50</v>
      </c>
      <c r="E450" s="2">
        <f t="shared" si="32"/>
        <v>46.542727272727276</v>
      </c>
      <c r="F450" s="2">
        <v>5</v>
      </c>
      <c r="G450" s="2">
        <f t="shared" si="33"/>
        <v>1.5427272727272729</v>
      </c>
      <c r="H450" s="2">
        <f t="shared" si="34"/>
        <v>1.1042338573326462</v>
      </c>
    </row>
    <row r="451" spans="1:8" x14ac:dyDescent="0.3">
      <c r="A451" s="2">
        <v>132780</v>
      </c>
      <c r="B451" s="2">
        <v>30332.333333333336</v>
      </c>
      <c r="C451" s="15">
        <f t="shared" ref="C451:C514" si="35">B451/$J$27</f>
        <v>0.68937121212121222</v>
      </c>
      <c r="D451" s="15">
        <f t="shared" ref="D451:D514" si="36">$J$28</f>
        <v>50</v>
      </c>
      <c r="E451" s="2">
        <f t="shared" si="32"/>
        <v>46.553143939393941</v>
      </c>
      <c r="F451" s="2">
        <v>5</v>
      </c>
      <c r="G451" s="2">
        <f t="shared" si="33"/>
        <v>1.553143939393939</v>
      </c>
      <c r="H451" s="2">
        <f t="shared" si="34"/>
        <v>1.0977282228187928</v>
      </c>
    </row>
    <row r="452" spans="1:8" x14ac:dyDescent="0.3">
      <c r="A452" s="2">
        <v>133140</v>
      </c>
      <c r="B452" s="2">
        <v>30484.166666666668</v>
      </c>
      <c r="C452" s="15">
        <f t="shared" si="35"/>
        <v>0.69282196969696974</v>
      </c>
      <c r="D452" s="15">
        <f t="shared" si="36"/>
        <v>50</v>
      </c>
      <c r="E452" s="2">
        <f t="shared" ref="E452:E515" si="37">D452-(F452*C452)</f>
        <v>46.535890151515154</v>
      </c>
      <c r="F452" s="2">
        <v>5</v>
      </c>
      <c r="G452" s="2">
        <f t="shared" ref="G452:G515" si="38">F452-(F452*C452)</f>
        <v>1.5358901515151513</v>
      </c>
      <c r="H452" s="2">
        <f t="shared" ref="H452:H515" si="39">LN((F452*E452)/(D452*G452))</f>
        <v>1.1085286368786726</v>
      </c>
    </row>
    <row r="453" spans="1:8" x14ac:dyDescent="0.3">
      <c r="A453" s="2">
        <v>133500</v>
      </c>
      <c r="B453" s="2">
        <v>30453.166666666668</v>
      </c>
      <c r="C453" s="15">
        <f t="shared" si="35"/>
        <v>0.69211742424242428</v>
      </c>
      <c r="D453" s="15">
        <f t="shared" si="36"/>
        <v>50</v>
      </c>
      <c r="E453" s="2">
        <f t="shared" si="37"/>
        <v>46.539412878787878</v>
      </c>
      <c r="F453" s="2">
        <v>5</v>
      </c>
      <c r="G453" s="2">
        <f t="shared" si="38"/>
        <v>1.5394128787878785</v>
      </c>
      <c r="H453" s="2">
        <f t="shared" si="39"/>
        <v>1.1063133531979861</v>
      </c>
    </row>
    <row r="454" spans="1:8" x14ac:dyDescent="0.3">
      <c r="A454" s="2">
        <v>133860</v>
      </c>
      <c r="B454" s="2">
        <v>30795.666666666664</v>
      </c>
      <c r="C454" s="15">
        <f t="shared" si="35"/>
        <v>0.69990151515151511</v>
      </c>
      <c r="D454" s="15">
        <f t="shared" si="36"/>
        <v>50</v>
      </c>
      <c r="E454" s="2">
        <f t="shared" si="37"/>
        <v>46.500492424242424</v>
      </c>
      <c r="F454" s="2">
        <v>5</v>
      </c>
      <c r="G454" s="2">
        <f t="shared" si="38"/>
        <v>1.5004924242424247</v>
      </c>
      <c r="H454" s="2">
        <f t="shared" si="39"/>
        <v>1.1310844722484181</v>
      </c>
    </row>
    <row r="455" spans="1:8" x14ac:dyDescent="0.3">
      <c r="A455" s="2">
        <v>134220</v>
      </c>
      <c r="B455" s="2">
        <v>30475.333333333332</v>
      </c>
      <c r="C455" s="15">
        <f t="shared" si="35"/>
        <v>0.69262121212121208</v>
      </c>
      <c r="D455" s="15">
        <f t="shared" si="36"/>
        <v>50</v>
      </c>
      <c r="E455" s="2">
        <f t="shared" si="37"/>
        <v>46.536893939393941</v>
      </c>
      <c r="F455" s="2">
        <v>5</v>
      </c>
      <c r="G455" s="2">
        <f t="shared" si="38"/>
        <v>1.5368939393939396</v>
      </c>
      <c r="H455" s="2">
        <f t="shared" si="39"/>
        <v>1.1078968658341677</v>
      </c>
    </row>
    <row r="456" spans="1:8" x14ac:dyDescent="0.3">
      <c r="A456" s="2">
        <v>134580</v>
      </c>
      <c r="B456" s="2">
        <v>30807.333333333336</v>
      </c>
      <c r="C456" s="15">
        <f t="shared" si="35"/>
        <v>0.70016666666666671</v>
      </c>
      <c r="D456" s="15">
        <f t="shared" si="36"/>
        <v>50</v>
      </c>
      <c r="E456" s="2">
        <f t="shared" si="37"/>
        <v>46.499166666666667</v>
      </c>
      <c r="F456" s="2">
        <v>5</v>
      </c>
      <c r="G456" s="2">
        <f t="shared" si="38"/>
        <v>1.4991666666666665</v>
      </c>
      <c r="H456" s="2">
        <f t="shared" si="39"/>
        <v>1.1319399001172845</v>
      </c>
    </row>
    <row r="457" spans="1:8" x14ac:dyDescent="0.3">
      <c r="A457" s="2">
        <v>134940</v>
      </c>
      <c r="B457" s="2">
        <v>30790</v>
      </c>
      <c r="C457" s="15">
        <f t="shared" si="35"/>
        <v>0.69977272727272732</v>
      </c>
      <c r="D457" s="15">
        <f t="shared" si="36"/>
        <v>50</v>
      </c>
      <c r="E457" s="2">
        <f t="shared" si="37"/>
        <v>46.501136363636363</v>
      </c>
      <c r="F457" s="2">
        <v>5</v>
      </c>
      <c r="G457" s="2">
        <f t="shared" si="38"/>
        <v>1.5011363636363635</v>
      </c>
      <c r="H457" s="2">
        <f t="shared" si="39"/>
        <v>1.1306692601782542</v>
      </c>
    </row>
    <row r="458" spans="1:8" x14ac:dyDescent="0.3">
      <c r="A458" s="2">
        <v>135300</v>
      </c>
      <c r="B458" s="2">
        <v>31109.5</v>
      </c>
      <c r="C458" s="15">
        <f t="shared" si="35"/>
        <v>0.70703409090909086</v>
      </c>
      <c r="D458" s="15">
        <f t="shared" si="36"/>
        <v>50</v>
      </c>
      <c r="E458" s="2">
        <f t="shared" si="37"/>
        <v>46.464829545454549</v>
      </c>
      <c r="F458" s="2">
        <v>5</v>
      </c>
      <c r="G458" s="2">
        <f t="shared" si="38"/>
        <v>1.4648295454545455</v>
      </c>
      <c r="H458" s="2">
        <f t="shared" si="39"/>
        <v>1.1543716950840439</v>
      </c>
    </row>
    <row r="459" spans="1:8" x14ac:dyDescent="0.3">
      <c r="A459" s="2">
        <v>135660</v>
      </c>
      <c r="B459" s="2">
        <v>30304</v>
      </c>
      <c r="C459" s="15">
        <f t="shared" si="35"/>
        <v>0.68872727272727274</v>
      </c>
      <c r="D459" s="15">
        <f t="shared" si="36"/>
        <v>50</v>
      </c>
      <c r="E459" s="2">
        <f t="shared" si="37"/>
        <v>46.556363636363635</v>
      </c>
      <c r="F459" s="2">
        <v>5</v>
      </c>
      <c r="G459" s="2">
        <f t="shared" si="38"/>
        <v>1.5563636363636362</v>
      </c>
      <c r="H459" s="2">
        <f t="shared" si="39"/>
        <v>1.0957265088703367</v>
      </c>
    </row>
    <row r="460" spans="1:8" x14ac:dyDescent="0.3">
      <c r="A460" s="2">
        <v>136020</v>
      </c>
      <c r="B460" s="2">
        <v>30683.333333333332</v>
      </c>
      <c r="C460" s="15">
        <f t="shared" si="35"/>
        <v>0.69734848484848477</v>
      </c>
      <c r="D460" s="15">
        <f t="shared" si="36"/>
        <v>50</v>
      </c>
      <c r="E460" s="2">
        <f t="shared" si="37"/>
        <v>46.513257575757578</v>
      </c>
      <c r="F460" s="2">
        <v>5</v>
      </c>
      <c r="G460" s="2">
        <f t="shared" si="38"/>
        <v>1.5132575757575761</v>
      </c>
      <c r="H460" s="2">
        <f t="shared" si="39"/>
        <v>1.1228876260594365</v>
      </c>
    </row>
    <row r="461" spans="1:8" x14ac:dyDescent="0.3">
      <c r="A461" s="2">
        <v>136380</v>
      </c>
      <c r="B461" s="2">
        <v>30826.5</v>
      </c>
      <c r="C461" s="15">
        <f t="shared" si="35"/>
        <v>0.70060227272727271</v>
      </c>
      <c r="D461" s="15">
        <f t="shared" si="36"/>
        <v>50</v>
      </c>
      <c r="E461" s="2">
        <f t="shared" si="37"/>
        <v>46.496988636363639</v>
      </c>
      <c r="F461" s="2">
        <v>5</v>
      </c>
      <c r="G461" s="2">
        <f t="shared" si="38"/>
        <v>1.4969886363636364</v>
      </c>
      <c r="H461" s="2">
        <f t="shared" si="39"/>
        <v>1.1333469425246785</v>
      </c>
    </row>
    <row r="462" spans="1:8" x14ac:dyDescent="0.3">
      <c r="A462" s="2">
        <v>136740</v>
      </c>
      <c r="B462" s="2">
        <v>30945.5</v>
      </c>
      <c r="C462" s="15">
        <f t="shared" si="35"/>
        <v>0.70330681818181817</v>
      </c>
      <c r="D462" s="15">
        <f t="shared" si="36"/>
        <v>50</v>
      </c>
      <c r="E462" s="2">
        <f t="shared" si="37"/>
        <v>46.48346590909091</v>
      </c>
      <c r="F462" s="2">
        <v>5</v>
      </c>
      <c r="G462" s="2">
        <f t="shared" si="38"/>
        <v>1.483465909090909</v>
      </c>
      <c r="H462" s="2">
        <f t="shared" si="39"/>
        <v>1.1421304040897189</v>
      </c>
    </row>
    <row r="463" spans="1:8" x14ac:dyDescent="0.3">
      <c r="A463" s="2">
        <v>137100</v>
      </c>
      <c r="B463" s="2">
        <v>31054.166666666668</v>
      </c>
      <c r="C463" s="15">
        <f t="shared" si="35"/>
        <v>0.70577651515151518</v>
      </c>
      <c r="D463" s="15">
        <f t="shared" si="36"/>
        <v>50</v>
      </c>
      <c r="E463" s="2">
        <f t="shared" si="37"/>
        <v>46.471117424242422</v>
      </c>
      <c r="F463" s="2">
        <v>5</v>
      </c>
      <c r="G463" s="2">
        <f t="shared" si="38"/>
        <v>1.4711174242424239</v>
      </c>
      <c r="H463" s="2">
        <f t="shared" si="39"/>
        <v>1.1502236313893521</v>
      </c>
    </row>
    <row r="464" spans="1:8" x14ac:dyDescent="0.3">
      <c r="A464" s="2">
        <v>137460</v>
      </c>
      <c r="B464" s="2">
        <v>31004.166666666668</v>
      </c>
      <c r="C464" s="15">
        <f t="shared" si="35"/>
        <v>0.70464015151515158</v>
      </c>
      <c r="D464" s="15">
        <f t="shared" si="36"/>
        <v>50</v>
      </c>
      <c r="E464" s="2">
        <f t="shared" si="37"/>
        <v>46.476799242424242</v>
      </c>
      <c r="F464" s="2">
        <v>5</v>
      </c>
      <c r="G464" s="2">
        <f t="shared" si="38"/>
        <v>1.4767992424242422</v>
      </c>
      <c r="H464" s="2">
        <f t="shared" si="39"/>
        <v>1.1464910822819891</v>
      </c>
    </row>
    <row r="465" spans="1:8" x14ac:dyDescent="0.3">
      <c r="A465" s="2">
        <v>137820</v>
      </c>
      <c r="B465" s="2">
        <v>31088</v>
      </c>
      <c r="C465" s="15">
        <f t="shared" si="35"/>
        <v>0.70654545454545459</v>
      </c>
      <c r="D465" s="15">
        <f t="shared" si="36"/>
        <v>50</v>
      </c>
      <c r="E465" s="2">
        <f t="shared" si="37"/>
        <v>46.467272727272729</v>
      </c>
      <c r="F465" s="2">
        <v>5</v>
      </c>
      <c r="G465" s="2">
        <f t="shared" si="38"/>
        <v>1.4672727272727268</v>
      </c>
      <c r="H465" s="2">
        <f t="shared" si="39"/>
        <v>1.152757769446956</v>
      </c>
    </row>
    <row r="466" spans="1:8" x14ac:dyDescent="0.3">
      <c r="A466" s="2">
        <v>138180</v>
      </c>
      <c r="B466" s="2">
        <v>31166.333333333332</v>
      </c>
      <c r="C466" s="15">
        <f t="shared" si="35"/>
        <v>0.70832575757575755</v>
      </c>
      <c r="D466" s="15">
        <f t="shared" si="36"/>
        <v>50</v>
      </c>
      <c r="E466" s="2">
        <f t="shared" si="37"/>
        <v>46.458371212121214</v>
      </c>
      <c r="F466" s="2">
        <v>5</v>
      </c>
      <c r="G466" s="2">
        <f t="shared" si="38"/>
        <v>1.4583712121212122</v>
      </c>
      <c r="H466" s="2">
        <f t="shared" si="39"/>
        <v>1.1586513710499422</v>
      </c>
    </row>
    <row r="467" spans="1:8" x14ac:dyDescent="0.3">
      <c r="A467" s="2">
        <v>138540</v>
      </c>
      <c r="B467" s="2">
        <v>31012</v>
      </c>
      <c r="C467" s="15">
        <f t="shared" si="35"/>
        <v>0.70481818181818179</v>
      </c>
      <c r="D467" s="15">
        <f t="shared" si="36"/>
        <v>50</v>
      </c>
      <c r="E467" s="2">
        <f t="shared" si="37"/>
        <v>46.475909090909092</v>
      </c>
      <c r="F467" s="2">
        <v>5</v>
      </c>
      <c r="G467" s="2">
        <f t="shared" si="38"/>
        <v>1.4759090909090911</v>
      </c>
      <c r="H467" s="2">
        <f t="shared" si="39"/>
        <v>1.1470748685244339</v>
      </c>
    </row>
    <row r="468" spans="1:8" x14ac:dyDescent="0.3">
      <c r="A468" s="2">
        <v>138900</v>
      </c>
      <c r="B468" s="2">
        <v>31271</v>
      </c>
      <c r="C468" s="15">
        <f t="shared" si="35"/>
        <v>0.71070454545454542</v>
      </c>
      <c r="D468" s="15">
        <f t="shared" si="36"/>
        <v>50</v>
      </c>
      <c r="E468" s="2">
        <f t="shared" si="37"/>
        <v>46.446477272727272</v>
      </c>
      <c r="F468" s="2">
        <v>5</v>
      </c>
      <c r="G468" s="2">
        <f t="shared" si="38"/>
        <v>1.446477272727273</v>
      </c>
      <c r="H468" s="2">
        <f t="shared" si="39"/>
        <v>1.1665843968625311</v>
      </c>
    </row>
    <row r="469" spans="1:8" x14ac:dyDescent="0.3">
      <c r="A469" s="2">
        <v>139260</v>
      </c>
      <c r="B469" s="2">
        <v>30898.5</v>
      </c>
      <c r="C469" s="15">
        <f t="shared" si="35"/>
        <v>0.70223863636363637</v>
      </c>
      <c r="D469" s="15">
        <f t="shared" si="36"/>
        <v>50</v>
      </c>
      <c r="E469" s="2">
        <f t="shared" si="37"/>
        <v>46.488806818181821</v>
      </c>
      <c r="F469" s="2">
        <v>5</v>
      </c>
      <c r="G469" s="2">
        <f t="shared" si="38"/>
        <v>1.4888068181818181</v>
      </c>
      <c r="H469" s="2">
        <f t="shared" si="39"/>
        <v>1.1386514710509341</v>
      </c>
    </row>
    <row r="470" spans="1:8" x14ac:dyDescent="0.3">
      <c r="A470" s="2">
        <v>139620</v>
      </c>
      <c r="B470" s="2">
        <v>31372.833333333332</v>
      </c>
      <c r="C470" s="15">
        <f t="shared" si="35"/>
        <v>0.71301893939393934</v>
      </c>
      <c r="D470" s="15">
        <f t="shared" si="36"/>
        <v>50</v>
      </c>
      <c r="E470" s="2">
        <f t="shared" si="37"/>
        <v>46.434905303030305</v>
      </c>
      <c r="F470" s="2">
        <v>5</v>
      </c>
      <c r="G470" s="2">
        <f t="shared" si="38"/>
        <v>1.4349053030303032</v>
      </c>
      <c r="H470" s="2">
        <f t="shared" si="39"/>
        <v>1.1743674967727391</v>
      </c>
    </row>
    <row r="471" spans="1:8" x14ac:dyDescent="0.3">
      <c r="A471" s="2">
        <v>139980</v>
      </c>
      <c r="B471" s="2">
        <v>31612.5</v>
      </c>
      <c r="C471" s="15">
        <f t="shared" si="35"/>
        <v>0.71846590909090913</v>
      </c>
      <c r="D471" s="15">
        <f t="shared" si="36"/>
        <v>50</v>
      </c>
      <c r="E471" s="2">
        <f t="shared" si="37"/>
        <v>46.407670454545453</v>
      </c>
      <c r="F471" s="2">
        <v>5</v>
      </c>
      <c r="G471" s="2">
        <f t="shared" si="38"/>
        <v>1.4076704545454541</v>
      </c>
      <c r="H471" s="2">
        <f t="shared" si="39"/>
        <v>1.192943485924151</v>
      </c>
    </row>
    <row r="472" spans="1:8" x14ac:dyDescent="0.3">
      <c r="A472" s="2">
        <v>140340</v>
      </c>
      <c r="B472" s="2">
        <v>31044.833333333332</v>
      </c>
      <c r="C472" s="15">
        <f t="shared" si="35"/>
        <v>0.70556439393939396</v>
      </c>
      <c r="D472" s="15">
        <f t="shared" si="36"/>
        <v>50</v>
      </c>
      <c r="E472" s="2">
        <f t="shared" si="37"/>
        <v>46.472178030303027</v>
      </c>
      <c r="F472" s="2">
        <v>5</v>
      </c>
      <c r="G472" s="2">
        <f t="shared" si="38"/>
        <v>1.4721780303030303</v>
      </c>
      <c r="H472" s="2">
        <f t="shared" si="39"/>
        <v>1.1495257611114735</v>
      </c>
    </row>
    <row r="473" spans="1:8" x14ac:dyDescent="0.3">
      <c r="A473" s="2">
        <v>140700</v>
      </c>
      <c r="B473" s="2">
        <v>31769.333333333332</v>
      </c>
      <c r="C473" s="15">
        <f t="shared" si="35"/>
        <v>0.72203030303030302</v>
      </c>
      <c r="D473" s="15">
        <f t="shared" si="36"/>
        <v>50</v>
      </c>
      <c r="E473" s="2">
        <f t="shared" si="37"/>
        <v>46.389848484848486</v>
      </c>
      <c r="F473" s="2">
        <v>5</v>
      </c>
      <c r="G473" s="2">
        <f t="shared" si="38"/>
        <v>1.3898484848484847</v>
      </c>
      <c r="H473" s="2">
        <f t="shared" si="39"/>
        <v>1.2053008221524817</v>
      </c>
    </row>
    <row r="474" spans="1:8" x14ac:dyDescent="0.3">
      <c r="A474" s="2">
        <v>141060</v>
      </c>
      <c r="B474" s="2">
        <v>31281.333333333332</v>
      </c>
      <c r="C474" s="15">
        <f t="shared" si="35"/>
        <v>0.71093939393939387</v>
      </c>
      <c r="D474" s="15">
        <f t="shared" si="36"/>
        <v>50</v>
      </c>
      <c r="E474" s="2">
        <f t="shared" si="37"/>
        <v>46.44530303030303</v>
      </c>
      <c r="F474" s="2">
        <v>5</v>
      </c>
      <c r="G474" s="2">
        <f t="shared" si="38"/>
        <v>1.4453030303030308</v>
      </c>
      <c r="H474" s="2">
        <f t="shared" si="39"/>
        <v>1.1673712391913207</v>
      </c>
    </row>
    <row r="475" spans="1:8" x14ac:dyDescent="0.3">
      <c r="A475" s="2">
        <v>141420</v>
      </c>
      <c r="B475" s="2">
        <v>31137.333333333332</v>
      </c>
      <c r="C475" s="15">
        <f t="shared" si="35"/>
        <v>0.70766666666666667</v>
      </c>
      <c r="D475" s="15">
        <f t="shared" si="36"/>
        <v>50</v>
      </c>
      <c r="E475" s="2">
        <f t="shared" si="37"/>
        <v>46.461666666666666</v>
      </c>
      <c r="F475" s="2">
        <v>5</v>
      </c>
      <c r="G475" s="2">
        <f t="shared" si="38"/>
        <v>1.4616666666666669</v>
      </c>
      <c r="H475" s="2">
        <f t="shared" si="39"/>
        <v>1.1564651697012871</v>
      </c>
    </row>
    <row r="476" spans="1:8" x14ac:dyDescent="0.3">
      <c r="A476" s="2">
        <v>141780</v>
      </c>
      <c r="B476" s="2">
        <v>31805.166666666668</v>
      </c>
      <c r="C476" s="15">
        <f t="shared" si="35"/>
        <v>0.722844696969697</v>
      </c>
      <c r="D476" s="15">
        <f t="shared" si="36"/>
        <v>50</v>
      </c>
      <c r="E476" s="2">
        <f t="shared" si="37"/>
        <v>46.385776515151512</v>
      </c>
      <c r="F476" s="2">
        <v>5</v>
      </c>
      <c r="G476" s="2">
        <f t="shared" si="38"/>
        <v>1.3857765151515151</v>
      </c>
      <c r="H476" s="2">
        <f t="shared" si="39"/>
        <v>1.2081471353362527</v>
      </c>
    </row>
    <row r="477" spans="1:8" x14ac:dyDescent="0.3">
      <c r="A477" s="2">
        <v>142140</v>
      </c>
      <c r="B477" s="2">
        <v>31382.333333333332</v>
      </c>
      <c r="C477" s="15">
        <f t="shared" si="35"/>
        <v>0.71323484848484842</v>
      </c>
      <c r="D477" s="15">
        <f t="shared" si="36"/>
        <v>50</v>
      </c>
      <c r="E477" s="2">
        <f t="shared" si="37"/>
        <v>46.433825757575761</v>
      </c>
      <c r="F477" s="2">
        <v>5</v>
      </c>
      <c r="G477" s="2">
        <f t="shared" si="38"/>
        <v>1.4338257575757578</v>
      </c>
      <c r="H477" s="2">
        <f t="shared" si="39"/>
        <v>1.1750968772122474</v>
      </c>
    </row>
    <row r="478" spans="1:8" x14ac:dyDescent="0.3">
      <c r="A478" s="2">
        <v>142500</v>
      </c>
      <c r="B478" s="2">
        <v>31311</v>
      </c>
      <c r="C478" s="15">
        <f t="shared" si="35"/>
        <v>0.71161363636363639</v>
      </c>
      <c r="D478" s="15">
        <f t="shared" si="36"/>
        <v>50</v>
      </c>
      <c r="E478" s="2">
        <f t="shared" si="37"/>
        <v>46.441931818181821</v>
      </c>
      <c r="F478" s="2">
        <v>5</v>
      </c>
      <c r="G478" s="2">
        <f t="shared" si="38"/>
        <v>1.4419318181818181</v>
      </c>
      <c r="H478" s="2">
        <f t="shared" si="39"/>
        <v>1.1696339061919125</v>
      </c>
    </row>
    <row r="479" spans="1:8" x14ac:dyDescent="0.3">
      <c r="A479" s="2">
        <v>142860</v>
      </c>
      <c r="B479" s="2">
        <v>31435.5</v>
      </c>
      <c r="C479" s="15">
        <f t="shared" si="35"/>
        <v>0.71444318181818178</v>
      </c>
      <c r="D479" s="15">
        <f t="shared" si="36"/>
        <v>50</v>
      </c>
      <c r="E479" s="2">
        <f t="shared" si="37"/>
        <v>46.427784090909093</v>
      </c>
      <c r="F479" s="2">
        <v>5</v>
      </c>
      <c r="G479" s="2">
        <f t="shared" si="38"/>
        <v>1.4277840909090909</v>
      </c>
      <c r="H479" s="2">
        <f t="shared" si="39"/>
        <v>1.1791893264510067</v>
      </c>
    </row>
    <row r="480" spans="1:8" x14ac:dyDescent="0.3">
      <c r="A480" s="2">
        <v>143220</v>
      </c>
      <c r="B480" s="2">
        <v>31387.166666666668</v>
      </c>
      <c r="C480" s="15">
        <f t="shared" si="35"/>
        <v>0.71334469696969705</v>
      </c>
      <c r="D480" s="15">
        <f t="shared" si="36"/>
        <v>50</v>
      </c>
      <c r="E480" s="2">
        <f t="shared" si="37"/>
        <v>46.433276515151512</v>
      </c>
      <c r="F480" s="2">
        <v>5</v>
      </c>
      <c r="G480" s="2">
        <f t="shared" si="38"/>
        <v>1.4332765151515146</v>
      </c>
      <c r="H480" s="2">
        <f t="shared" si="39"/>
        <v>1.1754681828184035</v>
      </c>
    </row>
    <row r="481" spans="1:8" x14ac:dyDescent="0.3">
      <c r="A481" s="2">
        <v>143580</v>
      </c>
      <c r="B481" s="2">
        <v>31130.833333333336</v>
      </c>
      <c r="C481" s="15">
        <f t="shared" si="35"/>
        <v>0.70751893939393939</v>
      </c>
      <c r="D481" s="15">
        <f t="shared" si="36"/>
        <v>50</v>
      </c>
      <c r="E481" s="2">
        <f t="shared" si="37"/>
        <v>46.462405303030302</v>
      </c>
      <c r="F481" s="2">
        <v>5</v>
      </c>
      <c r="G481" s="2">
        <f t="shared" si="38"/>
        <v>1.462405303030303</v>
      </c>
      <c r="H481" s="2">
        <f t="shared" si="39"/>
        <v>1.1559758565268679</v>
      </c>
    </row>
    <row r="482" spans="1:8" x14ac:dyDescent="0.3">
      <c r="A482" s="2">
        <v>143940</v>
      </c>
      <c r="B482" s="2">
        <v>31461.666666666668</v>
      </c>
      <c r="C482" s="15">
        <f t="shared" si="35"/>
        <v>0.71503787878787883</v>
      </c>
      <c r="D482" s="15">
        <f t="shared" si="36"/>
        <v>50</v>
      </c>
      <c r="E482" s="2">
        <f t="shared" si="37"/>
        <v>46.424810606060603</v>
      </c>
      <c r="F482" s="2">
        <v>5</v>
      </c>
      <c r="G482" s="2">
        <f t="shared" si="38"/>
        <v>1.4248106060606061</v>
      </c>
      <c r="H482" s="2">
        <f t="shared" si="39"/>
        <v>1.1812100378085957</v>
      </c>
    </row>
    <row r="483" spans="1:8" x14ac:dyDescent="0.3">
      <c r="A483" s="2">
        <v>144300</v>
      </c>
      <c r="B483" s="2">
        <v>31699</v>
      </c>
      <c r="C483" s="15">
        <f t="shared" si="35"/>
        <v>0.72043181818181823</v>
      </c>
      <c r="D483" s="15">
        <f t="shared" si="36"/>
        <v>50</v>
      </c>
      <c r="E483" s="2">
        <f t="shared" si="37"/>
        <v>46.39784090909091</v>
      </c>
      <c r="F483" s="2">
        <v>5</v>
      </c>
      <c r="G483" s="2">
        <f t="shared" si="38"/>
        <v>1.3978409090909087</v>
      </c>
      <c r="H483" s="2">
        <f t="shared" si="39"/>
        <v>1.1997389946213624</v>
      </c>
    </row>
    <row r="484" spans="1:8" x14ac:dyDescent="0.3">
      <c r="A484" s="2">
        <v>144660</v>
      </c>
      <c r="B484" s="2">
        <v>31416</v>
      </c>
      <c r="C484" s="15">
        <f t="shared" si="35"/>
        <v>0.71399999999999997</v>
      </c>
      <c r="D484" s="15">
        <f t="shared" si="36"/>
        <v>50</v>
      </c>
      <c r="E484" s="2">
        <f t="shared" si="37"/>
        <v>46.43</v>
      </c>
      <c r="F484" s="2">
        <v>5</v>
      </c>
      <c r="G484" s="2">
        <f t="shared" si="38"/>
        <v>1.4300000000000002</v>
      </c>
      <c r="H484" s="2">
        <f t="shared" si="39"/>
        <v>1.1776862647659685</v>
      </c>
    </row>
    <row r="485" spans="1:8" x14ac:dyDescent="0.3">
      <c r="A485" s="2">
        <v>145020</v>
      </c>
      <c r="B485" s="2">
        <v>31958.000000000004</v>
      </c>
      <c r="C485" s="15">
        <f t="shared" si="35"/>
        <v>0.72631818181818186</v>
      </c>
      <c r="D485" s="15">
        <f t="shared" si="36"/>
        <v>50</v>
      </c>
      <c r="E485" s="2">
        <f t="shared" si="37"/>
        <v>46.36840909090909</v>
      </c>
      <c r="F485" s="2">
        <v>5</v>
      </c>
      <c r="G485" s="2">
        <f t="shared" si="38"/>
        <v>1.3684090909090907</v>
      </c>
      <c r="H485" s="2">
        <f t="shared" si="39"/>
        <v>1.2203844782462514</v>
      </c>
    </row>
    <row r="486" spans="1:8" x14ac:dyDescent="0.3">
      <c r="A486" s="2">
        <v>145380</v>
      </c>
      <c r="B486" s="2">
        <v>32083.166666666664</v>
      </c>
      <c r="C486" s="15">
        <f t="shared" si="35"/>
        <v>0.72916287878787878</v>
      </c>
      <c r="D486" s="15">
        <f t="shared" si="36"/>
        <v>50</v>
      </c>
      <c r="E486" s="2">
        <f t="shared" si="37"/>
        <v>46.354185606060604</v>
      </c>
      <c r="F486" s="2">
        <v>5</v>
      </c>
      <c r="G486" s="2">
        <f t="shared" si="38"/>
        <v>1.3541856060606063</v>
      </c>
      <c r="H486" s="2">
        <f t="shared" si="39"/>
        <v>1.2305262543745754</v>
      </c>
    </row>
    <row r="487" spans="1:8" x14ac:dyDescent="0.3">
      <c r="A487" s="2">
        <v>145740</v>
      </c>
      <c r="B487" s="2">
        <v>32209.000000000004</v>
      </c>
      <c r="C487" s="15">
        <f t="shared" si="35"/>
        <v>0.73202272727272732</v>
      </c>
      <c r="D487" s="15">
        <f t="shared" si="36"/>
        <v>50</v>
      </c>
      <c r="E487" s="2">
        <f t="shared" si="37"/>
        <v>46.339886363636367</v>
      </c>
      <c r="F487" s="2">
        <v>5</v>
      </c>
      <c r="G487" s="2">
        <f t="shared" si="38"/>
        <v>1.3398863636363636</v>
      </c>
      <c r="H487" s="2">
        <f t="shared" si="39"/>
        <v>1.2408331666662533</v>
      </c>
    </row>
    <row r="488" spans="1:8" x14ac:dyDescent="0.3">
      <c r="A488" s="2">
        <v>146100</v>
      </c>
      <c r="B488" s="2">
        <v>31691.166666666668</v>
      </c>
      <c r="C488" s="15">
        <f t="shared" si="35"/>
        <v>0.72025378787878791</v>
      </c>
      <c r="D488" s="15">
        <f t="shared" si="36"/>
        <v>50</v>
      </c>
      <c r="E488" s="2">
        <f t="shared" si="37"/>
        <v>46.39873106060606</v>
      </c>
      <c r="F488" s="2">
        <v>5</v>
      </c>
      <c r="G488" s="2">
        <f t="shared" si="38"/>
        <v>1.3987310606060603</v>
      </c>
      <c r="H488" s="2">
        <f t="shared" si="39"/>
        <v>1.1991215777081285</v>
      </c>
    </row>
    <row r="489" spans="1:8" x14ac:dyDescent="0.3">
      <c r="A489" s="2">
        <v>146460</v>
      </c>
      <c r="B489" s="2">
        <v>32052.000000000004</v>
      </c>
      <c r="C489" s="15">
        <f t="shared" si="35"/>
        <v>0.72845454545454558</v>
      </c>
      <c r="D489" s="15">
        <f t="shared" si="36"/>
        <v>50</v>
      </c>
      <c r="E489" s="2">
        <f t="shared" si="37"/>
        <v>46.357727272727274</v>
      </c>
      <c r="F489" s="2">
        <v>5</v>
      </c>
      <c r="G489" s="2">
        <f t="shared" si="38"/>
        <v>1.357727272727272</v>
      </c>
      <c r="H489" s="2">
        <f t="shared" si="39"/>
        <v>1.2279907219532948</v>
      </c>
    </row>
    <row r="490" spans="1:8" x14ac:dyDescent="0.3">
      <c r="A490" s="2">
        <v>146820</v>
      </c>
      <c r="B490" s="2">
        <v>31935.500000000004</v>
      </c>
      <c r="C490" s="15">
        <f t="shared" si="35"/>
        <v>0.72580681818181825</v>
      </c>
      <c r="D490" s="15">
        <f t="shared" si="36"/>
        <v>50</v>
      </c>
      <c r="E490" s="2">
        <f t="shared" si="37"/>
        <v>46.370965909090906</v>
      </c>
      <c r="F490" s="2">
        <v>5</v>
      </c>
      <c r="G490" s="2">
        <f t="shared" si="38"/>
        <v>1.3709659090909088</v>
      </c>
      <c r="H490" s="2">
        <f t="shared" si="39"/>
        <v>1.2185729011206856</v>
      </c>
    </row>
    <row r="491" spans="1:8" x14ac:dyDescent="0.3">
      <c r="A491" s="2">
        <v>147180</v>
      </c>
      <c r="B491" s="2">
        <v>31785</v>
      </c>
      <c r="C491" s="15">
        <f t="shared" si="35"/>
        <v>0.72238636363636366</v>
      </c>
      <c r="D491" s="15">
        <f t="shared" si="36"/>
        <v>50</v>
      </c>
      <c r="E491" s="2">
        <f t="shared" si="37"/>
        <v>46.388068181818184</v>
      </c>
      <c r="F491" s="2">
        <v>5</v>
      </c>
      <c r="G491" s="2">
        <f t="shared" si="38"/>
        <v>1.3880681818181815</v>
      </c>
      <c r="H491" s="2">
        <f t="shared" si="39"/>
        <v>1.2065441986896497</v>
      </c>
    </row>
    <row r="492" spans="1:8" x14ac:dyDescent="0.3">
      <c r="A492" s="2">
        <v>147540</v>
      </c>
      <c r="B492" s="2">
        <v>31839.833333333332</v>
      </c>
      <c r="C492" s="15">
        <f t="shared" si="35"/>
        <v>0.72363257575757578</v>
      </c>
      <c r="D492" s="15">
        <f t="shared" si="36"/>
        <v>50</v>
      </c>
      <c r="E492" s="2">
        <f t="shared" si="37"/>
        <v>46.381837121212122</v>
      </c>
      <c r="F492" s="2">
        <v>5</v>
      </c>
      <c r="G492" s="2">
        <f t="shared" si="38"/>
        <v>1.3818371212121212</v>
      </c>
      <c r="H492" s="2">
        <f t="shared" si="39"/>
        <v>1.2109089871515286</v>
      </c>
    </row>
    <row r="493" spans="1:8" x14ac:dyDescent="0.3">
      <c r="A493" s="2">
        <v>147900</v>
      </c>
      <c r="B493" s="2">
        <v>31950.833333333332</v>
      </c>
      <c r="C493" s="15">
        <f t="shared" si="35"/>
        <v>0.72615530303030296</v>
      </c>
      <c r="D493" s="15">
        <f t="shared" si="36"/>
        <v>50</v>
      </c>
      <c r="E493" s="2">
        <f t="shared" si="37"/>
        <v>46.369223484848483</v>
      </c>
      <c r="F493" s="2">
        <v>5</v>
      </c>
      <c r="G493" s="2">
        <f t="shared" si="38"/>
        <v>1.3692234848484852</v>
      </c>
      <c r="H493" s="2">
        <f t="shared" si="39"/>
        <v>1.2198070794336993</v>
      </c>
    </row>
    <row r="494" spans="1:8" x14ac:dyDescent="0.3">
      <c r="A494" s="2">
        <v>148260</v>
      </c>
      <c r="B494" s="2">
        <v>32059.666666666668</v>
      </c>
      <c r="C494" s="15">
        <f t="shared" si="35"/>
        <v>0.72862878787878793</v>
      </c>
      <c r="D494" s="15">
        <f t="shared" si="36"/>
        <v>50</v>
      </c>
      <c r="E494" s="2">
        <f t="shared" si="37"/>
        <v>46.356856060606063</v>
      </c>
      <c r="F494" s="2">
        <v>5</v>
      </c>
      <c r="G494" s="2">
        <f t="shared" si="38"/>
        <v>1.3568560606060602</v>
      </c>
      <c r="H494" s="2">
        <f t="shared" si="39"/>
        <v>1.2286138039462973</v>
      </c>
    </row>
    <row r="495" spans="1:8" x14ac:dyDescent="0.3">
      <c r="A495" s="2">
        <v>148620</v>
      </c>
      <c r="B495" s="2">
        <v>32162.166666666668</v>
      </c>
      <c r="C495" s="15">
        <f t="shared" si="35"/>
        <v>0.73095833333333338</v>
      </c>
      <c r="D495" s="15">
        <f t="shared" si="36"/>
        <v>50</v>
      </c>
      <c r="E495" s="2">
        <f t="shared" si="37"/>
        <v>46.345208333333332</v>
      </c>
      <c r="F495" s="2">
        <v>5</v>
      </c>
      <c r="G495" s="2">
        <f t="shared" si="38"/>
        <v>1.3452083333333329</v>
      </c>
      <c r="H495" s="2">
        <f t="shared" si="39"/>
        <v>1.2369839178641373</v>
      </c>
    </row>
    <row r="496" spans="1:8" x14ac:dyDescent="0.3">
      <c r="A496" s="2">
        <v>148980</v>
      </c>
      <c r="B496" s="2">
        <v>32104.166666666668</v>
      </c>
      <c r="C496" s="15">
        <f t="shared" si="35"/>
        <v>0.72964015151515149</v>
      </c>
      <c r="D496" s="15">
        <f t="shared" si="36"/>
        <v>50</v>
      </c>
      <c r="E496" s="2">
        <f t="shared" si="37"/>
        <v>46.351799242424242</v>
      </c>
      <c r="F496" s="2">
        <v>5</v>
      </c>
      <c r="G496" s="2">
        <f t="shared" si="38"/>
        <v>1.3517992424242427</v>
      </c>
      <c r="H496" s="2">
        <f t="shared" si="39"/>
        <v>1.2322385396072169</v>
      </c>
    </row>
    <row r="497" spans="1:8" x14ac:dyDescent="0.3">
      <c r="A497" s="2">
        <v>149340</v>
      </c>
      <c r="B497" s="2">
        <v>32012.333333333332</v>
      </c>
      <c r="C497" s="15">
        <f t="shared" si="35"/>
        <v>0.72755303030303031</v>
      </c>
      <c r="D497" s="15">
        <f t="shared" si="36"/>
        <v>50</v>
      </c>
      <c r="E497" s="2">
        <f t="shared" si="37"/>
        <v>46.362234848484846</v>
      </c>
      <c r="F497" s="2">
        <v>5</v>
      </c>
      <c r="G497" s="2">
        <f t="shared" si="38"/>
        <v>1.3622348484848485</v>
      </c>
      <c r="H497" s="2">
        <f t="shared" si="39"/>
        <v>1.2247735087105747</v>
      </c>
    </row>
    <row r="498" spans="1:8" x14ac:dyDescent="0.3">
      <c r="A498" s="2">
        <v>149700</v>
      </c>
      <c r="B498" s="2">
        <v>31957.833333333332</v>
      </c>
      <c r="C498" s="15">
        <f t="shared" si="35"/>
        <v>0.7263143939393939</v>
      </c>
      <c r="D498" s="15">
        <f t="shared" si="36"/>
        <v>50</v>
      </c>
      <c r="E498" s="2">
        <f t="shared" si="37"/>
        <v>46.368428030303029</v>
      </c>
      <c r="F498" s="2">
        <v>5</v>
      </c>
      <c r="G498" s="2">
        <f t="shared" si="38"/>
        <v>1.3684280303030305</v>
      </c>
      <c r="H498" s="2">
        <f t="shared" si="39"/>
        <v>1.2203710463493076</v>
      </c>
    </row>
    <row r="499" spans="1:8" x14ac:dyDescent="0.3">
      <c r="A499" s="2">
        <v>150060</v>
      </c>
      <c r="B499" s="2">
        <v>32111.666666666668</v>
      </c>
      <c r="C499" s="15">
        <f t="shared" si="35"/>
        <v>0.7298106060606061</v>
      </c>
      <c r="D499" s="15">
        <f t="shared" si="36"/>
        <v>50</v>
      </c>
      <c r="E499" s="2">
        <f t="shared" si="37"/>
        <v>46.35094696969697</v>
      </c>
      <c r="F499" s="2">
        <v>5</v>
      </c>
      <c r="G499" s="2">
        <f t="shared" si="38"/>
        <v>1.3509469696969694</v>
      </c>
      <c r="H499" s="2">
        <f t="shared" si="39"/>
        <v>1.2328508240770544</v>
      </c>
    </row>
    <row r="500" spans="1:8" x14ac:dyDescent="0.3">
      <c r="A500" s="2">
        <v>150420</v>
      </c>
      <c r="B500" s="2">
        <v>31844</v>
      </c>
      <c r="C500" s="15">
        <f t="shared" si="35"/>
        <v>0.72372727272727277</v>
      </c>
      <c r="D500" s="15">
        <f t="shared" si="36"/>
        <v>50</v>
      </c>
      <c r="E500" s="2">
        <f t="shared" si="37"/>
        <v>46.381363636363638</v>
      </c>
      <c r="F500" s="2">
        <v>5</v>
      </c>
      <c r="G500" s="2">
        <f t="shared" si="38"/>
        <v>1.3813636363636359</v>
      </c>
      <c r="H500" s="2">
        <f t="shared" si="39"/>
        <v>1.2112414862184875</v>
      </c>
    </row>
    <row r="501" spans="1:8" x14ac:dyDescent="0.3">
      <c r="A501" s="2">
        <v>150780</v>
      </c>
      <c r="B501" s="2">
        <v>31799.333333333336</v>
      </c>
      <c r="C501" s="15">
        <f t="shared" si="35"/>
        <v>0.72271212121212125</v>
      </c>
      <c r="D501" s="15">
        <f t="shared" si="36"/>
        <v>50</v>
      </c>
      <c r="E501" s="2">
        <f t="shared" si="37"/>
        <v>46.386439393939391</v>
      </c>
      <c r="F501" s="2">
        <v>5</v>
      </c>
      <c r="G501" s="2">
        <f t="shared" si="38"/>
        <v>1.3864393939393937</v>
      </c>
      <c r="H501" s="2">
        <f t="shared" si="39"/>
        <v>1.2076831955117306</v>
      </c>
    </row>
    <row r="502" spans="1:8" x14ac:dyDescent="0.3">
      <c r="A502" s="2">
        <v>151140</v>
      </c>
      <c r="B502" s="2">
        <v>32374.666666666668</v>
      </c>
      <c r="C502" s="15">
        <f t="shared" si="35"/>
        <v>0.73578787878787877</v>
      </c>
      <c r="D502" s="15">
        <f t="shared" si="36"/>
        <v>50</v>
      </c>
      <c r="E502" s="2">
        <f t="shared" si="37"/>
        <v>46.321060606060605</v>
      </c>
      <c r="F502" s="2">
        <v>5</v>
      </c>
      <c r="G502" s="2">
        <f t="shared" si="38"/>
        <v>1.3210606060606063</v>
      </c>
      <c r="H502" s="2">
        <f t="shared" si="39"/>
        <v>1.2545767339627121</v>
      </c>
    </row>
    <row r="503" spans="1:8" x14ac:dyDescent="0.3">
      <c r="A503" s="2">
        <v>151500</v>
      </c>
      <c r="B503" s="2">
        <v>32295.999999999996</v>
      </c>
      <c r="C503" s="15">
        <f t="shared" si="35"/>
        <v>0.73399999999999987</v>
      </c>
      <c r="D503" s="15">
        <f t="shared" si="36"/>
        <v>50</v>
      </c>
      <c r="E503" s="2">
        <f t="shared" si="37"/>
        <v>46.33</v>
      </c>
      <c r="F503" s="2">
        <v>5</v>
      </c>
      <c r="G503" s="2">
        <f t="shared" si="38"/>
        <v>1.3300000000000005</v>
      </c>
      <c r="H503" s="2">
        <f t="shared" si="39"/>
        <v>1.2480256642008485</v>
      </c>
    </row>
    <row r="504" spans="1:8" x14ac:dyDescent="0.3">
      <c r="A504" s="2">
        <v>151860</v>
      </c>
      <c r="B504" s="2">
        <v>32448.166666666668</v>
      </c>
      <c r="C504" s="15">
        <f t="shared" si="35"/>
        <v>0.73745833333333333</v>
      </c>
      <c r="D504" s="15">
        <f t="shared" si="36"/>
        <v>50</v>
      </c>
      <c r="E504" s="2">
        <f t="shared" si="37"/>
        <v>46.312708333333333</v>
      </c>
      <c r="F504" s="2">
        <v>5</v>
      </c>
      <c r="G504" s="2">
        <f t="shared" si="38"/>
        <v>1.3127083333333331</v>
      </c>
      <c r="H504" s="2">
        <f t="shared" si="39"/>
        <v>1.26073887543162</v>
      </c>
    </row>
    <row r="505" spans="1:8" x14ac:dyDescent="0.3">
      <c r="A505" s="2">
        <v>152220</v>
      </c>
      <c r="B505" s="2">
        <v>32410.000000000004</v>
      </c>
      <c r="C505" s="15">
        <f t="shared" si="35"/>
        <v>0.73659090909090918</v>
      </c>
      <c r="D505" s="15">
        <f t="shared" si="36"/>
        <v>50</v>
      </c>
      <c r="E505" s="2">
        <f t="shared" si="37"/>
        <v>46.31704545454545</v>
      </c>
      <c r="F505" s="2">
        <v>5</v>
      </c>
      <c r="G505" s="2">
        <f t="shared" si="38"/>
        <v>1.317045454545454</v>
      </c>
      <c r="H505" s="2">
        <f t="shared" si="39"/>
        <v>1.2575340168451818</v>
      </c>
    </row>
    <row r="506" spans="1:8" x14ac:dyDescent="0.3">
      <c r="A506" s="2">
        <v>152580</v>
      </c>
      <c r="B506" s="2">
        <v>32275.333333333332</v>
      </c>
      <c r="C506" s="15">
        <f t="shared" si="35"/>
        <v>0.73353030303030298</v>
      </c>
      <c r="D506" s="15">
        <f t="shared" si="36"/>
        <v>50</v>
      </c>
      <c r="E506" s="2">
        <f t="shared" si="37"/>
        <v>46.332348484848488</v>
      </c>
      <c r="F506" s="2">
        <v>5</v>
      </c>
      <c r="G506" s="2">
        <f t="shared" si="38"/>
        <v>1.332348484848485</v>
      </c>
      <c r="H506" s="2">
        <f t="shared" si="39"/>
        <v>1.246312132358034</v>
      </c>
    </row>
    <row r="507" spans="1:8" x14ac:dyDescent="0.3">
      <c r="A507" s="2">
        <v>152940</v>
      </c>
      <c r="B507" s="2">
        <v>32198.333333333336</v>
      </c>
      <c r="C507" s="15">
        <f t="shared" si="35"/>
        <v>0.73178030303030306</v>
      </c>
      <c r="D507" s="15">
        <f t="shared" si="36"/>
        <v>50</v>
      </c>
      <c r="E507" s="2">
        <f t="shared" si="37"/>
        <v>46.341098484848487</v>
      </c>
      <c r="F507" s="2">
        <v>5</v>
      </c>
      <c r="G507" s="2">
        <f t="shared" si="38"/>
        <v>1.3410984848484846</v>
      </c>
      <c r="H507" s="2">
        <f t="shared" si="39"/>
        <v>1.2399550876730674</v>
      </c>
    </row>
    <row r="508" spans="1:8" x14ac:dyDescent="0.3">
      <c r="A508" s="2">
        <v>153300</v>
      </c>
      <c r="B508" s="2">
        <v>32136.5</v>
      </c>
      <c r="C508" s="15">
        <f t="shared" si="35"/>
        <v>0.730375</v>
      </c>
      <c r="D508" s="15">
        <f t="shared" si="36"/>
        <v>50</v>
      </c>
      <c r="E508" s="2">
        <f t="shared" si="37"/>
        <v>46.348125000000003</v>
      </c>
      <c r="F508" s="2">
        <v>5</v>
      </c>
      <c r="G508" s="2">
        <f t="shared" si="38"/>
        <v>1.348125</v>
      </c>
      <c r="H508" s="2">
        <f t="shared" si="39"/>
        <v>1.2348810069638534</v>
      </c>
    </row>
    <row r="509" spans="1:8" x14ac:dyDescent="0.3">
      <c r="A509" s="2">
        <v>153660</v>
      </c>
      <c r="B509" s="2">
        <v>32161.333333333332</v>
      </c>
      <c r="C509" s="15">
        <f t="shared" si="35"/>
        <v>0.73093939393939389</v>
      </c>
      <c r="D509" s="15">
        <f t="shared" si="36"/>
        <v>50</v>
      </c>
      <c r="E509" s="2">
        <f t="shared" si="37"/>
        <v>46.345303030303029</v>
      </c>
      <c r="F509" s="2">
        <v>5</v>
      </c>
      <c r="G509" s="2">
        <f t="shared" si="38"/>
        <v>1.3453030303030307</v>
      </c>
      <c r="H509" s="2">
        <f t="shared" si="39"/>
        <v>1.2369155678705273</v>
      </c>
    </row>
    <row r="510" spans="1:8" x14ac:dyDescent="0.3">
      <c r="A510" s="2">
        <v>154020</v>
      </c>
      <c r="B510" s="2">
        <v>32285.000000000004</v>
      </c>
      <c r="C510" s="15">
        <f t="shared" si="35"/>
        <v>0.73375000000000012</v>
      </c>
      <c r="D510" s="15">
        <f t="shared" si="36"/>
        <v>50</v>
      </c>
      <c r="E510" s="2">
        <f t="shared" si="37"/>
        <v>46.331249999999997</v>
      </c>
      <c r="F510" s="2">
        <v>5</v>
      </c>
      <c r="G510" s="2">
        <f t="shared" si="38"/>
        <v>1.3312499999999994</v>
      </c>
      <c r="H510" s="2">
        <f t="shared" si="39"/>
        <v>1.2471132359532493</v>
      </c>
    </row>
    <row r="511" spans="1:8" x14ac:dyDescent="0.3">
      <c r="A511" s="2">
        <v>154380</v>
      </c>
      <c r="B511" s="2">
        <v>32339.000000000004</v>
      </c>
      <c r="C511" s="15">
        <f t="shared" si="35"/>
        <v>0.73497727272727276</v>
      </c>
      <c r="D511" s="15">
        <f t="shared" si="36"/>
        <v>50</v>
      </c>
      <c r="E511" s="2">
        <f t="shared" si="37"/>
        <v>46.325113636363639</v>
      </c>
      <c r="F511" s="2">
        <v>5</v>
      </c>
      <c r="G511" s="2">
        <f t="shared" si="38"/>
        <v>1.3251136363636364</v>
      </c>
      <c r="H511" s="2">
        <f t="shared" si="39"/>
        <v>1.2516009131449133</v>
      </c>
    </row>
    <row r="512" spans="1:8" x14ac:dyDescent="0.3">
      <c r="A512" s="2">
        <v>154740</v>
      </c>
      <c r="B512" s="2">
        <v>32697.5</v>
      </c>
      <c r="C512" s="15">
        <f t="shared" si="35"/>
        <v>0.74312500000000004</v>
      </c>
      <c r="D512" s="15">
        <f t="shared" si="36"/>
        <v>50</v>
      </c>
      <c r="E512" s="2">
        <f t="shared" si="37"/>
        <v>46.284374999999997</v>
      </c>
      <c r="F512" s="2">
        <v>5</v>
      </c>
      <c r="G512" s="2">
        <f t="shared" si="38"/>
        <v>1.2843749999999998</v>
      </c>
      <c r="H512" s="2">
        <f t="shared" si="39"/>
        <v>1.2819471194366925</v>
      </c>
    </row>
    <row r="513" spans="1:8" x14ac:dyDescent="0.3">
      <c r="A513" s="2">
        <v>155100</v>
      </c>
      <c r="B513" s="2">
        <v>32304.333333333336</v>
      </c>
      <c r="C513" s="15">
        <f t="shared" si="35"/>
        <v>0.73418939393939397</v>
      </c>
      <c r="D513" s="15">
        <f t="shared" si="36"/>
        <v>50</v>
      </c>
      <c r="E513" s="2">
        <f t="shared" si="37"/>
        <v>46.329053030303029</v>
      </c>
      <c r="F513" s="2">
        <v>5</v>
      </c>
      <c r="G513" s="2">
        <f t="shared" si="38"/>
        <v>1.3290530303030303</v>
      </c>
      <c r="H513" s="2">
        <f t="shared" si="39"/>
        <v>1.2487174852151066</v>
      </c>
    </row>
    <row r="514" spans="1:8" x14ac:dyDescent="0.3">
      <c r="A514" s="2">
        <v>155460</v>
      </c>
      <c r="B514" s="2">
        <v>32387.666666666664</v>
      </c>
      <c r="C514" s="15">
        <f t="shared" si="35"/>
        <v>0.73608333333333331</v>
      </c>
      <c r="D514" s="15">
        <f t="shared" si="36"/>
        <v>50</v>
      </c>
      <c r="E514" s="2">
        <f t="shared" si="37"/>
        <v>46.319583333333334</v>
      </c>
      <c r="F514" s="2">
        <v>5</v>
      </c>
      <c r="G514" s="2">
        <f t="shared" si="38"/>
        <v>1.3195833333333336</v>
      </c>
      <c r="H514" s="2">
        <f t="shared" si="39"/>
        <v>1.2556637146332743</v>
      </c>
    </row>
    <row r="515" spans="1:8" x14ac:dyDescent="0.3">
      <c r="A515" s="2">
        <v>155820</v>
      </c>
      <c r="B515" s="2">
        <v>32488.666666666668</v>
      </c>
      <c r="C515" s="15">
        <f t="shared" ref="C515:C578" si="40">B515/$J$27</f>
        <v>0.73837878787878786</v>
      </c>
      <c r="D515" s="15">
        <f t="shared" ref="D515:D578" si="41">$J$28</f>
        <v>50</v>
      </c>
      <c r="E515" s="2">
        <f t="shared" si="37"/>
        <v>46.308106060606057</v>
      </c>
      <c r="F515" s="2">
        <v>5</v>
      </c>
      <c r="G515" s="2">
        <f t="shared" si="38"/>
        <v>1.3081060606060606</v>
      </c>
      <c r="H515" s="2">
        <f t="shared" si="39"/>
        <v>1.2641515938389409</v>
      </c>
    </row>
    <row r="516" spans="1:8" x14ac:dyDescent="0.3">
      <c r="A516" s="2">
        <v>156180</v>
      </c>
      <c r="B516" s="2">
        <v>32449.833333333332</v>
      </c>
      <c r="C516" s="15">
        <f t="shared" si="40"/>
        <v>0.73749621212121208</v>
      </c>
      <c r="D516" s="15">
        <f t="shared" si="41"/>
        <v>50</v>
      </c>
      <c r="E516" s="2">
        <f t="shared" ref="E516:E579" si="42">D516-(F516*C516)</f>
        <v>46.312518939393939</v>
      </c>
      <c r="F516" s="2">
        <v>5</v>
      </c>
      <c r="G516" s="2">
        <f t="shared" ref="G516:G579" si="43">F516-(F516*C516)</f>
        <v>1.3125189393939394</v>
      </c>
      <c r="H516" s="2">
        <f t="shared" ref="H516:H579" si="44">LN((F516*E516)/(D516*G516))</f>
        <v>1.2608790736159936</v>
      </c>
    </row>
    <row r="517" spans="1:8" x14ac:dyDescent="0.3">
      <c r="A517" s="2">
        <v>156540</v>
      </c>
      <c r="B517" s="2">
        <v>33190.833333333336</v>
      </c>
      <c r="C517" s="15">
        <f t="shared" si="40"/>
        <v>0.75433712121212126</v>
      </c>
      <c r="D517" s="15">
        <f t="shared" si="41"/>
        <v>50</v>
      </c>
      <c r="E517" s="2">
        <f t="shared" si="42"/>
        <v>46.228314393939392</v>
      </c>
      <c r="F517" s="2">
        <v>5</v>
      </c>
      <c r="G517" s="2">
        <f t="shared" si="43"/>
        <v>1.2283143939393937</v>
      </c>
      <c r="H517" s="2">
        <f t="shared" si="44"/>
        <v>1.3253645649574428</v>
      </c>
    </row>
    <row r="518" spans="1:8" x14ac:dyDescent="0.3">
      <c r="A518" s="2">
        <v>156900</v>
      </c>
      <c r="B518" s="2">
        <v>32923.166666666664</v>
      </c>
      <c r="C518" s="15">
        <f t="shared" si="40"/>
        <v>0.74825378787878782</v>
      </c>
      <c r="D518" s="15">
        <f t="shared" si="41"/>
        <v>50</v>
      </c>
      <c r="E518" s="2">
        <f t="shared" si="42"/>
        <v>46.25873106060606</v>
      </c>
      <c r="F518" s="2">
        <v>5</v>
      </c>
      <c r="G518" s="2">
        <f t="shared" si="43"/>
        <v>1.2587310606060607</v>
      </c>
      <c r="H518" s="2">
        <f t="shared" si="44"/>
        <v>1.301561014090894</v>
      </c>
    </row>
    <row r="519" spans="1:8" x14ac:dyDescent="0.3">
      <c r="A519" s="2">
        <v>157260</v>
      </c>
      <c r="B519" s="2">
        <v>32977.833333333336</v>
      </c>
      <c r="C519" s="15">
        <f t="shared" si="40"/>
        <v>0.7494962121212122</v>
      </c>
      <c r="D519" s="15">
        <f t="shared" si="41"/>
        <v>50</v>
      </c>
      <c r="E519" s="2">
        <f t="shared" si="42"/>
        <v>46.252518939393937</v>
      </c>
      <c r="F519" s="2">
        <v>5</v>
      </c>
      <c r="G519" s="2">
        <f t="shared" si="43"/>
        <v>1.2525189393939389</v>
      </c>
      <c r="H519" s="2">
        <f t="shared" si="44"/>
        <v>1.3063741579006032</v>
      </c>
    </row>
    <row r="520" spans="1:8" x14ac:dyDescent="0.3">
      <c r="A520" s="2">
        <v>157620</v>
      </c>
      <c r="B520" s="2">
        <v>32988.666666666664</v>
      </c>
      <c r="C520" s="15">
        <f t="shared" si="40"/>
        <v>0.74974242424242421</v>
      </c>
      <c r="D520" s="15">
        <f t="shared" si="41"/>
        <v>50</v>
      </c>
      <c r="E520" s="2">
        <f t="shared" si="42"/>
        <v>46.251287878787878</v>
      </c>
      <c r="F520" s="2">
        <v>5</v>
      </c>
      <c r="G520" s="2">
        <f t="shared" si="43"/>
        <v>1.2512878787878789</v>
      </c>
      <c r="H520" s="2">
        <f t="shared" si="44"/>
        <v>1.3073308926579128</v>
      </c>
    </row>
    <row r="521" spans="1:8" x14ac:dyDescent="0.3">
      <c r="A521" s="2">
        <v>157980</v>
      </c>
      <c r="B521" s="2">
        <v>32741</v>
      </c>
      <c r="C521" s="15">
        <f t="shared" si="40"/>
        <v>0.74411363636363637</v>
      </c>
      <c r="D521" s="15">
        <f t="shared" si="41"/>
        <v>50</v>
      </c>
      <c r="E521" s="2">
        <f t="shared" si="42"/>
        <v>46.27943181818182</v>
      </c>
      <c r="F521" s="2">
        <v>5</v>
      </c>
      <c r="G521" s="2">
        <f t="shared" si="43"/>
        <v>1.2794318181818181</v>
      </c>
      <c r="H521" s="2">
        <f t="shared" si="44"/>
        <v>1.28569644487044</v>
      </c>
    </row>
    <row r="522" spans="1:8" x14ac:dyDescent="0.3">
      <c r="A522" s="2">
        <v>158340</v>
      </c>
      <c r="B522" s="2">
        <v>32977.166666666664</v>
      </c>
      <c r="C522" s="15">
        <f t="shared" si="40"/>
        <v>0.74948106060606057</v>
      </c>
      <c r="D522" s="15">
        <f t="shared" si="41"/>
        <v>50</v>
      </c>
      <c r="E522" s="2">
        <f t="shared" si="42"/>
        <v>46.252594696969695</v>
      </c>
      <c r="F522" s="2">
        <v>5</v>
      </c>
      <c r="G522" s="2">
        <f t="shared" si="43"/>
        <v>1.2525946969696973</v>
      </c>
      <c r="H522" s="2">
        <f t="shared" si="44"/>
        <v>1.306315313464959</v>
      </c>
    </row>
    <row r="523" spans="1:8" x14ac:dyDescent="0.3">
      <c r="A523" s="2">
        <v>158700</v>
      </c>
      <c r="B523" s="2">
        <v>33227.333333333336</v>
      </c>
      <c r="C523" s="15">
        <f t="shared" si="40"/>
        <v>0.75516666666666676</v>
      </c>
      <c r="D523" s="15">
        <f t="shared" si="41"/>
        <v>50</v>
      </c>
      <c r="E523" s="2">
        <f t="shared" si="42"/>
        <v>46.224166666666669</v>
      </c>
      <c r="F523" s="2">
        <v>5</v>
      </c>
      <c r="G523" s="2">
        <f t="shared" si="43"/>
        <v>1.2241666666666662</v>
      </c>
      <c r="H523" s="2">
        <f t="shared" si="44"/>
        <v>1.3286573159561008</v>
      </c>
    </row>
    <row r="524" spans="1:8" x14ac:dyDescent="0.3">
      <c r="A524" s="2">
        <v>159060</v>
      </c>
      <c r="B524" s="2">
        <v>32751</v>
      </c>
      <c r="C524" s="15">
        <f t="shared" si="40"/>
        <v>0.74434090909090911</v>
      </c>
      <c r="D524" s="15">
        <f t="shared" si="41"/>
        <v>50</v>
      </c>
      <c r="E524" s="2">
        <f t="shared" si="42"/>
        <v>46.278295454545457</v>
      </c>
      <c r="F524" s="2">
        <v>5</v>
      </c>
      <c r="G524" s="2">
        <f t="shared" si="43"/>
        <v>1.2782954545454546</v>
      </c>
      <c r="H524" s="2">
        <f t="shared" si="44"/>
        <v>1.2865604631802372</v>
      </c>
    </row>
    <row r="525" spans="1:8" x14ac:dyDescent="0.3">
      <c r="A525" s="2">
        <v>159420</v>
      </c>
      <c r="B525" s="2">
        <v>32739.333333333336</v>
      </c>
      <c r="C525" s="15">
        <f t="shared" si="40"/>
        <v>0.74407575757575761</v>
      </c>
      <c r="D525" s="15">
        <f t="shared" si="41"/>
        <v>50</v>
      </c>
      <c r="E525" s="2">
        <f t="shared" si="42"/>
        <v>46.279621212121214</v>
      </c>
      <c r="F525" s="2">
        <v>5</v>
      </c>
      <c r="G525" s="2">
        <f t="shared" si="43"/>
        <v>1.2796212121212118</v>
      </c>
      <c r="H525" s="2">
        <f t="shared" si="44"/>
        <v>1.2855525184928567</v>
      </c>
    </row>
    <row r="526" spans="1:8" x14ac:dyDescent="0.3">
      <c r="A526" s="2">
        <v>159780</v>
      </c>
      <c r="B526" s="2">
        <v>33320.5</v>
      </c>
      <c r="C526" s="15">
        <f t="shared" si="40"/>
        <v>0.75728409090909088</v>
      </c>
      <c r="D526" s="15">
        <f t="shared" si="41"/>
        <v>50</v>
      </c>
      <c r="E526" s="2">
        <f t="shared" si="42"/>
        <v>46.213579545454543</v>
      </c>
      <c r="F526" s="2">
        <v>5</v>
      </c>
      <c r="G526" s="2">
        <f t="shared" si="43"/>
        <v>1.2135795454545457</v>
      </c>
      <c r="H526" s="2">
        <f t="shared" si="44"/>
        <v>1.3371142969875498</v>
      </c>
    </row>
    <row r="527" spans="1:8" x14ac:dyDescent="0.3">
      <c r="A527" s="2">
        <v>160140</v>
      </c>
      <c r="B527" s="2">
        <v>32862</v>
      </c>
      <c r="C527" s="15">
        <f t="shared" si="40"/>
        <v>0.7468636363636364</v>
      </c>
      <c r="D527" s="15">
        <f t="shared" si="41"/>
        <v>50</v>
      </c>
      <c r="E527" s="2">
        <f t="shared" si="42"/>
        <v>46.265681818181818</v>
      </c>
      <c r="F527" s="2">
        <v>5</v>
      </c>
      <c r="G527" s="2">
        <f t="shared" si="43"/>
        <v>1.2656818181818181</v>
      </c>
      <c r="H527" s="2">
        <f t="shared" si="44"/>
        <v>1.296204416150138</v>
      </c>
    </row>
    <row r="528" spans="1:8" x14ac:dyDescent="0.3">
      <c r="A528" s="2">
        <v>160500</v>
      </c>
      <c r="B528" s="2">
        <v>32743</v>
      </c>
      <c r="C528" s="15">
        <f t="shared" si="40"/>
        <v>0.74415909090909094</v>
      </c>
      <c r="D528" s="15">
        <f t="shared" si="41"/>
        <v>50</v>
      </c>
      <c r="E528" s="2">
        <f t="shared" si="42"/>
        <v>46.279204545454547</v>
      </c>
      <c r="F528" s="2">
        <v>5</v>
      </c>
      <c r="G528" s="2">
        <f t="shared" si="43"/>
        <v>1.2792045454545455</v>
      </c>
      <c r="H528" s="2">
        <f t="shared" si="44"/>
        <v>1.2858691854268993</v>
      </c>
    </row>
    <row r="529" spans="1:8" x14ac:dyDescent="0.3">
      <c r="A529" s="2">
        <v>160860</v>
      </c>
      <c r="B529" s="2">
        <v>33130.333333333336</v>
      </c>
      <c r="C529" s="15">
        <f t="shared" si="40"/>
        <v>0.75296212121212125</v>
      </c>
      <c r="D529" s="15">
        <f t="shared" si="41"/>
        <v>50</v>
      </c>
      <c r="E529" s="2">
        <f t="shared" si="42"/>
        <v>46.235189393939393</v>
      </c>
      <c r="F529" s="2">
        <v>5</v>
      </c>
      <c r="G529" s="2">
        <f t="shared" si="43"/>
        <v>1.2351893939393936</v>
      </c>
      <c r="H529" s="2">
        <f t="shared" si="44"/>
        <v>1.3199317766210878</v>
      </c>
    </row>
    <row r="530" spans="1:8" x14ac:dyDescent="0.3">
      <c r="A530" s="2">
        <v>161220</v>
      </c>
      <c r="B530" s="2">
        <v>32415.000000000004</v>
      </c>
      <c r="C530" s="15">
        <f t="shared" si="40"/>
        <v>0.73670454545454556</v>
      </c>
      <c r="D530" s="15">
        <f t="shared" si="41"/>
        <v>50</v>
      </c>
      <c r="E530" s="2">
        <f t="shared" si="42"/>
        <v>46.316477272727269</v>
      </c>
      <c r="F530" s="2">
        <v>5</v>
      </c>
      <c r="G530" s="2">
        <f t="shared" si="43"/>
        <v>1.3164772727272722</v>
      </c>
      <c r="H530" s="2">
        <f t="shared" si="44"/>
        <v>1.2579532490079359</v>
      </c>
    </row>
    <row r="531" spans="1:8" x14ac:dyDescent="0.3">
      <c r="A531" s="2">
        <v>161580</v>
      </c>
      <c r="B531" s="2">
        <v>33473.666666666664</v>
      </c>
      <c r="C531" s="15">
        <f t="shared" si="40"/>
        <v>0.76076515151515145</v>
      </c>
      <c r="D531" s="15">
        <f t="shared" si="41"/>
        <v>50</v>
      </c>
      <c r="E531" s="2">
        <f t="shared" si="42"/>
        <v>46.196174242424242</v>
      </c>
      <c r="F531" s="2">
        <v>5</v>
      </c>
      <c r="G531" s="2">
        <f t="shared" si="43"/>
        <v>1.1961742424242425</v>
      </c>
      <c r="H531" s="2">
        <f t="shared" si="44"/>
        <v>1.3511835604965763</v>
      </c>
    </row>
    <row r="532" spans="1:8" x14ac:dyDescent="0.3">
      <c r="A532" s="2">
        <v>161940</v>
      </c>
      <c r="B532" s="2">
        <v>33161</v>
      </c>
      <c r="C532" s="15">
        <f t="shared" si="40"/>
        <v>0.75365909090909089</v>
      </c>
      <c r="D532" s="15">
        <f t="shared" si="41"/>
        <v>50</v>
      </c>
      <c r="E532" s="2">
        <f t="shared" si="42"/>
        <v>46.231704545454548</v>
      </c>
      <c r="F532" s="2">
        <v>5</v>
      </c>
      <c r="G532" s="2">
        <f t="shared" si="43"/>
        <v>1.2317045454545457</v>
      </c>
      <c r="H532" s="2">
        <f t="shared" si="44"/>
        <v>1.3226816959579815</v>
      </c>
    </row>
    <row r="533" spans="1:8" x14ac:dyDescent="0.3">
      <c r="A533" s="2">
        <v>162300</v>
      </c>
      <c r="B533" s="2">
        <v>33516.166666666664</v>
      </c>
      <c r="C533" s="15">
        <f t="shared" si="40"/>
        <v>0.76173106060606055</v>
      </c>
      <c r="D533" s="15">
        <f t="shared" si="41"/>
        <v>50</v>
      </c>
      <c r="E533" s="2">
        <f t="shared" si="42"/>
        <v>46.191344696969693</v>
      </c>
      <c r="F533" s="2">
        <v>5</v>
      </c>
      <c r="G533" s="2">
        <f t="shared" si="43"/>
        <v>1.191344696969697</v>
      </c>
      <c r="H533" s="2">
        <f t="shared" si="44"/>
        <v>1.3551246767106939</v>
      </c>
    </row>
    <row r="534" spans="1:8" x14ac:dyDescent="0.3">
      <c r="A534" s="2">
        <v>162660</v>
      </c>
      <c r="B534" s="2">
        <v>32792.166666666664</v>
      </c>
      <c r="C534" s="15">
        <f t="shared" si="40"/>
        <v>0.74527651515151505</v>
      </c>
      <c r="D534" s="15">
        <f t="shared" si="41"/>
        <v>50</v>
      </c>
      <c r="E534" s="2">
        <f t="shared" si="42"/>
        <v>46.273617424242424</v>
      </c>
      <c r="F534" s="2">
        <v>5</v>
      </c>
      <c r="G534" s="2">
        <f t="shared" si="43"/>
        <v>1.273617424242425</v>
      </c>
      <c r="H534" s="2">
        <f t="shared" si="44"/>
        <v>1.2901256705299542</v>
      </c>
    </row>
    <row r="535" spans="1:8" x14ac:dyDescent="0.3">
      <c r="A535" s="2">
        <v>163020</v>
      </c>
      <c r="B535" s="2">
        <v>33482</v>
      </c>
      <c r="C535" s="15">
        <f t="shared" si="40"/>
        <v>0.76095454545454544</v>
      </c>
      <c r="D535" s="15">
        <f t="shared" si="41"/>
        <v>50</v>
      </c>
      <c r="E535" s="2">
        <f t="shared" si="42"/>
        <v>46.195227272727273</v>
      </c>
      <c r="F535" s="2">
        <v>5</v>
      </c>
      <c r="G535" s="2">
        <f t="shared" si="43"/>
        <v>1.1952272727272728</v>
      </c>
      <c r="H535" s="2">
        <f t="shared" si="44"/>
        <v>1.3519550402891216</v>
      </c>
    </row>
    <row r="536" spans="1:8" x14ac:dyDescent="0.3">
      <c r="A536" s="2">
        <v>163380</v>
      </c>
      <c r="B536" s="2">
        <v>33599.666666666664</v>
      </c>
      <c r="C536" s="15">
        <f t="shared" si="40"/>
        <v>0.76362878787878785</v>
      </c>
      <c r="D536" s="15">
        <f t="shared" si="41"/>
        <v>50</v>
      </c>
      <c r="E536" s="2">
        <f t="shared" si="42"/>
        <v>46.181856060606059</v>
      </c>
      <c r="F536" s="2">
        <v>5</v>
      </c>
      <c r="G536" s="2">
        <f t="shared" si="43"/>
        <v>1.1818560606060609</v>
      </c>
      <c r="H536" s="2">
        <f t="shared" si="44"/>
        <v>1.3629157665641167</v>
      </c>
    </row>
    <row r="537" spans="1:8" x14ac:dyDescent="0.3">
      <c r="A537" s="2">
        <v>163740</v>
      </c>
      <c r="B537" s="2">
        <v>33263.833333333336</v>
      </c>
      <c r="C537" s="15">
        <f t="shared" si="40"/>
        <v>0.75599621212121215</v>
      </c>
      <c r="D537" s="15">
        <f t="shared" si="41"/>
        <v>50</v>
      </c>
      <c r="E537" s="2">
        <f t="shared" si="42"/>
        <v>46.220018939393938</v>
      </c>
      <c r="F537" s="2">
        <v>5</v>
      </c>
      <c r="G537" s="2">
        <f t="shared" si="43"/>
        <v>1.2200189393939391</v>
      </c>
      <c r="H537" s="2">
        <f t="shared" si="44"/>
        <v>1.3319615389002484</v>
      </c>
    </row>
    <row r="538" spans="1:8" x14ac:dyDescent="0.3">
      <c r="A538" s="2">
        <v>164100</v>
      </c>
      <c r="B538" s="2">
        <v>33609.666666666664</v>
      </c>
      <c r="C538" s="15">
        <f t="shared" si="40"/>
        <v>0.76385606060606059</v>
      </c>
      <c r="D538" s="15">
        <f t="shared" si="41"/>
        <v>50</v>
      </c>
      <c r="E538" s="2">
        <f t="shared" si="42"/>
        <v>46.180719696969696</v>
      </c>
      <c r="F538" s="2">
        <v>5</v>
      </c>
      <c r="G538" s="2">
        <f t="shared" si="43"/>
        <v>1.1807196969696969</v>
      </c>
      <c r="H538" s="2">
        <f t="shared" si="44"/>
        <v>1.3638531301713253</v>
      </c>
    </row>
    <row r="539" spans="1:8" x14ac:dyDescent="0.3">
      <c r="A539" s="2">
        <v>164460</v>
      </c>
      <c r="B539" s="2">
        <v>33299.5</v>
      </c>
      <c r="C539" s="15">
        <f t="shared" si="40"/>
        <v>0.75680681818181816</v>
      </c>
      <c r="D539" s="15">
        <f t="shared" si="41"/>
        <v>50</v>
      </c>
      <c r="E539" s="2">
        <f t="shared" si="42"/>
        <v>46.215965909090912</v>
      </c>
      <c r="F539" s="2">
        <v>5</v>
      </c>
      <c r="G539" s="2">
        <f t="shared" si="43"/>
        <v>1.215965909090909</v>
      </c>
      <c r="H539" s="2">
        <f t="shared" si="44"/>
        <v>1.3352014799777447</v>
      </c>
    </row>
    <row r="540" spans="1:8" x14ac:dyDescent="0.3">
      <c r="A540" s="2">
        <v>164820</v>
      </c>
      <c r="B540" s="2">
        <v>33513.666666666664</v>
      </c>
      <c r="C540" s="15">
        <f t="shared" si="40"/>
        <v>0.76167424242424242</v>
      </c>
      <c r="D540" s="15">
        <f t="shared" si="41"/>
        <v>50</v>
      </c>
      <c r="E540" s="2">
        <f t="shared" si="42"/>
        <v>46.191628787878784</v>
      </c>
      <c r="F540" s="2">
        <v>5</v>
      </c>
      <c r="G540" s="2">
        <f t="shared" si="43"/>
        <v>1.1916287878787877</v>
      </c>
      <c r="H540" s="2">
        <f t="shared" si="44"/>
        <v>1.354892393031039</v>
      </c>
    </row>
    <row r="541" spans="1:8" x14ac:dyDescent="0.3">
      <c r="A541" s="2">
        <v>165180</v>
      </c>
      <c r="B541" s="2">
        <v>33496.166666666672</v>
      </c>
      <c r="C541" s="15">
        <f t="shared" si="40"/>
        <v>0.76127651515151529</v>
      </c>
      <c r="D541" s="15">
        <f t="shared" si="41"/>
        <v>50</v>
      </c>
      <c r="E541" s="2">
        <f t="shared" si="42"/>
        <v>46.193617424242426</v>
      </c>
      <c r="F541" s="2">
        <v>5</v>
      </c>
      <c r="G541" s="2">
        <f t="shared" si="43"/>
        <v>1.1936174242424236</v>
      </c>
      <c r="H541" s="2">
        <f t="shared" si="44"/>
        <v>1.3532679961403573</v>
      </c>
    </row>
    <row r="542" spans="1:8" x14ac:dyDescent="0.3">
      <c r="A542" s="2">
        <v>165540</v>
      </c>
      <c r="B542" s="2">
        <v>33597.333333333336</v>
      </c>
      <c r="C542" s="15">
        <f t="shared" si="40"/>
        <v>0.76357575757575769</v>
      </c>
      <c r="D542" s="15">
        <f t="shared" si="41"/>
        <v>50</v>
      </c>
      <c r="E542" s="2">
        <f t="shared" si="42"/>
        <v>46.18212121212121</v>
      </c>
      <c r="F542" s="2">
        <v>5</v>
      </c>
      <c r="G542" s="2">
        <f t="shared" si="43"/>
        <v>1.1821212121212117</v>
      </c>
      <c r="H542" s="2">
        <f t="shared" si="44"/>
        <v>1.3626971813922435</v>
      </c>
    </row>
    <row r="543" spans="1:8" x14ac:dyDescent="0.3">
      <c r="A543" s="2">
        <v>165900</v>
      </c>
      <c r="B543" s="2">
        <v>33198.833333333336</v>
      </c>
      <c r="C543" s="15">
        <f t="shared" si="40"/>
        <v>0.75451893939393944</v>
      </c>
      <c r="D543" s="15">
        <f t="shared" si="41"/>
        <v>50</v>
      </c>
      <c r="E543" s="2">
        <f t="shared" si="42"/>
        <v>46.227405303030302</v>
      </c>
      <c r="F543" s="2">
        <v>5</v>
      </c>
      <c r="G543" s="2">
        <f t="shared" si="43"/>
        <v>1.2274053030303027</v>
      </c>
      <c r="H543" s="2">
        <f t="shared" si="44"/>
        <v>1.3260852861011216</v>
      </c>
    </row>
    <row r="544" spans="1:8" x14ac:dyDescent="0.3">
      <c r="A544" s="2">
        <v>166260</v>
      </c>
      <c r="B544" s="2">
        <v>33737</v>
      </c>
      <c r="C544" s="15">
        <f t="shared" si="40"/>
        <v>0.76675000000000004</v>
      </c>
      <c r="D544" s="15">
        <f t="shared" si="41"/>
        <v>50</v>
      </c>
      <c r="E544" s="2">
        <f t="shared" si="42"/>
        <v>46.166249999999998</v>
      </c>
      <c r="F544" s="2">
        <v>5</v>
      </c>
      <c r="G544" s="2">
        <f t="shared" si="43"/>
        <v>1.1662499999999998</v>
      </c>
      <c r="H544" s="2">
        <f t="shared" si="44"/>
        <v>1.3758704454743353</v>
      </c>
    </row>
    <row r="545" spans="1:8" x14ac:dyDescent="0.3">
      <c r="A545" s="2">
        <v>166620</v>
      </c>
      <c r="B545" s="2">
        <v>33942.166666666672</v>
      </c>
      <c r="C545" s="15">
        <f t="shared" si="40"/>
        <v>0.7714128787878789</v>
      </c>
      <c r="D545" s="15">
        <f t="shared" si="41"/>
        <v>50</v>
      </c>
      <c r="E545" s="2">
        <f t="shared" si="42"/>
        <v>46.142935606060604</v>
      </c>
      <c r="F545" s="2">
        <v>5</v>
      </c>
      <c r="G545" s="2">
        <f t="shared" si="43"/>
        <v>1.1429356060606057</v>
      </c>
      <c r="H545" s="2">
        <f t="shared" si="44"/>
        <v>1.3955587360419086</v>
      </c>
    </row>
    <row r="546" spans="1:8" x14ac:dyDescent="0.3">
      <c r="A546" s="2">
        <v>166980</v>
      </c>
      <c r="B546" s="2">
        <v>33356</v>
      </c>
      <c r="C546" s="15">
        <f t="shared" si="40"/>
        <v>0.75809090909090904</v>
      </c>
      <c r="D546" s="15">
        <f t="shared" si="41"/>
        <v>50</v>
      </c>
      <c r="E546" s="2">
        <f t="shared" si="42"/>
        <v>46.209545454545456</v>
      </c>
      <c r="F546" s="2">
        <v>5</v>
      </c>
      <c r="G546" s="2">
        <f t="shared" si="43"/>
        <v>1.2095454545454549</v>
      </c>
      <c r="H546" s="2">
        <f t="shared" si="44"/>
        <v>1.3403566636913822</v>
      </c>
    </row>
    <row r="547" spans="1:8" x14ac:dyDescent="0.3">
      <c r="A547" s="2">
        <v>167340</v>
      </c>
      <c r="B547" s="2">
        <v>33753.333333333336</v>
      </c>
      <c r="C547" s="15">
        <f t="shared" si="40"/>
        <v>0.7671212121212122</v>
      </c>
      <c r="D547" s="15">
        <f t="shared" si="41"/>
        <v>50</v>
      </c>
      <c r="E547" s="2">
        <f t="shared" si="42"/>
        <v>46.164393939393939</v>
      </c>
      <c r="F547" s="2">
        <v>5</v>
      </c>
      <c r="G547" s="2">
        <f t="shared" si="43"/>
        <v>1.1643939393939391</v>
      </c>
      <c r="H547" s="2">
        <f t="shared" si="44"/>
        <v>1.3774229860456944</v>
      </c>
    </row>
    <row r="548" spans="1:8" x14ac:dyDescent="0.3">
      <c r="A548" s="2">
        <v>167700</v>
      </c>
      <c r="B548" s="2">
        <v>33627.166666666664</v>
      </c>
      <c r="C548" s="15">
        <f t="shared" si="40"/>
        <v>0.76425378787878784</v>
      </c>
      <c r="D548" s="15">
        <f t="shared" si="41"/>
        <v>50</v>
      </c>
      <c r="E548" s="2">
        <f t="shared" si="42"/>
        <v>46.178731060606061</v>
      </c>
      <c r="F548" s="2">
        <v>5</v>
      </c>
      <c r="G548" s="2">
        <f t="shared" si="43"/>
        <v>1.1787310606060606</v>
      </c>
      <c r="H548" s="2">
        <f t="shared" si="44"/>
        <v>1.3654957449567375</v>
      </c>
    </row>
    <row r="549" spans="1:8" x14ac:dyDescent="0.3">
      <c r="A549" s="2">
        <v>168060</v>
      </c>
      <c r="B549" s="2">
        <v>33467.166666666664</v>
      </c>
      <c r="C549" s="15">
        <f t="shared" si="40"/>
        <v>0.76061742424242418</v>
      </c>
      <c r="D549" s="15">
        <f t="shared" si="41"/>
        <v>50</v>
      </c>
      <c r="E549" s="2">
        <f t="shared" si="42"/>
        <v>46.196912878787877</v>
      </c>
      <c r="F549" s="2">
        <v>5</v>
      </c>
      <c r="G549" s="2">
        <f t="shared" si="43"/>
        <v>1.1969128787878791</v>
      </c>
      <c r="H549" s="2">
        <f t="shared" si="44"/>
        <v>1.3505822410960731</v>
      </c>
    </row>
    <row r="550" spans="1:8" x14ac:dyDescent="0.3">
      <c r="A550" s="2">
        <v>168420</v>
      </c>
      <c r="B550" s="2">
        <v>33969.833333333328</v>
      </c>
      <c r="C550" s="15">
        <f t="shared" si="40"/>
        <v>0.77204166666666652</v>
      </c>
      <c r="D550" s="15">
        <f t="shared" si="41"/>
        <v>50</v>
      </c>
      <c r="E550" s="2">
        <f t="shared" si="42"/>
        <v>46.139791666666667</v>
      </c>
      <c r="F550" s="2">
        <v>5</v>
      </c>
      <c r="G550" s="2">
        <f t="shared" si="43"/>
        <v>1.1397916666666674</v>
      </c>
      <c r="H550" s="2">
        <f t="shared" si="44"/>
        <v>1.3982451473300619</v>
      </c>
    </row>
    <row r="551" spans="1:8" x14ac:dyDescent="0.3">
      <c r="A551" s="2">
        <v>168780</v>
      </c>
      <c r="B551" s="2">
        <v>33635.5</v>
      </c>
      <c r="C551" s="15">
        <f t="shared" si="40"/>
        <v>0.76444318181818183</v>
      </c>
      <c r="D551" s="15">
        <f t="shared" si="41"/>
        <v>50</v>
      </c>
      <c r="E551" s="2">
        <f t="shared" si="42"/>
        <v>46.177784090909093</v>
      </c>
      <c r="F551" s="2">
        <v>5</v>
      </c>
      <c r="G551" s="2">
        <f t="shared" si="43"/>
        <v>1.1777840909090909</v>
      </c>
      <c r="H551" s="2">
        <f t="shared" si="44"/>
        <v>1.3662789416351531</v>
      </c>
    </row>
    <row r="552" spans="1:8" x14ac:dyDescent="0.3">
      <c r="A552" s="2">
        <v>169140</v>
      </c>
      <c r="B552" s="2">
        <v>33939.666666666672</v>
      </c>
      <c r="C552" s="15">
        <f t="shared" si="40"/>
        <v>0.77135606060606077</v>
      </c>
      <c r="D552" s="15">
        <f t="shared" si="41"/>
        <v>50</v>
      </c>
      <c r="E552" s="2">
        <f t="shared" si="42"/>
        <v>46.143219696969695</v>
      </c>
      <c r="F552" s="2">
        <v>5</v>
      </c>
      <c r="G552" s="2">
        <f t="shared" si="43"/>
        <v>1.1432196969696964</v>
      </c>
      <c r="H552" s="2">
        <f t="shared" si="44"/>
        <v>1.3953163611876276</v>
      </c>
    </row>
    <row r="553" spans="1:8" x14ac:dyDescent="0.3">
      <c r="A553" s="2">
        <v>169500</v>
      </c>
      <c r="B553" s="2">
        <v>33770.333333333328</v>
      </c>
      <c r="C553" s="15">
        <f t="shared" si="40"/>
        <v>0.76750757575757567</v>
      </c>
      <c r="D553" s="15">
        <f t="shared" si="41"/>
        <v>50</v>
      </c>
      <c r="E553" s="2">
        <f t="shared" si="42"/>
        <v>46.162462121212123</v>
      </c>
      <c r="F553" s="2">
        <v>5</v>
      </c>
      <c r="G553" s="2">
        <f t="shared" si="43"/>
        <v>1.1624621212121218</v>
      </c>
      <c r="H553" s="2">
        <f t="shared" si="44"/>
        <v>1.3790415925861259</v>
      </c>
    </row>
    <row r="554" spans="1:8" x14ac:dyDescent="0.3">
      <c r="A554" s="2">
        <v>169860</v>
      </c>
      <c r="B554" s="2">
        <v>33255.333333333336</v>
      </c>
      <c r="C554" s="15">
        <f t="shared" si="40"/>
        <v>0.75580303030303031</v>
      </c>
      <c r="D554" s="15">
        <f t="shared" si="41"/>
        <v>50</v>
      </c>
      <c r="E554" s="2">
        <f t="shared" si="42"/>
        <v>46.220984848484846</v>
      </c>
      <c r="F554" s="2">
        <v>5</v>
      </c>
      <c r="G554" s="2">
        <f t="shared" si="43"/>
        <v>1.2209848484848482</v>
      </c>
      <c r="H554" s="2">
        <f t="shared" si="44"/>
        <v>1.3311910335195218</v>
      </c>
    </row>
    <row r="555" spans="1:8" x14ac:dyDescent="0.3">
      <c r="A555" s="2">
        <v>170220</v>
      </c>
      <c r="B555" s="2">
        <v>33848</v>
      </c>
      <c r="C555" s="15">
        <f t="shared" si="40"/>
        <v>0.76927272727272722</v>
      </c>
      <c r="D555" s="15">
        <f t="shared" si="41"/>
        <v>50</v>
      </c>
      <c r="E555" s="2">
        <f t="shared" si="42"/>
        <v>46.153636363636366</v>
      </c>
      <c r="F555" s="2">
        <v>5</v>
      </c>
      <c r="G555" s="2">
        <f t="shared" si="43"/>
        <v>1.1536363636363638</v>
      </c>
      <c r="H555" s="2">
        <f t="shared" si="44"/>
        <v>1.3864716503677621</v>
      </c>
    </row>
    <row r="556" spans="1:8" x14ac:dyDescent="0.3">
      <c r="A556" s="2">
        <v>170580</v>
      </c>
      <c r="B556" s="2">
        <v>33472.5</v>
      </c>
      <c r="C556" s="15">
        <f t="shared" si="40"/>
        <v>0.76073863636363637</v>
      </c>
      <c r="D556" s="15">
        <f t="shared" si="41"/>
        <v>50</v>
      </c>
      <c r="E556" s="2">
        <f t="shared" si="42"/>
        <v>46.196306818181817</v>
      </c>
      <c r="F556" s="2">
        <v>5</v>
      </c>
      <c r="G556" s="2">
        <f t="shared" si="43"/>
        <v>1.1963068181818182</v>
      </c>
      <c r="H556" s="2">
        <f t="shared" si="44"/>
        <v>1.3510756033281768</v>
      </c>
    </row>
    <row r="557" spans="1:8" x14ac:dyDescent="0.3">
      <c r="A557" s="2">
        <v>170940</v>
      </c>
      <c r="B557" s="2">
        <v>33770.666666666664</v>
      </c>
      <c r="C557" s="15">
        <f t="shared" si="40"/>
        <v>0.76751515151515148</v>
      </c>
      <c r="D557" s="15">
        <f t="shared" si="41"/>
        <v>50</v>
      </c>
      <c r="E557" s="2">
        <f t="shared" si="42"/>
        <v>46.162424242424244</v>
      </c>
      <c r="F557" s="2">
        <v>5</v>
      </c>
      <c r="G557" s="2">
        <f t="shared" si="43"/>
        <v>1.1624242424242426</v>
      </c>
      <c r="H557" s="2">
        <f t="shared" si="44"/>
        <v>1.3790733575280978</v>
      </c>
    </row>
    <row r="558" spans="1:8" x14ac:dyDescent="0.3">
      <c r="A558" s="2">
        <v>171300</v>
      </c>
      <c r="B558" s="2">
        <v>33848.166666666664</v>
      </c>
      <c r="C558" s="15">
        <f t="shared" si="40"/>
        <v>0.76927651515151507</v>
      </c>
      <c r="D558" s="15">
        <f t="shared" si="41"/>
        <v>50</v>
      </c>
      <c r="E558" s="2">
        <f t="shared" si="42"/>
        <v>46.153617424242427</v>
      </c>
      <c r="F558" s="2">
        <v>5</v>
      </c>
      <c r="G558" s="2">
        <f t="shared" si="43"/>
        <v>1.1536174242424249</v>
      </c>
      <c r="H558" s="2">
        <f t="shared" si="44"/>
        <v>1.3864876572733855</v>
      </c>
    </row>
    <row r="559" spans="1:8" x14ac:dyDescent="0.3">
      <c r="A559" s="2">
        <v>171660</v>
      </c>
      <c r="B559" s="2">
        <v>33933.5</v>
      </c>
      <c r="C559" s="15">
        <f t="shared" si="40"/>
        <v>0.77121590909090909</v>
      </c>
      <c r="D559" s="15">
        <f t="shared" si="41"/>
        <v>50</v>
      </c>
      <c r="E559" s="2">
        <f t="shared" si="42"/>
        <v>46.143920454545452</v>
      </c>
      <c r="F559" s="2">
        <v>5</v>
      </c>
      <c r="G559" s="2">
        <f t="shared" si="43"/>
        <v>1.1439204545454547</v>
      </c>
      <c r="H559" s="2">
        <f t="shared" si="44"/>
        <v>1.3947187670142427</v>
      </c>
    </row>
    <row r="560" spans="1:8" x14ac:dyDescent="0.3">
      <c r="A560" s="2">
        <v>172020</v>
      </c>
      <c r="B560" s="2">
        <v>34126.666666666664</v>
      </c>
      <c r="C560" s="15">
        <f t="shared" si="40"/>
        <v>0.77560606060606052</v>
      </c>
      <c r="D560" s="15">
        <f t="shared" si="41"/>
        <v>50</v>
      </c>
      <c r="E560" s="2">
        <f t="shared" si="42"/>
        <v>46.1219696969697</v>
      </c>
      <c r="F560" s="2">
        <v>5</v>
      </c>
      <c r="G560" s="2">
        <f t="shared" si="43"/>
        <v>1.1219696969696975</v>
      </c>
      <c r="H560" s="2">
        <f t="shared" si="44"/>
        <v>1.4136185108944062</v>
      </c>
    </row>
    <row r="561" spans="1:8" x14ac:dyDescent="0.3">
      <c r="A561" s="2">
        <v>172380</v>
      </c>
      <c r="B561" s="2">
        <v>33939.166666666672</v>
      </c>
      <c r="C561" s="15">
        <f t="shared" si="40"/>
        <v>0.7713446969696971</v>
      </c>
      <c r="D561" s="15">
        <f t="shared" si="41"/>
        <v>50</v>
      </c>
      <c r="E561" s="2">
        <f t="shared" si="42"/>
        <v>46.143276515151513</v>
      </c>
      <c r="F561" s="2">
        <v>5</v>
      </c>
      <c r="G561" s="2">
        <f t="shared" si="43"/>
        <v>1.1432765151515145</v>
      </c>
      <c r="H561" s="2">
        <f t="shared" si="44"/>
        <v>1.3952678936235177</v>
      </c>
    </row>
    <row r="562" spans="1:8" x14ac:dyDescent="0.3">
      <c r="A562" s="2">
        <v>172740</v>
      </c>
      <c r="B562" s="2">
        <v>34364.5</v>
      </c>
      <c r="C562" s="15">
        <f t="shared" si="40"/>
        <v>0.78101136363636359</v>
      </c>
      <c r="D562" s="15">
        <f t="shared" si="41"/>
        <v>50</v>
      </c>
      <c r="E562" s="2">
        <f t="shared" si="42"/>
        <v>46.094943181818181</v>
      </c>
      <c r="F562" s="2">
        <v>5</v>
      </c>
      <c r="G562" s="2">
        <f t="shared" si="43"/>
        <v>1.0949431818181821</v>
      </c>
      <c r="H562" s="2">
        <f t="shared" si="44"/>
        <v>1.4374156854518623</v>
      </c>
    </row>
    <row r="563" spans="1:8" x14ac:dyDescent="0.3">
      <c r="A563" s="2">
        <v>173100</v>
      </c>
      <c r="B563" s="2">
        <v>33904.166666666664</v>
      </c>
      <c r="C563" s="15">
        <f t="shared" si="40"/>
        <v>0.77054924242424239</v>
      </c>
      <c r="D563" s="15">
        <f t="shared" si="41"/>
        <v>50</v>
      </c>
      <c r="E563" s="2">
        <f t="shared" si="42"/>
        <v>46.147253787878789</v>
      </c>
      <c r="F563" s="2">
        <v>5</v>
      </c>
      <c r="G563" s="2">
        <f t="shared" si="43"/>
        <v>1.1472537878787881</v>
      </c>
      <c r="H563" s="2">
        <f t="shared" si="44"/>
        <v>1.3918812839723982</v>
      </c>
    </row>
    <row r="564" spans="1:8" x14ac:dyDescent="0.3">
      <c r="A564" s="2">
        <v>173460</v>
      </c>
      <c r="B564" s="2">
        <v>34233.166666666664</v>
      </c>
      <c r="C564" s="15">
        <f t="shared" si="40"/>
        <v>0.77802651515151511</v>
      </c>
      <c r="D564" s="15">
        <f t="shared" si="41"/>
        <v>50</v>
      </c>
      <c r="E564" s="2">
        <f t="shared" si="42"/>
        <v>46.109867424242424</v>
      </c>
      <c r="F564" s="2">
        <v>5</v>
      </c>
      <c r="G564" s="2">
        <f t="shared" si="43"/>
        <v>1.1098674242424247</v>
      </c>
      <c r="H564" s="2">
        <f t="shared" si="44"/>
        <v>1.4242013074426765</v>
      </c>
    </row>
    <row r="565" spans="1:8" x14ac:dyDescent="0.3">
      <c r="A565" s="2">
        <v>173820</v>
      </c>
      <c r="B565" s="2">
        <v>34033.5</v>
      </c>
      <c r="C565" s="15">
        <f t="shared" si="40"/>
        <v>0.77348863636363641</v>
      </c>
      <c r="D565" s="15">
        <f t="shared" si="41"/>
        <v>50</v>
      </c>
      <c r="E565" s="2">
        <f t="shared" si="42"/>
        <v>46.132556818181818</v>
      </c>
      <c r="F565" s="2">
        <v>5</v>
      </c>
      <c r="G565" s="2">
        <f t="shared" si="43"/>
        <v>1.132556818181818</v>
      </c>
      <c r="H565" s="2">
        <f t="shared" si="44"/>
        <v>1.4044560817074045</v>
      </c>
    </row>
    <row r="566" spans="1:8" x14ac:dyDescent="0.3">
      <c r="A566" s="2">
        <v>174180</v>
      </c>
      <c r="B566" s="2">
        <v>33755.5</v>
      </c>
      <c r="C566" s="15">
        <f t="shared" si="40"/>
        <v>0.76717045454545452</v>
      </c>
      <c r="D566" s="15">
        <f t="shared" si="41"/>
        <v>50</v>
      </c>
      <c r="E566" s="2">
        <f t="shared" si="42"/>
        <v>46.164147727272727</v>
      </c>
      <c r="F566" s="2">
        <v>5</v>
      </c>
      <c r="G566" s="2">
        <f t="shared" si="43"/>
        <v>1.1641477272727272</v>
      </c>
      <c r="H566" s="2">
        <f t="shared" si="44"/>
        <v>1.3776291258916007</v>
      </c>
    </row>
    <row r="567" spans="1:8" x14ac:dyDescent="0.3">
      <c r="A567" s="2">
        <v>174540</v>
      </c>
      <c r="B567" s="2">
        <v>34034.333333333336</v>
      </c>
      <c r="C567" s="15">
        <f t="shared" si="40"/>
        <v>0.77350757575757578</v>
      </c>
      <c r="D567" s="15">
        <f t="shared" si="41"/>
        <v>50</v>
      </c>
      <c r="E567" s="2">
        <f t="shared" si="42"/>
        <v>46.132462121212122</v>
      </c>
      <c r="F567" s="2">
        <v>5</v>
      </c>
      <c r="G567" s="2">
        <f t="shared" si="43"/>
        <v>1.1324621212121211</v>
      </c>
      <c r="H567" s="2">
        <f t="shared" si="44"/>
        <v>1.4045376459249177</v>
      </c>
    </row>
    <row r="568" spans="1:8" x14ac:dyDescent="0.3">
      <c r="A568" s="2">
        <v>174900</v>
      </c>
      <c r="B568" s="2">
        <v>34152.166666666664</v>
      </c>
      <c r="C568" s="15">
        <f t="shared" si="40"/>
        <v>0.77618560606060605</v>
      </c>
      <c r="D568" s="15">
        <f t="shared" si="41"/>
        <v>50</v>
      </c>
      <c r="E568" s="2">
        <f t="shared" si="42"/>
        <v>46.119071969696968</v>
      </c>
      <c r="F568" s="2">
        <v>5</v>
      </c>
      <c r="G568" s="2">
        <f t="shared" si="43"/>
        <v>1.1190719696969698</v>
      </c>
      <c r="H568" s="2">
        <f t="shared" si="44"/>
        <v>1.4161417367802565</v>
      </c>
    </row>
    <row r="569" spans="1:8" x14ac:dyDescent="0.3">
      <c r="A569" s="2">
        <v>175260</v>
      </c>
      <c r="B569" s="2">
        <v>34039.333333333336</v>
      </c>
      <c r="C569" s="15">
        <f t="shared" si="40"/>
        <v>0.77362121212121215</v>
      </c>
      <c r="D569" s="15">
        <f t="shared" si="41"/>
        <v>50</v>
      </c>
      <c r="E569" s="2">
        <f t="shared" si="42"/>
        <v>46.13189393939394</v>
      </c>
      <c r="F569" s="2">
        <v>5</v>
      </c>
      <c r="G569" s="2">
        <f t="shared" si="43"/>
        <v>1.1318939393939393</v>
      </c>
      <c r="H569" s="2">
        <f t="shared" si="44"/>
        <v>1.4050271780223575</v>
      </c>
    </row>
    <row r="570" spans="1:8" x14ac:dyDescent="0.3">
      <c r="A570" s="2">
        <v>175620</v>
      </c>
      <c r="B570" s="2">
        <v>34353.166666666664</v>
      </c>
      <c r="C570" s="15">
        <f t="shared" si="40"/>
        <v>0.7807537878787878</v>
      </c>
      <c r="D570" s="15">
        <f t="shared" si="41"/>
        <v>50</v>
      </c>
      <c r="E570" s="2">
        <f t="shared" si="42"/>
        <v>46.096231060606058</v>
      </c>
      <c r="F570" s="2">
        <v>5</v>
      </c>
      <c r="G570" s="2">
        <f t="shared" si="43"/>
        <v>1.096231060606061</v>
      </c>
      <c r="H570" s="2">
        <f t="shared" si="44"/>
        <v>1.436268109904242</v>
      </c>
    </row>
    <row r="571" spans="1:8" x14ac:dyDescent="0.3">
      <c r="A571" s="2">
        <v>175980</v>
      </c>
      <c r="B571" s="2">
        <v>34369.333333333336</v>
      </c>
      <c r="C571" s="15">
        <f t="shared" si="40"/>
        <v>0.78112121212121222</v>
      </c>
      <c r="D571" s="15">
        <f t="shared" si="41"/>
        <v>50</v>
      </c>
      <c r="E571" s="2">
        <f t="shared" si="42"/>
        <v>46.094393939393939</v>
      </c>
      <c r="F571" s="2">
        <v>5</v>
      </c>
      <c r="G571" s="2">
        <f t="shared" si="43"/>
        <v>1.0943939393939388</v>
      </c>
      <c r="H571" s="2">
        <f t="shared" si="44"/>
        <v>1.4379055130568164</v>
      </c>
    </row>
    <row r="572" spans="1:8" x14ac:dyDescent="0.3">
      <c r="A572" s="2">
        <v>176340</v>
      </c>
      <c r="B572" s="2">
        <v>34228.5</v>
      </c>
      <c r="C572" s="15">
        <f t="shared" si="40"/>
        <v>0.77792045454545455</v>
      </c>
      <c r="D572" s="15">
        <f t="shared" si="41"/>
        <v>50</v>
      </c>
      <c r="E572" s="2">
        <f t="shared" si="42"/>
        <v>46.110397727272726</v>
      </c>
      <c r="F572" s="2">
        <v>5</v>
      </c>
      <c r="G572" s="2">
        <f t="shared" si="43"/>
        <v>1.1103977272727272</v>
      </c>
      <c r="H572" s="2">
        <f t="shared" si="44"/>
        <v>1.4237351148021147</v>
      </c>
    </row>
    <row r="573" spans="1:8" x14ac:dyDescent="0.3">
      <c r="A573" s="2">
        <v>176700</v>
      </c>
      <c r="B573" s="2">
        <v>34165.5</v>
      </c>
      <c r="C573" s="15">
        <f t="shared" si="40"/>
        <v>0.77648863636363641</v>
      </c>
      <c r="D573" s="15">
        <f t="shared" si="41"/>
        <v>50</v>
      </c>
      <c r="E573" s="2">
        <f t="shared" si="42"/>
        <v>46.117556818181818</v>
      </c>
      <c r="F573" s="2">
        <v>5</v>
      </c>
      <c r="G573" s="2">
        <f t="shared" si="43"/>
        <v>1.1175568181818178</v>
      </c>
      <c r="H573" s="2">
        <f t="shared" si="44"/>
        <v>1.4174637363259739</v>
      </c>
    </row>
    <row r="574" spans="1:8" x14ac:dyDescent="0.3">
      <c r="A574" s="2">
        <v>177060</v>
      </c>
      <c r="B574" s="2">
        <v>33649</v>
      </c>
      <c r="C574" s="15">
        <f t="shared" si="40"/>
        <v>0.76475000000000004</v>
      </c>
      <c r="D574" s="15">
        <f t="shared" si="41"/>
        <v>50</v>
      </c>
      <c r="E574" s="2">
        <f t="shared" si="42"/>
        <v>46.176249999999996</v>
      </c>
      <c r="F574" s="2">
        <v>5</v>
      </c>
      <c r="G574" s="2">
        <f t="shared" si="43"/>
        <v>1.1762499999999996</v>
      </c>
      <c r="H574" s="2">
        <f t="shared" si="44"/>
        <v>1.3675490917332207</v>
      </c>
    </row>
    <row r="575" spans="1:8" x14ac:dyDescent="0.3">
      <c r="A575" s="2">
        <v>177420</v>
      </c>
      <c r="B575" s="2">
        <v>34376.166666666664</v>
      </c>
      <c r="C575" s="15">
        <f t="shared" si="40"/>
        <v>0.78127651515151508</v>
      </c>
      <c r="D575" s="15">
        <f t="shared" si="41"/>
        <v>50</v>
      </c>
      <c r="E575" s="2">
        <f t="shared" si="42"/>
        <v>46.093617424242424</v>
      </c>
      <c r="F575" s="2">
        <v>5</v>
      </c>
      <c r="G575" s="2">
        <f t="shared" si="43"/>
        <v>1.0936174242424244</v>
      </c>
      <c r="H575" s="2">
        <f t="shared" si="44"/>
        <v>1.4385984575344941</v>
      </c>
    </row>
    <row r="576" spans="1:8" x14ac:dyDescent="0.3">
      <c r="A576" s="2">
        <v>177780</v>
      </c>
      <c r="B576" s="2">
        <v>33989.166666666664</v>
      </c>
      <c r="C576" s="15">
        <f t="shared" si="40"/>
        <v>0.77248106060606059</v>
      </c>
      <c r="D576" s="15">
        <f t="shared" si="41"/>
        <v>50</v>
      </c>
      <c r="E576" s="2">
        <f t="shared" si="42"/>
        <v>46.1375946969697</v>
      </c>
      <c r="F576" s="2">
        <v>5</v>
      </c>
      <c r="G576" s="2">
        <f t="shared" si="43"/>
        <v>1.1375946969696971</v>
      </c>
      <c r="H576" s="2">
        <f t="shared" si="44"/>
        <v>1.4001269093934443</v>
      </c>
    </row>
    <row r="577" spans="1:8" x14ac:dyDescent="0.3">
      <c r="A577" s="2">
        <v>178140</v>
      </c>
      <c r="B577" s="2">
        <v>34052.5</v>
      </c>
      <c r="C577" s="15">
        <f t="shared" si="40"/>
        <v>0.77392045454545455</v>
      </c>
      <c r="D577" s="15">
        <f t="shared" si="41"/>
        <v>50</v>
      </c>
      <c r="E577" s="2">
        <f t="shared" si="42"/>
        <v>46.130397727272729</v>
      </c>
      <c r="F577" s="2">
        <v>5</v>
      </c>
      <c r="G577" s="2">
        <f t="shared" si="43"/>
        <v>1.1303977272727272</v>
      </c>
      <c r="H577" s="2">
        <f t="shared" si="44"/>
        <v>1.4063174845826094</v>
      </c>
    </row>
    <row r="578" spans="1:8" x14ac:dyDescent="0.3">
      <c r="A578" s="2">
        <v>178500</v>
      </c>
      <c r="B578" s="2">
        <v>34504.166666666664</v>
      </c>
      <c r="C578" s="15">
        <f t="shared" si="40"/>
        <v>0.78418560606060606</v>
      </c>
      <c r="D578" s="15">
        <f t="shared" si="41"/>
        <v>50</v>
      </c>
      <c r="E578" s="2">
        <f t="shared" si="42"/>
        <v>46.079071969696969</v>
      </c>
      <c r="F578" s="2">
        <v>5</v>
      </c>
      <c r="G578" s="2">
        <f t="shared" si="43"/>
        <v>1.0790719696969697</v>
      </c>
      <c r="H578" s="2">
        <f t="shared" si="44"/>
        <v>1.4516723992247478</v>
      </c>
    </row>
    <row r="579" spans="1:8" x14ac:dyDescent="0.3">
      <c r="A579" s="2">
        <v>178860</v>
      </c>
      <c r="B579" s="2">
        <v>34541</v>
      </c>
      <c r="C579" s="15">
        <f t="shared" ref="C579:C642" si="45">B579/$J$27</f>
        <v>0.78502272727272726</v>
      </c>
      <c r="D579" s="15">
        <f t="shared" ref="D579:D642" si="46">$J$28</f>
        <v>50</v>
      </c>
      <c r="E579" s="2">
        <f t="shared" si="42"/>
        <v>46.074886363636367</v>
      </c>
      <c r="F579" s="2">
        <v>5</v>
      </c>
      <c r="G579" s="2">
        <f t="shared" si="43"/>
        <v>1.0748863636363639</v>
      </c>
      <c r="H579" s="2">
        <f t="shared" si="44"/>
        <v>1.4554679964773936</v>
      </c>
    </row>
    <row r="580" spans="1:8" x14ac:dyDescent="0.3">
      <c r="A580" s="2">
        <v>179220</v>
      </c>
      <c r="B580" s="2">
        <v>34463.666666666664</v>
      </c>
      <c r="C580" s="15">
        <f t="shared" si="45"/>
        <v>0.78326515151515141</v>
      </c>
      <c r="D580" s="15">
        <f t="shared" si="46"/>
        <v>50</v>
      </c>
      <c r="E580" s="2">
        <f t="shared" ref="E580:E643" si="47">D580-(F580*C580)</f>
        <v>46.083674242424244</v>
      </c>
      <c r="F580" s="2">
        <v>5</v>
      </c>
      <c r="G580" s="2">
        <f t="shared" ref="G580:G643" si="48">F580-(F580*C580)</f>
        <v>1.0836742424242427</v>
      </c>
      <c r="H580" s="2">
        <f t="shared" ref="H580:H643" si="49">LN((F580*E580)/(D580*G580))</f>
        <v>1.4475163128933684</v>
      </c>
    </row>
    <row r="581" spans="1:8" x14ac:dyDescent="0.3">
      <c r="A581" s="2">
        <v>179580</v>
      </c>
      <c r="B581" s="2">
        <v>34211.5</v>
      </c>
      <c r="C581" s="15">
        <f t="shared" si="45"/>
        <v>0.77753409090909087</v>
      </c>
      <c r="D581" s="15">
        <f t="shared" si="46"/>
        <v>50</v>
      </c>
      <c r="E581" s="2">
        <f t="shared" si="47"/>
        <v>46.112329545454543</v>
      </c>
      <c r="F581" s="2">
        <v>5</v>
      </c>
      <c r="G581" s="2">
        <f t="shared" si="48"/>
        <v>1.1123295454545454</v>
      </c>
      <c r="H581" s="2">
        <f t="shared" si="49"/>
        <v>1.4220387676783566</v>
      </c>
    </row>
    <row r="582" spans="1:8" x14ac:dyDescent="0.3">
      <c r="A582" s="2">
        <v>179940</v>
      </c>
      <c r="B582" s="2">
        <v>34423.666666666664</v>
      </c>
      <c r="C582" s="15">
        <f t="shared" si="45"/>
        <v>0.78235606060606055</v>
      </c>
      <c r="D582" s="15">
        <f t="shared" si="46"/>
        <v>50</v>
      </c>
      <c r="E582" s="2">
        <f t="shared" si="47"/>
        <v>46.088219696969695</v>
      </c>
      <c r="F582" s="2">
        <v>5</v>
      </c>
      <c r="G582" s="2">
        <f t="shared" si="48"/>
        <v>1.0882196969696971</v>
      </c>
      <c r="H582" s="2">
        <f t="shared" si="49"/>
        <v>1.4434292309154455</v>
      </c>
    </row>
    <row r="583" spans="1:8" x14ac:dyDescent="0.3">
      <c r="A583" s="2">
        <v>180300</v>
      </c>
      <c r="B583" s="2">
        <v>34072.666666666664</v>
      </c>
      <c r="C583" s="15">
        <f t="shared" si="45"/>
        <v>0.77437878787878778</v>
      </c>
      <c r="D583" s="15">
        <f t="shared" si="46"/>
        <v>50</v>
      </c>
      <c r="E583" s="2">
        <f t="shared" si="47"/>
        <v>46.128106060606058</v>
      </c>
      <c r="F583" s="2">
        <v>5</v>
      </c>
      <c r="G583" s="2">
        <f t="shared" si="48"/>
        <v>1.1281060606060613</v>
      </c>
      <c r="H583" s="2">
        <f t="shared" si="49"/>
        <v>1.4082971731510014</v>
      </c>
    </row>
    <row r="584" spans="1:8" x14ac:dyDescent="0.3">
      <c r="A584" s="2">
        <v>180660</v>
      </c>
      <c r="B584" s="2">
        <v>34051</v>
      </c>
      <c r="C584" s="15">
        <f t="shared" si="45"/>
        <v>0.77388636363636365</v>
      </c>
      <c r="D584" s="15">
        <f t="shared" si="46"/>
        <v>50</v>
      </c>
      <c r="E584" s="2">
        <f t="shared" si="47"/>
        <v>46.130568181818184</v>
      </c>
      <c r="F584" s="2">
        <v>5</v>
      </c>
      <c r="G584" s="2">
        <f t="shared" si="48"/>
        <v>1.1305681818181816</v>
      </c>
      <c r="H584" s="2">
        <f t="shared" si="49"/>
        <v>1.4061703993465968</v>
      </c>
    </row>
    <row r="585" spans="1:8" x14ac:dyDescent="0.3">
      <c r="A585" s="2">
        <v>181020</v>
      </c>
      <c r="B585" s="2">
        <v>34687.5</v>
      </c>
      <c r="C585" s="15">
        <f t="shared" si="45"/>
        <v>0.78835227272727271</v>
      </c>
      <c r="D585" s="15">
        <f t="shared" si="46"/>
        <v>50</v>
      </c>
      <c r="E585" s="2">
        <f t="shared" si="47"/>
        <v>46.05823863636364</v>
      </c>
      <c r="F585" s="2">
        <v>5</v>
      </c>
      <c r="G585" s="2">
        <f t="shared" si="48"/>
        <v>1.0582386363636367</v>
      </c>
      <c r="H585" s="2">
        <f t="shared" si="49"/>
        <v>1.4707156978110392</v>
      </c>
    </row>
    <row r="586" spans="1:8" x14ac:dyDescent="0.3">
      <c r="A586" s="2">
        <v>181380</v>
      </c>
      <c r="B586" s="2">
        <v>34574.333333333336</v>
      </c>
      <c r="C586" s="15">
        <f t="shared" si="45"/>
        <v>0.78578030303030311</v>
      </c>
      <c r="D586" s="15">
        <f t="shared" si="46"/>
        <v>50</v>
      </c>
      <c r="E586" s="2">
        <f t="shared" si="47"/>
        <v>46.071098484848484</v>
      </c>
      <c r="F586" s="2">
        <v>5</v>
      </c>
      <c r="G586" s="2">
        <f t="shared" si="48"/>
        <v>1.0710984848484846</v>
      </c>
      <c r="H586" s="2">
        <f t="shared" si="49"/>
        <v>1.4589159862786174</v>
      </c>
    </row>
    <row r="587" spans="1:8" x14ac:dyDescent="0.3">
      <c r="A587" s="2">
        <v>181740</v>
      </c>
      <c r="B587" s="2">
        <v>34850.833333333336</v>
      </c>
      <c r="C587" s="15">
        <f t="shared" si="45"/>
        <v>0.79206439393939398</v>
      </c>
      <c r="D587" s="15">
        <f t="shared" si="46"/>
        <v>50</v>
      </c>
      <c r="E587" s="2">
        <f t="shared" si="47"/>
        <v>46.03967803030303</v>
      </c>
      <c r="F587" s="2">
        <v>5</v>
      </c>
      <c r="G587" s="2">
        <f t="shared" si="48"/>
        <v>1.0396780303030302</v>
      </c>
      <c r="H587" s="2">
        <f t="shared" si="49"/>
        <v>1.4880074186005607</v>
      </c>
    </row>
    <row r="588" spans="1:8" x14ac:dyDescent="0.3">
      <c r="A588" s="2">
        <v>182100</v>
      </c>
      <c r="B588" s="2">
        <v>34419.833333333328</v>
      </c>
      <c r="C588" s="15">
        <f t="shared" si="45"/>
        <v>0.78226893939393927</v>
      </c>
      <c r="D588" s="15">
        <f t="shared" si="46"/>
        <v>50</v>
      </c>
      <c r="E588" s="2">
        <f t="shared" si="47"/>
        <v>46.088655303030301</v>
      </c>
      <c r="F588" s="2">
        <v>5</v>
      </c>
      <c r="G588" s="2">
        <f t="shared" si="48"/>
        <v>1.0886553030303037</v>
      </c>
      <c r="H588" s="2">
        <f t="shared" si="49"/>
        <v>1.4430384701494834</v>
      </c>
    </row>
    <row r="589" spans="1:8" x14ac:dyDescent="0.3">
      <c r="A589" s="2">
        <v>182460</v>
      </c>
      <c r="B589" s="2">
        <v>34640.833333333336</v>
      </c>
      <c r="C589" s="15">
        <f t="shared" si="45"/>
        <v>0.78729166666666672</v>
      </c>
      <c r="D589" s="15">
        <f t="shared" si="46"/>
        <v>50</v>
      </c>
      <c r="E589" s="2">
        <f t="shared" si="47"/>
        <v>46.063541666666666</v>
      </c>
      <c r="F589" s="2">
        <v>5</v>
      </c>
      <c r="G589" s="2">
        <f t="shared" si="48"/>
        <v>1.0635416666666666</v>
      </c>
      <c r="H589" s="2">
        <f t="shared" si="49"/>
        <v>1.4658321571987476</v>
      </c>
    </row>
    <row r="590" spans="1:8" x14ac:dyDescent="0.3">
      <c r="A590" s="2">
        <v>182820</v>
      </c>
      <c r="B590" s="2">
        <v>35029.666666666664</v>
      </c>
      <c r="C590" s="15">
        <f t="shared" si="45"/>
        <v>0.79612878787878782</v>
      </c>
      <c r="D590" s="15">
        <f t="shared" si="46"/>
        <v>50</v>
      </c>
      <c r="E590" s="2">
        <f t="shared" si="47"/>
        <v>46.019356060606057</v>
      </c>
      <c r="F590" s="2">
        <v>5</v>
      </c>
      <c r="G590" s="2">
        <f t="shared" si="48"/>
        <v>1.0193560606060608</v>
      </c>
      <c r="H590" s="2">
        <f t="shared" si="49"/>
        <v>1.5073058841137177</v>
      </c>
    </row>
    <row r="591" spans="1:8" x14ac:dyDescent="0.3">
      <c r="A591" s="2">
        <v>183180</v>
      </c>
      <c r="B591" s="2">
        <v>34555.666666666664</v>
      </c>
      <c r="C591" s="15">
        <f t="shared" si="45"/>
        <v>0.78535606060606056</v>
      </c>
      <c r="D591" s="15">
        <f t="shared" si="46"/>
        <v>50</v>
      </c>
      <c r="E591" s="2">
        <f t="shared" si="47"/>
        <v>46.073219696969694</v>
      </c>
      <c r="F591" s="2">
        <v>5</v>
      </c>
      <c r="G591" s="2">
        <f t="shared" si="48"/>
        <v>1.073219696969697</v>
      </c>
      <c r="H591" s="2">
        <f t="shared" si="49"/>
        <v>1.4569835776794504</v>
      </c>
    </row>
    <row r="592" spans="1:8" x14ac:dyDescent="0.3">
      <c r="A592" s="2">
        <v>183540</v>
      </c>
      <c r="B592" s="2">
        <v>34531</v>
      </c>
      <c r="C592" s="15">
        <f t="shared" si="45"/>
        <v>0.78479545454545452</v>
      </c>
      <c r="D592" s="15">
        <f t="shared" si="46"/>
        <v>50</v>
      </c>
      <c r="E592" s="2">
        <f t="shared" si="47"/>
        <v>46.076022727272729</v>
      </c>
      <c r="F592" s="2">
        <v>5</v>
      </c>
      <c r="G592" s="2">
        <f t="shared" si="48"/>
        <v>1.0760227272727274</v>
      </c>
      <c r="H592" s="2">
        <f t="shared" si="49"/>
        <v>1.4544360238090914</v>
      </c>
    </row>
    <row r="593" spans="1:8" x14ac:dyDescent="0.3">
      <c r="A593" s="2">
        <v>183900</v>
      </c>
      <c r="B593" s="2">
        <v>34549.5</v>
      </c>
      <c r="C593" s="15">
        <f t="shared" si="45"/>
        <v>0.7852159090909091</v>
      </c>
      <c r="D593" s="15">
        <f t="shared" si="46"/>
        <v>50</v>
      </c>
      <c r="E593" s="2">
        <f t="shared" si="47"/>
        <v>46.073920454545451</v>
      </c>
      <c r="F593" s="2">
        <v>5</v>
      </c>
      <c r="G593" s="2">
        <f t="shared" si="48"/>
        <v>1.0739204545454544</v>
      </c>
      <c r="H593" s="2">
        <f t="shared" si="49"/>
        <v>1.4563460514345679</v>
      </c>
    </row>
    <row r="594" spans="1:8" x14ac:dyDescent="0.3">
      <c r="A594" s="2">
        <v>184260</v>
      </c>
      <c r="B594" s="2">
        <v>34915.166666666672</v>
      </c>
      <c r="C594" s="15">
        <f t="shared" si="45"/>
        <v>0.79352651515151529</v>
      </c>
      <c r="D594" s="15">
        <f t="shared" si="46"/>
        <v>50</v>
      </c>
      <c r="E594" s="2">
        <f t="shared" si="47"/>
        <v>46.032367424242423</v>
      </c>
      <c r="F594" s="2">
        <v>5</v>
      </c>
      <c r="G594" s="2">
        <f t="shared" si="48"/>
        <v>1.0323674242424237</v>
      </c>
      <c r="H594" s="2">
        <f t="shared" si="49"/>
        <v>1.4949050607762282</v>
      </c>
    </row>
    <row r="595" spans="1:8" x14ac:dyDescent="0.3">
      <c r="A595" s="2">
        <v>184620</v>
      </c>
      <c r="B595" s="2">
        <v>34538.5</v>
      </c>
      <c r="C595" s="15">
        <f t="shared" si="45"/>
        <v>0.78496590909090913</v>
      </c>
      <c r="D595" s="15">
        <f t="shared" si="46"/>
        <v>50</v>
      </c>
      <c r="E595" s="2">
        <f t="shared" si="47"/>
        <v>46.075170454545457</v>
      </c>
      <c r="F595" s="2">
        <v>5</v>
      </c>
      <c r="G595" s="2">
        <f t="shared" si="48"/>
        <v>1.0751704545454546</v>
      </c>
      <c r="H595" s="2">
        <f t="shared" si="49"/>
        <v>1.4552098986789914</v>
      </c>
    </row>
    <row r="596" spans="1:8" x14ac:dyDescent="0.3">
      <c r="A596" s="2">
        <v>184980</v>
      </c>
      <c r="B596" s="2">
        <v>34469.5</v>
      </c>
      <c r="C596" s="15">
        <f t="shared" si="45"/>
        <v>0.78339772727272727</v>
      </c>
      <c r="D596" s="15">
        <f t="shared" si="46"/>
        <v>50</v>
      </c>
      <c r="E596" s="2">
        <f t="shared" si="47"/>
        <v>46.083011363636366</v>
      </c>
      <c r="F596" s="2">
        <v>5</v>
      </c>
      <c r="G596" s="2">
        <f t="shared" si="48"/>
        <v>1.0830113636363636</v>
      </c>
      <c r="H596" s="2">
        <f t="shared" si="49"/>
        <v>1.4481138113288503</v>
      </c>
    </row>
    <row r="597" spans="1:8" x14ac:dyDescent="0.3">
      <c r="A597" s="2">
        <v>185340</v>
      </c>
      <c r="B597" s="2">
        <v>34607.5</v>
      </c>
      <c r="C597" s="15">
        <f t="shared" si="45"/>
        <v>0.78653409090909088</v>
      </c>
      <c r="D597" s="15">
        <f t="shared" si="46"/>
        <v>50</v>
      </c>
      <c r="E597" s="2">
        <f t="shared" si="47"/>
        <v>46.067329545454548</v>
      </c>
      <c r="F597" s="2">
        <v>5</v>
      </c>
      <c r="G597" s="2">
        <f t="shared" si="48"/>
        <v>1.0673295454545455</v>
      </c>
      <c r="H597" s="2">
        <f t="shared" si="49"/>
        <v>1.4623591421400655</v>
      </c>
    </row>
    <row r="598" spans="1:8" x14ac:dyDescent="0.3">
      <c r="A598" s="2">
        <v>185700</v>
      </c>
      <c r="B598" s="2">
        <v>34386.166666666664</v>
      </c>
      <c r="C598" s="15">
        <f t="shared" si="45"/>
        <v>0.78150378787878783</v>
      </c>
      <c r="D598" s="15">
        <f t="shared" si="46"/>
        <v>50</v>
      </c>
      <c r="E598" s="2">
        <f t="shared" si="47"/>
        <v>46.092481060606062</v>
      </c>
      <c r="F598" s="2">
        <v>5</v>
      </c>
      <c r="G598" s="2">
        <f t="shared" si="48"/>
        <v>1.0924810606060609</v>
      </c>
      <c r="H598" s="2">
        <f t="shared" si="49"/>
        <v>1.439613431060941</v>
      </c>
    </row>
    <row r="599" spans="1:8" x14ac:dyDescent="0.3">
      <c r="A599" s="2">
        <v>186060</v>
      </c>
      <c r="B599" s="2">
        <v>34795.666666666664</v>
      </c>
      <c r="C599" s="15">
        <f t="shared" si="45"/>
        <v>0.79081060606060605</v>
      </c>
      <c r="D599" s="15">
        <f t="shared" si="46"/>
        <v>50</v>
      </c>
      <c r="E599" s="2">
        <f t="shared" si="47"/>
        <v>46.045946969696971</v>
      </c>
      <c r="F599" s="2">
        <v>5</v>
      </c>
      <c r="G599" s="2">
        <f t="shared" si="48"/>
        <v>1.0459469696969697</v>
      </c>
      <c r="H599" s="2">
        <f t="shared" si="49"/>
        <v>1.4821319859753948</v>
      </c>
    </row>
    <row r="600" spans="1:8" x14ac:dyDescent="0.3">
      <c r="A600" s="2">
        <v>186420</v>
      </c>
      <c r="B600" s="2">
        <v>34982.666666666664</v>
      </c>
      <c r="C600" s="15">
        <f t="shared" si="45"/>
        <v>0.79506060606060602</v>
      </c>
      <c r="D600" s="15">
        <f t="shared" si="46"/>
        <v>50</v>
      </c>
      <c r="E600" s="2">
        <f t="shared" si="47"/>
        <v>46.024696969696969</v>
      </c>
      <c r="F600" s="2">
        <v>5</v>
      </c>
      <c r="G600" s="2">
        <f t="shared" si="48"/>
        <v>1.0246969696969699</v>
      </c>
      <c r="H600" s="2">
        <f t="shared" si="49"/>
        <v>1.5021961205059955</v>
      </c>
    </row>
    <row r="601" spans="1:8" x14ac:dyDescent="0.3">
      <c r="A601" s="2">
        <v>186780</v>
      </c>
      <c r="B601" s="2">
        <v>34980.833333333336</v>
      </c>
      <c r="C601" s="15">
        <f t="shared" si="45"/>
        <v>0.79501893939393942</v>
      </c>
      <c r="D601" s="15">
        <f t="shared" si="46"/>
        <v>50</v>
      </c>
      <c r="E601" s="2">
        <f t="shared" si="47"/>
        <v>46.024905303030302</v>
      </c>
      <c r="F601" s="2">
        <v>5</v>
      </c>
      <c r="G601" s="2">
        <f t="shared" si="48"/>
        <v>1.024905303030303</v>
      </c>
      <c r="H601" s="2">
        <f t="shared" si="49"/>
        <v>1.501997355576522</v>
      </c>
    </row>
    <row r="602" spans="1:8" x14ac:dyDescent="0.3">
      <c r="A602" s="2">
        <v>187140</v>
      </c>
      <c r="B602" s="2">
        <v>35230.833333333328</v>
      </c>
      <c r="C602" s="15">
        <f t="shared" si="45"/>
        <v>0.80070075757575743</v>
      </c>
      <c r="D602" s="15">
        <f t="shared" si="46"/>
        <v>50</v>
      </c>
      <c r="E602" s="2">
        <f t="shared" si="47"/>
        <v>45.996496212121215</v>
      </c>
      <c r="F602" s="2">
        <v>5</v>
      </c>
      <c r="G602" s="2">
        <f t="shared" si="48"/>
        <v>0.99649621212121264</v>
      </c>
      <c r="H602" s="2">
        <f t="shared" si="49"/>
        <v>1.5294900718117479</v>
      </c>
    </row>
    <row r="603" spans="1:8" x14ac:dyDescent="0.3">
      <c r="A603" s="2">
        <v>187500</v>
      </c>
      <c r="B603" s="2">
        <v>34911.333333333336</v>
      </c>
      <c r="C603" s="15">
        <f t="shared" si="45"/>
        <v>0.793439393939394</v>
      </c>
      <c r="D603" s="15">
        <f t="shared" si="46"/>
        <v>50</v>
      </c>
      <c r="E603" s="2">
        <f t="shared" si="47"/>
        <v>46.032803030303029</v>
      </c>
      <c r="F603" s="2">
        <v>5</v>
      </c>
      <c r="G603" s="2">
        <f t="shared" si="48"/>
        <v>1.0328030303030298</v>
      </c>
      <c r="H603" s="2">
        <f t="shared" si="49"/>
        <v>1.4944926640961336</v>
      </c>
    </row>
    <row r="604" spans="1:8" x14ac:dyDescent="0.3">
      <c r="A604" s="2">
        <v>187860</v>
      </c>
      <c r="B604" s="2">
        <v>35336.166666666664</v>
      </c>
      <c r="C604" s="15">
        <f t="shared" si="45"/>
        <v>0.80309469696969693</v>
      </c>
      <c r="D604" s="15">
        <f t="shared" si="46"/>
        <v>50</v>
      </c>
      <c r="E604" s="2">
        <f t="shared" si="47"/>
        <v>45.984526515151515</v>
      </c>
      <c r="F604" s="2">
        <v>5</v>
      </c>
      <c r="G604" s="2">
        <f t="shared" si="48"/>
        <v>0.98452651515151501</v>
      </c>
      <c r="H604" s="2">
        <f t="shared" si="49"/>
        <v>1.5413143154598801</v>
      </c>
    </row>
    <row r="605" spans="1:8" x14ac:dyDescent="0.3">
      <c r="A605" s="2">
        <v>188220</v>
      </c>
      <c r="B605" s="2">
        <v>34700.666666666672</v>
      </c>
      <c r="C605" s="15">
        <f t="shared" si="45"/>
        <v>0.78865151515151521</v>
      </c>
      <c r="D605" s="15">
        <f t="shared" si="46"/>
        <v>50</v>
      </c>
      <c r="E605" s="2">
        <f t="shared" si="47"/>
        <v>46.056742424242422</v>
      </c>
      <c r="F605" s="2">
        <v>5</v>
      </c>
      <c r="G605" s="2">
        <f t="shared" si="48"/>
        <v>1.0567424242424241</v>
      </c>
      <c r="H605" s="2">
        <f t="shared" si="49"/>
        <v>1.4720980827648196</v>
      </c>
    </row>
    <row r="606" spans="1:8" x14ac:dyDescent="0.3">
      <c r="A606" s="2">
        <v>188580</v>
      </c>
      <c r="B606" s="2">
        <v>34901</v>
      </c>
      <c r="C606" s="15">
        <f t="shared" si="45"/>
        <v>0.79320454545454544</v>
      </c>
      <c r="D606" s="15">
        <f t="shared" si="46"/>
        <v>50</v>
      </c>
      <c r="E606" s="2">
        <f t="shared" si="47"/>
        <v>46.03397727272727</v>
      </c>
      <c r="F606" s="2">
        <v>5</v>
      </c>
      <c r="G606" s="2">
        <f t="shared" si="48"/>
        <v>1.0339772727272729</v>
      </c>
      <c r="H606" s="2">
        <f t="shared" si="49"/>
        <v>1.4933818713107085</v>
      </c>
    </row>
    <row r="607" spans="1:8" x14ac:dyDescent="0.3">
      <c r="A607" s="2">
        <v>188940</v>
      </c>
      <c r="B607" s="2">
        <v>35060.666666666664</v>
      </c>
      <c r="C607" s="15">
        <f t="shared" si="45"/>
        <v>0.79683333333333328</v>
      </c>
      <c r="D607" s="15">
        <f t="shared" si="46"/>
        <v>50</v>
      </c>
      <c r="E607" s="2">
        <f t="shared" si="47"/>
        <v>46.015833333333333</v>
      </c>
      <c r="F607" s="2">
        <v>5</v>
      </c>
      <c r="G607" s="2">
        <f t="shared" si="48"/>
        <v>1.0158333333333336</v>
      </c>
      <c r="H607" s="2">
        <f t="shared" si="49"/>
        <v>1.510691153464192</v>
      </c>
    </row>
    <row r="608" spans="1:8" x14ac:dyDescent="0.3">
      <c r="A608" s="2">
        <v>189300</v>
      </c>
      <c r="B608" s="2">
        <v>35236.666666666672</v>
      </c>
      <c r="C608" s="15">
        <f t="shared" si="45"/>
        <v>0.8008333333333334</v>
      </c>
      <c r="D608" s="15">
        <f t="shared" si="46"/>
        <v>50</v>
      </c>
      <c r="E608" s="2">
        <f t="shared" si="47"/>
        <v>45.99583333333333</v>
      </c>
      <c r="F608" s="2">
        <v>5</v>
      </c>
      <c r="G608" s="2">
        <f t="shared" si="48"/>
        <v>0.99583333333333268</v>
      </c>
      <c r="H608" s="2">
        <f t="shared" si="49"/>
        <v>1.5301410910927959</v>
      </c>
    </row>
    <row r="609" spans="1:8" x14ac:dyDescent="0.3">
      <c r="A609" s="2">
        <v>189660</v>
      </c>
      <c r="B609" s="2">
        <v>34678.833333333336</v>
      </c>
      <c r="C609" s="15">
        <f t="shared" si="45"/>
        <v>0.78815530303030312</v>
      </c>
      <c r="D609" s="15">
        <f t="shared" si="46"/>
        <v>50</v>
      </c>
      <c r="E609" s="2">
        <f t="shared" si="47"/>
        <v>46.059223484848488</v>
      </c>
      <c r="F609" s="2">
        <v>5</v>
      </c>
      <c r="G609" s="2">
        <f t="shared" si="48"/>
        <v>1.0592234848484843</v>
      </c>
      <c r="H609" s="2">
        <f t="shared" si="49"/>
        <v>1.4698068642759068</v>
      </c>
    </row>
    <row r="610" spans="1:8" x14ac:dyDescent="0.3">
      <c r="A610" s="2">
        <v>190020</v>
      </c>
      <c r="B610" s="2">
        <v>35294.166666666664</v>
      </c>
      <c r="C610" s="15">
        <f t="shared" si="45"/>
        <v>0.8021401515151515</v>
      </c>
      <c r="D610" s="15">
        <f t="shared" si="46"/>
        <v>50</v>
      </c>
      <c r="E610" s="2">
        <f t="shared" si="47"/>
        <v>45.989299242424245</v>
      </c>
      <c r="F610" s="2">
        <v>5</v>
      </c>
      <c r="G610" s="2">
        <f t="shared" si="48"/>
        <v>0.98929924242424239</v>
      </c>
      <c r="H610" s="2">
        <f t="shared" si="49"/>
        <v>1.5365820736916731</v>
      </c>
    </row>
    <row r="611" spans="1:8" x14ac:dyDescent="0.3">
      <c r="A611" s="2">
        <v>190380</v>
      </c>
      <c r="B611" s="2">
        <v>35200.666666666672</v>
      </c>
      <c r="C611" s="15">
        <f t="shared" si="45"/>
        <v>0.80001515151515168</v>
      </c>
      <c r="D611" s="15">
        <f t="shared" si="46"/>
        <v>50</v>
      </c>
      <c r="E611" s="2">
        <f t="shared" si="47"/>
        <v>45.999924242424242</v>
      </c>
      <c r="F611" s="2">
        <v>5</v>
      </c>
      <c r="G611" s="2">
        <f t="shared" si="48"/>
        <v>0.9999242424242416</v>
      </c>
      <c r="H611" s="2">
        <f t="shared" si="49"/>
        <v>1.5261304170353807</v>
      </c>
    </row>
    <row r="612" spans="1:8" x14ac:dyDescent="0.3">
      <c r="A612" s="2">
        <v>190740</v>
      </c>
      <c r="B612" s="2">
        <v>34895.833333333336</v>
      </c>
      <c r="C612" s="15">
        <f t="shared" si="45"/>
        <v>0.79308712121212122</v>
      </c>
      <c r="D612" s="15">
        <f t="shared" si="46"/>
        <v>50</v>
      </c>
      <c r="E612" s="2">
        <f t="shared" si="47"/>
        <v>46.034564393939391</v>
      </c>
      <c r="F612" s="2">
        <v>5</v>
      </c>
      <c r="G612" s="2">
        <f t="shared" si="48"/>
        <v>1.034564393939394</v>
      </c>
      <c r="H612" s="2">
        <f t="shared" si="49"/>
        <v>1.4928269585002114</v>
      </c>
    </row>
    <row r="613" spans="1:8" x14ac:dyDescent="0.3">
      <c r="A613" s="2">
        <v>191100</v>
      </c>
      <c r="B613" s="2">
        <v>35059.166666666672</v>
      </c>
      <c r="C613" s="15">
        <f t="shared" si="45"/>
        <v>0.79679924242424249</v>
      </c>
      <c r="D613" s="15">
        <f t="shared" si="46"/>
        <v>50</v>
      </c>
      <c r="E613" s="2">
        <f t="shared" si="47"/>
        <v>46.016003787878788</v>
      </c>
      <c r="F613" s="2">
        <v>5</v>
      </c>
      <c r="G613" s="2">
        <f t="shared" si="48"/>
        <v>1.0160037878787875</v>
      </c>
      <c r="H613" s="2">
        <f t="shared" si="49"/>
        <v>1.5105270740445982</v>
      </c>
    </row>
    <row r="614" spans="1:8" x14ac:dyDescent="0.3">
      <c r="A614" s="2">
        <v>191460</v>
      </c>
      <c r="B614" s="2">
        <v>35013.5</v>
      </c>
      <c r="C614" s="15">
        <f t="shared" si="45"/>
        <v>0.79576136363636363</v>
      </c>
      <c r="D614" s="15">
        <f t="shared" si="46"/>
        <v>50</v>
      </c>
      <c r="E614" s="2">
        <f t="shared" si="47"/>
        <v>46.021193181818184</v>
      </c>
      <c r="F614" s="2">
        <v>5</v>
      </c>
      <c r="G614" s="2">
        <f t="shared" si="48"/>
        <v>1.0211931818181821</v>
      </c>
      <c r="H614" s="2">
        <f t="shared" si="49"/>
        <v>1.5055451890136395</v>
      </c>
    </row>
    <row r="615" spans="1:8" x14ac:dyDescent="0.3">
      <c r="A615" s="2">
        <v>191820</v>
      </c>
      <c r="B615" s="2">
        <v>35067.5</v>
      </c>
      <c r="C615" s="15">
        <f t="shared" si="45"/>
        <v>0.79698863636363637</v>
      </c>
      <c r="D615" s="15">
        <f t="shared" si="46"/>
        <v>50</v>
      </c>
      <c r="E615" s="2">
        <f t="shared" si="47"/>
        <v>46.015056818181819</v>
      </c>
      <c r="F615" s="2">
        <v>5</v>
      </c>
      <c r="G615" s="2">
        <f t="shared" si="48"/>
        <v>1.0150568181818183</v>
      </c>
      <c r="H615" s="2">
        <f t="shared" si="49"/>
        <v>1.5114389826399666</v>
      </c>
    </row>
    <row r="616" spans="1:8" x14ac:dyDescent="0.3">
      <c r="A616" s="2">
        <v>192180</v>
      </c>
      <c r="B616" s="2">
        <v>34956.833333333328</v>
      </c>
      <c r="C616" s="15">
        <f t="shared" si="45"/>
        <v>0.79447348484848479</v>
      </c>
      <c r="D616" s="15">
        <f t="shared" si="46"/>
        <v>50</v>
      </c>
      <c r="E616" s="2">
        <f t="shared" si="47"/>
        <v>46.027632575757579</v>
      </c>
      <c r="F616" s="2">
        <v>5</v>
      </c>
      <c r="G616" s="2">
        <f t="shared" si="48"/>
        <v>1.0276325757575759</v>
      </c>
      <c r="H616" s="2">
        <f t="shared" si="49"/>
        <v>1.4993991447445523</v>
      </c>
    </row>
    <row r="617" spans="1:8" x14ac:dyDescent="0.3">
      <c r="A617" s="2">
        <v>192540</v>
      </c>
      <c r="B617" s="2">
        <v>35162.666666666664</v>
      </c>
      <c r="C617" s="15">
        <f t="shared" si="45"/>
        <v>0.79915151515151506</v>
      </c>
      <c r="D617" s="15">
        <f t="shared" si="46"/>
        <v>50</v>
      </c>
      <c r="E617" s="2">
        <f t="shared" si="47"/>
        <v>46.004242424242427</v>
      </c>
      <c r="F617" s="2">
        <v>5</v>
      </c>
      <c r="G617" s="2">
        <f t="shared" si="48"/>
        <v>1.0042424242424248</v>
      </c>
      <c r="H617" s="2">
        <f t="shared" si="49"/>
        <v>1.5219150753244652</v>
      </c>
    </row>
    <row r="618" spans="1:8" x14ac:dyDescent="0.3">
      <c r="A618" s="2">
        <v>192900</v>
      </c>
      <c r="B618" s="2">
        <v>34996.833333333336</v>
      </c>
      <c r="C618" s="15">
        <f t="shared" si="45"/>
        <v>0.79538257575757576</v>
      </c>
      <c r="D618" s="15">
        <f t="shared" si="46"/>
        <v>50</v>
      </c>
      <c r="E618" s="2">
        <f t="shared" si="47"/>
        <v>46.023087121212122</v>
      </c>
      <c r="F618" s="2">
        <v>5</v>
      </c>
      <c r="G618" s="2">
        <f t="shared" si="48"/>
        <v>1.0230871212121211</v>
      </c>
      <c r="H618" s="2">
        <f t="shared" si="49"/>
        <v>1.5037334257092427</v>
      </c>
    </row>
    <row r="619" spans="1:8" x14ac:dyDescent="0.3">
      <c r="A619" s="2">
        <v>193260</v>
      </c>
      <c r="B619" s="2">
        <v>35447</v>
      </c>
      <c r="C619" s="15">
        <f t="shared" si="45"/>
        <v>0.80561363636363637</v>
      </c>
      <c r="D619" s="15">
        <f t="shared" si="46"/>
        <v>50</v>
      </c>
      <c r="E619" s="2">
        <f t="shared" si="47"/>
        <v>45.971931818181815</v>
      </c>
      <c r="F619" s="2">
        <v>5</v>
      </c>
      <c r="G619" s="2">
        <f t="shared" si="48"/>
        <v>0.97193181818181795</v>
      </c>
      <c r="H619" s="2">
        <f t="shared" si="49"/>
        <v>1.553915562280678</v>
      </c>
    </row>
    <row r="620" spans="1:8" x14ac:dyDescent="0.3">
      <c r="A620" s="2">
        <v>193620</v>
      </c>
      <c r="B620" s="2">
        <v>35369.333333333336</v>
      </c>
      <c r="C620" s="15">
        <f t="shared" si="45"/>
        <v>0.80384848484848492</v>
      </c>
      <c r="D620" s="15">
        <f t="shared" si="46"/>
        <v>50</v>
      </c>
      <c r="E620" s="2">
        <f t="shared" si="47"/>
        <v>45.980757575757579</v>
      </c>
      <c r="F620" s="2">
        <v>5</v>
      </c>
      <c r="G620" s="2">
        <f t="shared" si="48"/>
        <v>0.98075757575757549</v>
      </c>
      <c r="H620" s="2">
        <f t="shared" si="49"/>
        <v>1.5450678718760398</v>
      </c>
    </row>
    <row r="621" spans="1:8" x14ac:dyDescent="0.3">
      <c r="A621" s="2">
        <v>193980</v>
      </c>
      <c r="B621" s="2">
        <v>35687.5</v>
      </c>
      <c r="C621" s="15">
        <f t="shared" si="45"/>
        <v>0.81107954545454541</v>
      </c>
      <c r="D621" s="15">
        <f t="shared" si="46"/>
        <v>50</v>
      </c>
      <c r="E621" s="2">
        <f t="shared" si="47"/>
        <v>45.944602272727273</v>
      </c>
      <c r="F621" s="2">
        <v>5</v>
      </c>
      <c r="G621" s="2">
        <f t="shared" si="48"/>
        <v>0.94460227272727337</v>
      </c>
      <c r="H621" s="2">
        <f t="shared" si="49"/>
        <v>1.5818425948281853</v>
      </c>
    </row>
    <row r="622" spans="1:8" x14ac:dyDescent="0.3">
      <c r="A622" s="2">
        <v>194340</v>
      </c>
      <c r="B622" s="2">
        <v>35270.333333333336</v>
      </c>
      <c r="C622" s="15">
        <f t="shared" si="45"/>
        <v>0.80159848484848495</v>
      </c>
      <c r="D622" s="15">
        <f t="shared" si="46"/>
        <v>50</v>
      </c>
      <c r="E622" s="2">
        <f t="shared" si="47"/>
        <v>45.992007575757576</v>
      </c>
      <c r="F622" s="2">
        <v>5</v>
      </c>
      <c r="G622" s="2">
        <f t="shared" si="48"/>
        <v>0.99200757575757503</v>
      </c>
      <c r="H622" s="2">
        <f t="shared" si="49"/>
        <v>1.5339070749199901</v>
      </c>
    </row>
    <row r="623" spans="1:8" x14ac:dyDescent="0.3">
      <c r="A623" s="2">
        <v>194700</v>
      </c>
      <c r="B623" s="2">
        <v>35446</v>
      </c>
      <c r="C623" s="15">
        <f t="shared" si="45"/>
        <v>0.80559090909090914</v>
      </c>
      <c r="D623" s="15">
        <f t="shared" si="46"/>
        <v>50</v>
      </c>
      <c r="E623" s="2">
        <f t="shared" si="47"/>
        <v>45.972045454545452</v>
      </c>
      <c r="F623" s="2">
        <v>5</v>
      </c>
      <c r="G623" s="2">
        <f t="shared" si="48"/>
        <v>0.97204545454545421</v>
      </c>
      <c r="H623" s="2">
        <f t="shared" si="49"/>
        <v>1.5538011229355586</v>
      </c>
    </row>
    <row r="624" spans="1:8" x14ac:dyDescent="0.3">
      <c r="A624" s="2">
        <v>195060</v>
      </c>
      <c r="B624" s="2">
        <v>35689.666666666672</v>
      </c>
      <c r="C624" s="15">
        <f t="shared" si="45"/>
        <v>0.81112878787878795</v>
      </c>
      <c r="D624" s="15">
        <f t="shared" si="46"/>
        <v>50</v>
      </c>
      <c r="E624" s="2">
        <f t="shared" si="47"/>
        <v>45.944356060606061</v>
      </c>
      <c r="F624" s="2">
        <v>5</v>
      </c>
      <c r="G624" s="2">
        <f t="shared" si="48"/>
        <v>0.94435606060606059</v>
      </c>
      <c r="H624" s="2">
        <f t="shared" si="49"/>
        <v>1.5820979215273179</v>
      </c>
    </row>
    <row r="625" spans="1:8" x14ac:dyDescent="0.3">
      <c r="A625" s="2">
        <v>195420</v>
      </c>
      <c r="B625" s="2">
        <v>35480.333333333336</v>
      </c>
      <c r="C625" s="15">
        <f t="shared" si="45"/>
        <v>0.80637121212121221</v>
      </c>
      <c r="D625" s="15">
        <f t="shared" si="46"/>
        <v>50</v>
      </c>
      <c r="E625" s="2">
        <f t="shared" si="47"/>
        <v>45.96814393939394</v>
      </c>
      <c r="F625" s="2">
        <v>5</v>
      </c>
      <c r="G625" s="2">
        <f t="shared" si="48"/>
        <v>0.96814393939393906</v>
      </c>
      <c r="H625" s="2">
        <f t="shared" si="49"/>
        <v>1.5577380455724967</v>
      </c>
    </row>
    <row r="626" spans="1:8" x14ac:dyDescent="0.3">
      <c r="A626" s="2">
        <v>195780</v>
      </c>
      <c r="B626" s="2">
        <v>35341.666666666672</v>
      </c>
      <c r="C626" s="15">
        <f t="shared" si="45"/>
        <v>0.80321969696969708</v>
      </c>
      <c r="D626" s="15">
        <f t="shared" si="46"/>
        <v>50</v>
      </c>
      <c r="E626" s="2">
        <f t="shared" si="47"/>
        <v>45.983901515151516</v>
      </c>
      <c r="F626" s="2">
        <v>5</v>
      </c>
      <c r="G626" s="2">
        <f t="shared" si="48"/>
        <v>0.98390151515151469</v>
      </c>
      <c r="H626" s="2">
        <f t="shared" si="49"/>
        <v>1.5419357483473419</v>
      </c>
    </row>
    <row r="627" spans="1:8" x14ac:dyDescent="0.3">
      <c r="A627" s="2">
        <v>196140</v>
      </c>
      <c r="B627" s="2">
        <v>35673.833333333336</v>
      </c>
      <c r="C627" s="15">
        <f t="shared" si="45"/>
        <v>0.81076893939393946</v>
      </c>
      <c r="D627" s="15">
        <f t="shared" si="46"/>
        <v>50</v>
      </c>
      <c r="E627" s="2">
        <f t="shared" si="47"/>
        <v>45.946155303030302</v>
      </c>
      <c r="F627" s="2">
        <v>5</v>
      </c>
      <c r="G627" s="2">
        <f t="shared" si="48"/>
        <v>0.94615530303030226</v>
      </c>
      <c r="H627" s="2">
        <f t="shared" si="49"/>
        <v>1.5802336362872476</v>
      </c>
    </row>
    <row r="628" spans="1:8" x14ac:dyDescent="0.3">
      <c r="A628" s="2">
        <v>196500</v>
      </c>
      <c r="B628" s="2">
        <v>35652.166666666664</v>
      </c>
      <c r="C628" s="15">
        <f t="shared" si="45"/>
        <v>0.81027651515151511</v>
      </c>
      <c r="D628" s="15">
        <f t="shared" si="46"/>
        <v>50</v>
      </c>
      <c r="E628" s="2">
        <f t="shared" si="47"/>
        <v>45.948617424242428</v>
      </c>
      <c r="F628" s="2">
        <v>5</v>
      </c>
      <c r="G628" s="2">
        <f t="shared" si="48"/>
        <v>0.94861742424242479</v>
      </c>
      <c r="H628" s="2">
        <f t="shared" si="49"/>
        <v>1.5776883639854875</v>
      </c>
    </row>
    <row r="629" spans="1:8" x14ac:dyDescent="0.3">
      <c r="A629" s="2">
        <v>196860</v>
      </c>
      <c r="B629" s="2">
        <v>35530.166666666664</v>
      </c>
      <c r="C629" s="15">
        <f t="shared" si="45"/>
        <v>0.80750378787878785</v>
      </c>
      <c r="D629" s="15">
        <f t="shared" si="46"/>
        <v>50</v>
      </c>
      <c r="E629" s="2">
        <f t="shared" si="47"/>
        <v>45.962481060606059</v>
      </c>
      <c r="F629" s="2">
        <v>5</v>
      </c>
      <c r="G629" s="2">
        <f t="shared" si="48"/>
        <v>0.96248106060606098</v>
      </c>
      <c r="H629" s="2">
        <f t="shared" si="49"/>
        <v>1.563481231877587</v>
      </c>
    </row>
    <row r="630" spans="1:8" x14ac:dyDescent="0.3">
      <c r="A630" s="2">
        <v>197220</v>
      </c>
      <c r="B630" s="2">
        <v>35368.833333333336</v>
      </c>
      <c r="C630" s="15">
        <f t="shared" si="45"/>
        <v>0.80383712121212125</v>
      </c>
      <c r="D630" s="15">
        <f t="shared" si="46"/>
        <v>50</v>
      </c>
      <c r="E630" s="2">
        <f t="shared" si="47"/>
        <v>45.980814393939397</v>
      </c>
      <c r="F630" s="2">
        <v>5</v>
      </c>
      <c r="G630" s="2">
        <f t="shared" si="48"/>
        <v>0.98081439393939363</v>
      </c>
      <c r="H630" s="2">
        <f t="shared" si="49"/>
        <v>1.5450111762958354</v>
      </c>
    </row>
    <row r="631" spans="1:8" x14ac:dyDescent="0.3">
      <c r="A631" s="2">
        <v>197580</v>
      </c>
      <c r="B631" s="2">
        <v>35442.833333333328</v>
      </c>
      <c r="C631" s="15">
        <f t="shared" si="45"/>
        <v>0.80551893939393926</v>
      </c>
      <c r="D631" s="15">
        <f t="shared" si="46"/>
        <v>50</v>
      </c>
      <c r="E631" s="2">
        <f t="shared" si="47"/>
        <v>45.9724053030303</v>
      </c>
      <c r="F631" s="2">
        <v>5</v>
      </c>
      <c r="G631" s="2">
        <f t="shared" si="48"/>
        <v>0.97240530303030326</v>
      </c>
      <c r="H631" s="2">
        <f t="shared" si="49"/>
        <v>1.5534388217822939</v>
      </c>
    </row>
    <row r="632" spans="1:8" x14ac:dyDescent="0.3">
      <c r="A632" s="2">
        <v>197940</v>
      </c>
      <c r="B632" s="2">
        <v>35743.833333333328</v>
      </c>
      <c r="C632" s="15">
        <f t="shared" si="45"/>
        <v>0.81235984848484832</v>
      </c>
      <c r="D632" s="15">
        <f t="shared" si="46"/>
        <v>50</v>
      </c>
      <c r="E632" s="2">
        <f t="shared" si="47"/>
        <v>45.938200757575757</v>
      </c>
      <c r="F632" s="2">
        <v>5</v>
      </c>
      <c r="G632" s="2">
        <f t="shared" si="48"/>
        <v>0.93820075757575871</v>
      </c>
      <c r="H632" s="2">
        <f t="shared" si="49"/>
        <v>1.588503264059556</v>
      </c>
    </row>
    <row r="633" spans="1:8" x14ac:dyDescent="0.3">
      <c r="A633" s="2">
        <v>198300</v>
      </c>
      <c r="B633" s="2">
        <v>35613.666666666664</v>
      </c>
      <c r="C633" s="15">
        <f t="shared" si="45"/>
        <v>0.80940151515151515</v>
      </c>
      <c r="D633" s="15">
        <f t="shared" si="46"/>
        <v>50</v>
      </c>
      <c r="E633" s="2">
        <f t="shared" si="47"/>
        <v>45.952992424242424</v>
      </c>
      <c r="F633" s="2">
        <v>5</v>
      </c>
      <c r="G633" s="2">
        <f t="shared" si="48"/>
        <v>0.95299242424242436</v>
      </c>
      <c r="H633" s="2">
        <f t="shared" si="49"/>
        <v>1.5731822019124195</v>
      </c>
    </row>
    <row r="634" spans="1:8" x14ac:dyDescent="0.3">
      <c r="A634" s="2">
        <v>198660</v>
      </c>
      <c r="B634" s="2">
        <v>35348</v>
      </c>
      <c r="C634" s="15">
        <f t="shared" si="45"/>
        <v>0.80336363636363639</v>
      </c>
      <c r="D634" s="15">
        <f t="shared" si="46"/>
        <v>50</v>
      </c>
      <c r="E634" s="2">
        <f t="shared" si="47"/>
        <v>45.983181818181819</v>
      </c>
      <c r="F634" s="2">
        <v>5</v>
      </c>
      <c r="G634" s="2">
        <f t="shared" si="48"/>
        <v>0.98318181818181838</v>
      </c>
      <c r="H634" s="2">
        <f t="shared" si="49"/>
        <v>1.5426518373875768</v>
      </c>
    </row>
    <row r="635" spans="1:8" x14ac:dyDescent="0.3">
      <c r="A635" s="2">
        <v>199020</v>
      </c>
      <c r="B635" s="2">
        <v>35612</v>
      </c>
      <c r="C635" s="15">
        <f t="shared" si="45"/>
        <v>0.8093636363636364</v>
      </c>
      <c r="D635" s="15">
        <f t="shared" si="46"/>
        <v>50</v>
      </c>
      <c r="E635" s="2">
        <f t="shared" si="47"/>
        <v>45.953181818181818</v>
      </c>
      <c r="F635" s="2">
        <v>5</v>
      </c>
      <c r="G635" s="2">
        <f t="shared" si="48"/>
        <v>0.95318181818181813</v>
      </c>
      <c r="H635" s="2">
        <f t="shared" si="49"/>
        <v>1.5729876070818229</v>
      </c>
    </row>
    <row r="636" spans="1:8" x14ac:dyDescent="0.3">
      <c r="A636" s="2">
        <v>199380</v>
      </c>
      <c r="B636" s="2">
        <v>35473</v>
      </c>
      <c r="C636" s="15">
        <f t="shared" si="45"/>
        <v>0.80620454545454545</v>
      </c>
      <c r="D636" s="15">
        <f t="shared" si="46"/>
        <v>50</v>
      </c>
      <c r="E636" s="2">
        <f t="shared" si="47"/>
        <v>45.968977272727273</v>
      </c>
      <c r="F636" s="2">
        <v>5</v>
      </c>
      <c r="G636" s="2">
        <f t="shared" si="48"/>
        <v>0.96897727272727252</v>
      </c>
      <c r="H636" s="2">
        <f t="shared" si="49"/>
        <v>1.5568957905898977</v>
      </c>
    </row>
    <row r="637" spans="1:8" x14ac:dyDescent="0.3">
      <c r="A637" s="2">
        <v>199740</v>
      </c>
      <c r="B637" s="2">
        <v>35775.166666666672</v>
      </c>
      <c r="C637" s="15">
        <f t="shared" si="45"/>
        <v>0.81307196969696982</v>
      </c>
      <c r="D637" s="15">
        <f t="shared" si="46"/>
        <v>50</v>
      </c>
      <c r="E637" s="2">
        <f t="shared" si="47"/>
        <v>45.934640151515154</v>
      </c>
      <c r="F637" s="2">
        <v>5</v>
      </c>
      <c r="G637" s="2">
        <f t="shared" si="48"/>
        <v>0.93464015151515056</v>
      </c>
      <c r="H637" s="2">
        <f t="shared" si="49"/>
        <v>1.5922281152985127</v>
      </c>
    </row>
    <row r="638" spans="1:8" x14ac:dyDescent="0.3">
      <c r="A638" s="2">
        <v>200100</v>
      </c>
      <c r="B638" s="2">
        <v>35779.666666666672</v>
      </c>
      <c r="C638" s="15">
        <f t="shared" si="45"/>
        <v>0.81317424242424252</v>
      </c>
      <c r="D638" s="15">
        <f t="shared" si="46"/>
        <v>50</v>
      </c>
      <c r="E638" s="2">
        <f t="shared" si="47"/>
        <v>45.934128787878791</v>
      </c>
      <c r="F638" s="2">
        <v>5</v>
      </c>
      <c r="G638" s="2">
        <f t="shared" si="48"/>
        <v>0.93412878787878739</v>
      </c>
      <c r="H638" s="2">
        <f t="shared" si="49"/>
        <v>1.5927642560933848</v>
      </c>
    </row>
    <row r="639" spans="1:8" x14ac:dyDescent="0.3">
      <c r="A639" s="2">
        <v>200460</v>
      </c>
      <c r="B639" s="2">
        <v>35611.333333333328</v>
      </c>
      <c r="C639" s="15">
        <f t="shared" si="45"/>
        <v>0.80934848484848476</v>
      </c>
      <c r="D639" s="15">
        <f t="shared" si="46"/>
        <v>50</v>
      </c>
      <c r="E639" s="2">
        <f t="shared" si="47"/>
        <v>45.953257575757576</v>
      </c>
      <c r="F639" s="2">
        <v>5</v>
      </c>
      <c r="G639" s="2">
        <f t="shared" si="48"/>
        <v>0.95325757575757653</v>
      </c>
      <c r="H639" s="2">
        <f t="shared" si="49"/>
        <v>1.5729097802001955</v>
      </c>
    </row>
    <row r="640" spans="1:8" x14ac:dyDescent="0.3">
      <c r="A640" s="2">
        <v>200820</v>
      </c>
      <c r="B640" s="2">
        <v>35968.833333333336</v>
      </c>
      <c r="C640" s="15">
        <f t="shared" si="45"/>
        <v>0.81747348484848492</v>
      </c>
      <c r="D640" s="15">
        <f t="shared" si="46"/>
        <v>50</v>
      </c>
      <c r="E640" s="2">
        <f t="shared" si="47"/>
        <v>45.912632575757577</v>
      </c>
      <c r="F640" s="2">
        <v>5</v>
      </c>
      <c r="G640" s="2">
        <f t="shared" si="48"/>
        <v>0.91263257575757528</v>
      </c>
      <c r="H640" s="2">
        <f t="shared" si="49"/>
        <v>1.6155771212993162</v>
      </c>
    </row>
    <row r="641" spans="1:8" x14ac:dyDescent="0.3">
      <c r="A641" s="2">
        <v>201180</v>
      </c>
      <c r="B641" s="2">
        <v>35973.5</v>
      </c>
      <c r="C641" s="15">
        <f t="shared" si="45"/>
        <v>0.81757954545454548</v>
      </c>
      <c r="D641" s="15">
        <f t="shared" si="46"/>
        <v>50</v>
      </c>
      <c r="E641" s="2">
        <f t="shared" si="47"/>
        <v>45.912102272727275</v>
      </c>
      <c r="F641" s="2">
        <v>5</v>
      </c>
      <c r="G641" s="2">
        <f t="shared" si="48"/>
        <v>0.91210227272727273</v>
      </c>
      <c r="H641" s="2">
        <f t="shared" si="49"/>
        <v>1.6161468094379821</v>
      </c>
    </row>
    <row r="642" spans="1:8" x14ac:dyDescent="0.3">
      <c r="A642" s="2">
        <v>201540</v>
      </c>
      <c r="B642" s="2">
        <v>35990.166666666672</v>
      </c>
      <c r="C642" s="15">
        <f t="shared" si="45"/>
        <v>0.81795833333333345</v>
      </c>
      <c r="D642" s="15">
        <f t="shared" si="46"/>
        <v>50</v>
      </c>
      <c r="E642" s="2">
        <f t="shared" si="47"/>
        <v>45.91020833333333</v>
      </c>
      <c r="F642" s="2">
        <v>5</v>
      </c>
      <c r="G642" s="2">
        <f t="shared" si="48"/>
        <v>0.9102083333333324</v>
      </c>
      <c r="H642" s="2">
        <f t="shared" si="49"/>
        <v>1.6181841710652731</v>
      </c>
    </row>
    <row r="643" spans="1:8" x14ac:dyDescent="0.3">
      <c r="A643" s="2">
        <v>201900</v>
      </c>
      <c r="B643" s="2">
        <v>35680.333333333336</v>
      </c>
      <c r="C643" s="15">
        <f t="shared" ref="C643:C706" si="50">B643/$J$27</f>
        <v>0.81091666666666673</v>
      </c>
      <c r="D643" s="15">
        <f t="shared" ref="D643:D706" si="51">$J$28</f>
        <v>50</v>
      </c>
      <c r="E643" s="2">
        <f t="shared" si="47"/>
        <v>45.945416666666667</v>
      </c>
      <c r="F643" s="2">
        <v>5</v>
      </c>
      <c r="G643" s="2">
        <f t="shared" si="48"/>
        <v>0.94541666666666657</v>
      </c>
      <c r="H643" s="2">
        <f t="shared" si="49"/>
        <v>1.5809985362880383</v>
      </c>
    </row>
    <row r="644" spans="1:8" x14ac:dyDescent="0.3">
      <c r="A644" s="2">
        <v>202260</v>
      </c>
      <c r="B644" s="2">
        <v>35733.833333333336</v>
      </c>
      <c r="C644" s="15">
        <f t="shared" si="50"/>
        <v>0.8121325757575758</v>
      </c>
      <c r="D644" s="15">
        <f t="shared" si="51"/>
        <v>50</v>
      </c>
      <c r="E644" s="2">
        <f t="shared" ref="E644:E707" si="52">D644-(F644*C644)</f>
        <v>45.93933712121212</v>
      </c>
      <c r="F644" s="2">
        <v>5</v>
      </c>
      <c r="G644" s="2">
        <f t="shared" ref="G644:G707" si="53">F644-(F644*C644)</f>
        <v>0.93933712121212132</v>
      </c>
      <c r="H644" s="2">
        <f t="shared" ref="H644:H707" si="54">LN((F644*E644)/(D644*G644))</f>
        <v>1.5873175176151633</v>
      </c>
    </row>
    <row r="645" spans="1:8" x14ac:dyDescent="0.3">
      <c r="A645" s="2">
        <v>202620</v>
      </c>
      <c r="B645" s="2">
        <v>35733.833333333328</v>
      </c>
      <c r="C645" s="15">
        <f t="shared" si="50"/>
        <v>0.81213257575757569</v>
      </c>
      <c r="D645" s="15">
        <f t="shared" si="51"/>
        <v>50</v>
      </c>
      <c r="E645" s="2">
        <f t="shared" si="52"/>
        <v>45.93933712121212</v>
      </c>
      <c r="F645" s="2">
        <v>5</v>
      </c>
      <c r="G645" s="2">
        <f t="shared" si="53"/>
        <v>0.93933712121212132</v>
      </c>
      <c r="H645" s="2">
        <f t="shared" si="54"/>
        <v>1.5873175176151633</v>
      </c>
    </row>
    <row r="646" spans="1:8" x14ac:dyDescent="0.3">
      <c r="A646" s="2">
        <v>202980</v>
      </c>
      <c r="B646" s="2">
        <v>35629.5</v>
      </c>
      <c r="C646" s="15">
        <f t="shared" si="50"/>
        <v>0.80976136363636364</v>
      </c>
      <c r="D646" s="15">
        <f t="shared" si="51"/>
        <v>50</v>
      </c>
      <c r="E646" s="2">
        <f t="shared" si="52"/>
        <v>45.951193181818184</v>
      </c>
      <c r="F646" s="2">
        <v>5</v>
      </c>
      <c r="G646" s="2">
        <f t="shared" si="53"/>
        <v>0.9511931818181818</v>
      </c>
      <c r="H646" s="2">
        <f t="shared" si="54"/>
        <v>1.5750328240411076</v>
      </c>
    </row>
    <row r="647" spans="1:8" x14ac:dyDescent="0.3">
      <c r="A647" s="2">
        <v>203340</v>
      </c>
      <c r="B647" s="2">
        <v>35777.333333333336</v>
      </c>
      <c r="C647" s="15">
        <f t="shared" si="50"/>
        <v>0.81312121212121213</v>
      </c>
      <c r="D647" s="15">
        <f t="shared" si="51"/>
        <v>50</v>
      </c>
      <c r="E647" s="2">
        <f t="shared" si="52"/>
        <v>45.934393939393942</v>
      </c>
      <c r="F647" s="2">
        <v>5</v>
      </c>
      <c r="G647" s="2">
        <f t="shared" si="53"/>
        <v>0.93439393939393955</v>
      </c>
      <c r="H647" s="2">
        <f t="shared" si="54"/>
        <v>1.5924862197912839</v>
      </c>
    </row>
    <row r="648" spans="1:8" x14ac:dyDescent="0.3">
      <c r="A648" s="2">
        <v>203700</v>
      </c>
      <c r="B648" s="2">
        <v>35747.166666666672</v>
      </c>
      <c r="C648" s="15">
        <f t="shared" si="50"/>
        <v>0.81243560606060616</v>
      </c>
      <c r="D648" s="15">
        <f t="shared" si="51"/>
        <v>50</v>
      </c>
      <c r="E648" s="2">
        <f t="shared" si="52"/>
        <v>45.937821969696969</v>
      </c>
      <c r="F648" s="2">
        <v>5</v>
      </c>
      <c r="G648" s="2">
        <f t="shared" si="53"/>
        <v>0.9378219696969694</v>
      </c>
      <c r="H648" s="2">
        <f t="shared" si="54"/>
        <v>1.5888988385728118</v>
      </c>
    </row>
    <row r="649" spans="1:8" x14ac:dyDescent="0.3">
      <c r="A649" s="2">
        <v>204060</v>
      </c>
      <c r="B649" s="2">
        <v>35517.5</v>
      </c>
      <c r="C649" s="15">
        <f t="shared" si="50"/>
        <v>0.80721590909090912</v>
      </c>
      <c r="D649" s="15">
        <f t="shared" si="51"/>
        <v>50</v>
      </c>
      <c r="E649" s="2">
        <f t="shared" si="52"/>
        <v>45.963920454545452</v>
      </c>
      <c r="F649" s="2">
        <v>5</v>
      </c>
      <c r="G649" s="2">
        <f t="shared" si="53"/>
        <v>0.9639204545454545</v>
      </c>
      <c r="H649" s="2">
        <f t="shared" si="54"/>
        <v>1.5620181616043596</v>
      </c>
    </row>
    <row r="650" spans="1:8" x14ac:dyDescent="0.3">
      <c r="A650" s="2">
        <v>204420</v>
      </c>
      <c r="B650" s="2">
        <v>35821.5</v>
      </c>
      <c r="C650" s="15">
        <f t="shared" si="50"/>
        <v>0.81412499999999999</v>
      </c>
      <c r="D650" s="15">
        <f t="shared" si="51"/>
        <v>50</v>
      </c>
      <c r="E650" s="2">
        <f t="shared" si="52"/>
        <v>45.929375</v>
      </c>
      <c r="F650" s="2">
        <v>5</v>
      </c>
      <c r="G650" s="2">
        <f t="shared" si="53"/>
        <v>0.92937500000000028</v>
      </c>
      <c r="H650" s="2">
        <f t="shared" si="54"/>
        <v>1.5977627593549524</v>
      </c>
    </row>
    <row r="651" spans="1:8" x14ac:dyDescent="0.3">
      <c r="A651" s="2">
        <v>204780</v>
      </c>
      <c r="B651" s="2">
        <v>36009.666666666664</v>
      </c>
      <c r="C651" s="15">
        <f t="shared" si="50"/>
        <v>0.81840151515151505</v>
      </c>
      <c r="D651" s="15">
        <f t="shared" si="51"/>
        <v>50</v>
      </c>
      <c r="E651" s="2">
        <f t="shared" si="52"/>
        <v>45.907992424242423</v>
      </c>
      <c r="F651" s="2">
        <v>5</v>
      </c>
      <c r="G651" s="2">
        <f t="shared" si="53"/>
        <v>0.90799242424242443</v>
      </c>
      <c r="H651" s="2">
        <f t="shared" si="54"/>
        <v>1.6205733795649369</v>
      </c>
    </row>
    <row r="652" spans="1:8" x14ac:dyDescent="0.3">
      <c r="A652" s="2">
        <v>205140</v>
      </c>
      <c r="B652" s="2">
        <v>35932.333333333336</v>
      </c>
      <c r="C652" s="15">
        <f t="shared" si="50"/>
        <v>0.81664393939393942</v>
      </c>
      <c r="D652" s="15">
        <f t="shared" si="51"/>
        <v>50</v>
      </c>
      <c r="E652" s="2">
        <f t="shared" si="52"/>
        <v>45.916780303030301</v>
      </c>
      <c r="F652" s="2">
        <v>5</v>
      </c>
      <c r="G652" s="2">
        <f t="shared" si="53"/>
        <v>0.91678030303030322</v>
      </c>
      <c r="H652" s="2">
        <f t="shared" si="54"/>
        <v>1.6111329589376886</v>
      </c>
    </row>
    <row r="653" spans="1:8" x14ac:dyDescent="0.3">
      <c r="A653" s="2">
        <v>205500</v>
      </c>
      <c r="B653" s="2">
        <v>36007.333333333336</v>
      </c>
      <c r="C653" s="15">
        <f t="shared" si="50"/>
        <v>0.81834848484848488</v>
      </c>
      <c r="D653" s="15">
        <f t="shared" si="51"/>
        <v>50</v>
      </c>
      <c r="E653" s="2">
        <f t="shared" si="52"/>
        <v>45.908257575757574</v>
      </c>
      <c r="F653" s="2">
        <v>5</v>
      </c>
      <c r="G653" s="2">
        <f t="shared" si="53"/>
        <v>0.90825757575757571</v>
      </c>
      <c r="H653" s="2">
        <f t="shared" si="54"/>
        <v>1.6202871783698245</v>
      </c>
    </row>
    <row r="654" spans="1:8" x14ac:dyDescent="0.3">
      <c r="A654" s="2">
        <v>205860</v>
      </c>
      <c r="B654" s="2">
        <v>35939.833333333336</v>
      </c>
      <c r="C654" s="15">
        <f t="shared" si="50"/>
        <v>0.81681439393939403</v>
      </c>
      <c r="D654" s="15">
        <f t="shared" si="51"/>
        <v>50</v>
      </c>
      <c r="E654" s="2">
        <f t="shared" si="52"/>
        <v>45.915928030303029</v>
      </c>
      <c r="F654" s="2">
        <v>5</v>
      </c>
      <c r="G654" s="2">
        <f t="shared" si="53"/>
        <v>0.91592803030302949</v>
      </c>
      <c r="H654" s="2">
        <f t="shared" si="54"/>
        <v>1.6120444667200318</v>
      </c>
    </row>
    <row r="655" spans="1:8" x14ac:dyDescent="0.3">
      <c r="A655" s="2">
        <v>206220</v>
      </c>
      <c r="B655" s="2">
        <v>35877</v>
      </c>
      <c r="C655" s="15">
        <f t="shared" si="50"/>
        <v>0.81538636363636363</v>
      </c>
      <c r="D655" s="15">
        <f t="shared" si="51"/>
        <v>50</v>
      </c>
      <c r="E655" s="2">
        <f t="shared" si="52"/>
        <v>45.923068181818181</v>
      </c>
      <c r="F655" s="2">
        <v>5</v>
      </c>
      <c r="G655" s="2">
        <f t="shared" si="53"/>
        <v>0.92306818181818162</v>
      </c>
      <c r="H655" s="2">
        <f t="shared" si="54"/>
        <v>1.604434650006678</v>
      </c>
    </row>
    <row r="656" spans="1:8" x14ac:dyDescent="0.3">
      <c r="A656" s="2">
        <v>206580</v>
      </c>
      <c r="B656" s="2">
        <v>36088.5</v>
      </c>
      <c r="C656" s="15">
        <f t="shared" si="50"/>
        <v>0.82019318181818179</v>
      </c>
      <c r="D656" s="15">
        <f t="shared" si="51"/>
        <v>50</v>
      </c>
      <c r="E656" s="2">
        <f t="shared" si="52"/>
        <v>45.89903409090909</v>
      </c>
      <c r="F656" s="2">
        <v>5</v>
      </c>
      <c r="G656" s="2">
        <f t="shared" si="53"/>
        <v>0.89903409090909125</v>
      </c>
      <c r="H656" s="2">
        <f t="shared" si="54"/>
        <v>1.6302933043872463</v>
      </c>
    </row>
    <row r="657" spans="1:8" x14ac:dyDescent="0.3">
      <c r="A657" s="2">
        <v>206940</v>
      </c>
      <c r="B657" s="2">
        <v>36433.666666666672</v>
      </c>
      <c r="C657" s="15">
        <f t="shared" si="50"/>
        <v>0.82803787878787893</v>
      </c>
      <c r="D657" s="15">
        <f t="shared" si="51"/>
        <v>50</v>
      </c>
      <c r="E657" s="2">
        <f t="shared" si="52"/>
        <v>45.859810606060606</v>
      </c>
      <c r="F657" s="2">
        <v>5</v>
      </c>
      <c r="G657" s="2">
        <f t="shared" si="53"/>
        <v>0.85981060606060566</v>
      </c>
      <c r="H657" s="2">
        <f t="shared" si="54"/>
        <v>1.6740471940972952</v>
      </c>
    </row>
    <row r="658" spans="1:8" x14ac:dyDescent="0.3">
      <c r="A658" s="2">
        <v>207300</v>
      </c>
      <c r="B658" s="2">
        <v>36187.333333333336</v>
      </c>
      <c r="C658" s="15">
        <f t="shared" si="50"/>
        <v>0.82243939393939403</v>
      </c>
      <c r="D658" s="15">
        <f t="shared" si="51"/>
        <v>50</v>
      </c>
      <c r="E658" s="2">
        <f t="shared" si="52"/>
        <v>45.887803030303033</v>
      </c>
      <c r="F658" s="2">
        <v>5</v>
      </c>
      <c r="G658" s="2">
        <f t="shared" si="53"/>
        <v>0.88780303030303021</v>
      </c>
      <c r="H658" s="2">
        <f t="shared" si="54"/>
        <v>1.6426196328887597</v>
      </c>
    </row>
    <row r="659" spans="1:8" x14ac:dyDescent="0.3">
      <c r="A659" s="2">
        <v>207660</v>
      </c>
      <c r="B659" s="2">
        <v>35778.833333333328</v>
      </c>
      <c r="C659" s="15">
        <f t="shared" si="50"/>
        <v>0.81315530303030292</v>
      </c>
      <c r="D659" s="15">
        <f t="shared" si="51"/>
        <v>50</v>
      </c>
      <c r="E659" s="2">
        <f t="shared" si="52"/>
        <v>45.934223484848488</v>
      </c>
      <c r="F659" s="2">
        <v>5</v>
      </c>
      <c r="G659" s="2">
        <f t="shared" si="53"/>
        <v>0.93422348484848516</v>
      </c>
      <c r="H659" s="2">
        <f t="shared" si="54"/>
        <v>1.5926649481711264</v>
      </c>
    </row>
    <row r="660" spans="1:8" x14ac:dyDescent="0.3">
      <c r="A660" s="2">
        <v>208020</v>
      </c>
      <c r="B660" s="2">
        <v>35976.5</v>
      </c>
      <c r="C660" s="15">
        <f t="shared" si="50"/>
        <v>0.81764772727272728</v>
      </c>
      <c r="D660" s="15">
        <f t="shared" si="51"/>
        <v>50</v>
      </c>
      <c r="E660" s="2">
        <f t="shared" si="52"/>
        <v>45.911761363636366</v>
      </c>
      <c r="F660" s="2">
        <v>5</v>
      </c>
      <c r="G660" s="2">
        <f t="shared" si="53"/>
        <v>0.91176136363636395</v>
      </c>
      <c r="H660" s="2">
        <f t="shared" si="54"/>
        <v>1.6165132159349473</v>
      </c>
    </row>
    <row r="661" spans="1:8" x14ac:dyDescent="0.3">
      <c r="A661" s="2">
        <v>208380</v>
      </c>
      <c r="B661" s="2">
        <v>36160.166666666664</v>
      </c>
      <c r="C661" s="15">
        <f t="shared" si="50"/>
        <v>0.82182196969696963</v>
      </c>
      <c r="D661" s="15">
        <f t="shared" si="51"/>
        <v>50</v>
      </c>
      <c r="E661" s="2">
        <f t="shared" si="52"/>
        <v>45.890890151515151</v>
      </c>
      <c r="F661" s="2">
        <v>5</v>
      </c>
      <c r="G661" s="2">
        <f t="shared" si="53"/>
        <v>0.89089015151515216</v>
      </c>
      <c r="H661" s="2">
        <f t="shared" si="54"/>
        <v>1.6392156785810106</v>
      </c>
    </row>
    <row r="662" spans="1:8" x14ac:dyDescent="0.3">
      <c r="A662" s="2">
        <v>208740</v>
      </c>
      <c r="B662" s="2">
        <v>36035.833333333336</v>
      </c>
      <c r="C662" s="15">
        <f t="shared" si="50"/>
        <v>0.81899621212121221</v>
      </c>
      <c r="D662" s="15">
        <f t="shared" si="51"/>
        <v>50</v>
      </c>
      <c r="E662" s="2">
        <f t="shared" si="52"/>
        <v>45.905018939393941</v>
      </c>
      <c r="F662" s="2">
        <v>5</v>
      </c>
      <c r="G662" s="2">
        <f t="shared" si="53"/>
        <v>0.90501893939393874</v>
      </c>
      <c r="H662" s="2">
        <f t="shared" si="54"/>
        <v>1.6237887711736245</v>
      </c>
    </row>
    <row r="663" spans="1:8" x14ac:dyDescent="0.3">
      <c r="A663" s="2">
        <v>209100</v>
      </c>
      <c r="B663" s="2">
        <v>35899.166666666664</v>
      </c>
      <c r="C663" s="15">
        <f t="shared" si="50"/>
        <v>0.81589015151515143</v>
      </c>
      <c r="D663" s="15">
        <f t="shared" si="51"/>
        <v>50</v>
      </c>
      <c r="E663" s="2">
        <f t="shared" si="52"/>
        <v>45.920549242424244</v>
      </c>
      <c r="F663" s="2">
        <v>5</v>
      </c>
      <c r="G663" s="2">
        <f t="shared" si="53"/>
        <v>0.92054924242424274</v>
      </c>
      <c r="H663" s="2">
        <f t="shared" si="54"/>
        <v>1.6071124042391045</v>
      </c>
    </row>
    <row r="664" spans="1:8" x14ac:dyDescent="0.3">
      <c r="A664" s="2">
        <v>209460</v>
      </c>
      <c r="B664" s="2">
        <v>35984.5</v>
      </c>
      <c r="C664" s="15">
        <f t="shared" si="50"/>
        <v>0.81782954545454545</v>
      </c>
      <c r="D664" s="15">
        <f t="shared" si="51"/>
        <v>50</v>
      </c>
      <c r="E664" s="2">
        <f t="shared" si="52"/>
        <v>45.910852272727276</v>
      </c>
      <c r="F664" s="2">
        <v>5</v>
      </c>
      <c r="G664" s="2">
        <f t="shared" si="53"/>
        <v>0.91085227272727298</v>
      </c>
      <c r="H664" s="2">
        <f t="shared" si="54"/>
        <v>1.6174909834201776</v>
      </c>
    </row>
    <row r="665" spans="1:8" x14ac:dyDescent="0.3">
      <c r="A665" s="2">
        <v>209820</v>
      </c>
      <c r="B665" s="2">
        <v>36282.666666666664</v>
      </c>
      <c r="C665" s="15">
        <f t="shared" si="50"/>
        <v>0.82460606060606056</v>
      </c>
      <c r="D665" s="15">
        <f t="shared" si="51"/>
        <v>50</v>
      </c>
      <c r="E665" s="2">
        <f t="shared" si="52"/>
        <v>45.876969696969695</v>
      </c>
      <c r="F665" s="2">
        <v>5</v>
      </c>
      <c r="G665" s="2">
        <f t="shared" si="53"/>
        <v>0.87696969696969695</v>
      </c>
      <c r="H665" s="2">
        <f t="shared" si="54"/>
        <v>1.6546609888958264</v>
      </c>
    </row>
    <row r="666" spans="1:8" x14ac:dyDescent="0.3">
      <c r="A666" s="2">
        <v>210180</v>
      </c>
      <c r="B666" s="2">
        <v>36347.5</v>
      </c>
      <c r="C666" s="15">
        <f t="shared" si="50"/>
        <v>0.82607954545454543</v>
      </c>
      <c r="D666" s="15">
        <f t="shared" si="51"/>
        <v>50</v>
      </c>
      <c r="E666" s="2">
        <f t="shared" si="52"/>
        <v>45.869602272727271</v>
      </c>
      <c r="F666" s="2">
        <v>5</v>
      </c>
      <c r="G666" s="2">
        <f t="shared" si="53"/>
        <v>0.8696022727272732</v>
      </c>
      <c r="H666" s="2">
        <f t="shared" si="54"/>
        <v>1.6629368744748225</v>
      </c>
    </row>
    <row r="667" spans="1:8" x14ac:dyDescent="0.3">
      <c r="A667" s="2">
        <v>210540</v>
      </c>
      <c r="B667" s="2">
        <v>36526</v>
      </c>
      <c r="C667" s="15">
        <f t="shared" si="50"/>
        <v>0.83013636363636367</v>
      </c>
      <c r="D667" s="15">
        <f t="shared" si="51"/>
        <v>50</v>
      </c>
      <c r="E667" s="2">
        <f t="shared" si="52"/>
        <v>45.849318181818184</v>
      </c>
      <c r="F667" s="2">
        <v>5</v>
      </c>
      <c r="G667" s="2">
        <f t="shared" si="53"/>
        <v>0.84931818181818208</v>
      </c>
      <c r="H667" s="2">
        <f t="shared" si="54"/>
        <v>1.68609662539317</v>
      </c>
    </row>
    <row r="668" spans="1:8" x14ac:dyDescent="0.3">
      <c r="A668" s="2">
        <v>210900</v>
      </c>
      <c r="B668" s="2">
        <v>36407</v>
      </c>
      <c r="C668" s="15">
        <f t="shared" si="50"/>
        <v>0.82743181818181821</v>
      </c>
      <c r="D668" s="15">
        <f t="shared" si="51"/>
        <v>50</v>
      </c>
      <c r="E668" s="2">
        <f t="shared" si="52"/>
        <v>45.862840909090906</v>
      </c>
      <c r="F668" s="2">
        <v>5</v>
      </c>
      <c r="G668" s="2">
        <f t="shared" si="53"/>
        <v>0.8628409090909086</v>
      </c>
      <c r="H668" s="2">
        <f t="shared" si="54"/>
        <v>1.6705950811990482</v>
      </c>
    </row>
    <row r="669" spans="1:8" x14ac:dyDescent="0.3">
      <c r="A669" s="2">
        <v>211260</v>
      </c>
      <c r="B669" s="2">
        <v>36330.666666666664</v>
      </c>
      <c r="C669" s="15">
        <f t="shared" si="50"/>
        <v>0.8256969696969696</v>
      </c>
      <c r="D669" s="15">
        <f t="shared" si="51"/>
        <v>50</v>
      </c>
      <c r="E669" s="2">
        <f t="shared" si="52"/>
        <v>45.871515151515155</v>
      </c>
      <c r="F669" s="2">
        <v>5</v>
      </c>
      <c r="G669" s="2">
        <f t="shared" si="53"/>
        <v>0.87151515151515202</v>
      </c>
      <c r="H669" s="2">
        <f t="shared" si="54"/>
        <v>1.6607812751092421</v>
      </c>
    </row>
    <row r="670" spans="1:8" x14ac:dyDescent="0.3">
      <c r="A670" s="2">
        <v>211620</v>
      </c>
      <c r="B670" s="2">
        <v>36557.833333333328</v>
      </c>
      <c r="C670" s="15">
        <f t="shared" si="50"/>
        <v>0.8308598484848484</v>
      </c>
      <c r="D670" s="15">
        <f t="shared" si="51"/>
        <v>50</v>
      </c>
      <c r="E670" s="2">
        <f t="shared" si="52"/>
        <v>45.845700757575756</v>
      </c>
      <c r="F670" s="2">
        <v>5</v>
      </c>
      <c r="G670" s="2">
        <f t="shared" si="53"/>
        <v>0.84570075757575758</v>
      </c>
      <c r="H670" s="2">
        <f t="shared" si="54"/>
        <v>1.6902860301534608</v>
      </c>
    </row>
    <row r="671" spans="1:8" x14ac:dyDescent="0.3">
      <c r="A671" s="2">
        <v>211980</v>
      </c>
      <c r="B671" s="2">
        <v>36658.333333333336</v>
      </c>
      <c r="C671" s="15">
        <f t="shared" si="50"/>
        <v>0.83314393939393949</v>
      </c>
      <c r="D671" s="15">
        <f t="shared" si="51"/>
        <v>50</v>
      </c>
      <c r="E671" s="2">
        <f t="shared" si="52"/>
        <v>45.834280303030305</v>
      </c>
      <c r="F671" s="2">
        <v>5</v>
      </c>
      <c r="G671" s="2">
        <f t="shared" si="53"/>
        <v>0.83428030303030276</v>
      </c>
      <c r="H671" s="2">
        <f t="shared" si="54"/>
        <v>1.7036330347180841</v>
      </c>
    </row>
    <row r="672" spans="1:8" x14ac:dyDescent="0.3">
      <c r="A672" s="2">
        <v>212340</v>
      </c>
      <c r="B672" s="2">
        <v>36479</v>
      </c>
      <c r="C672" s="15">
        <f t="shared" si="50"/>
        <v>0.82906818181818187</v>
      </c>
      <c r="D672" s="15">
        <f t="shared" si="51"/>
        <v>50</v>
      </c>
      <c r="E672" s="2">
        <f t="shared" si="52"/>
        <v>45.854659090909088</v>
      </c>
      <c r="F672" s="2">
        <v>5</v>
      </c>
      <c r="G672" s="2">
        <f t="shared" si="53"/>
        <v>0.85465909090909076</v>
      </c>
      <c r="H672" s="2">
        <f t="shared" si="54"/>
        <v>1.6799443301270836</v>
      </c>
    </row>
    <row r="673" spans="1:8" x14ac:dyDescent="0.3">
      <c r="A673" s="2">
        <v>212700</v>
      </c>
      <c r="B673" s="2">
        <v>36231</v>
      </c>
      <c r="C673" s="15">
        <f t="shared" si="50"/>
        <v>0.82343181818181821</v>
      </c>
      <c r="D673" s="15">
        <f t="shared" si="51"/>
        <v>50</v>
      </c>
      <c r="E673" s="2">
        <f t="shared" si="52"/>
        <v>45.882840909090909</v>
      </c>
      <c r="F673" s="2">
        <v>5</v>
      </c>
      <c r="G673" s="2">
        <f t="shared" si="53"/>
        <v>0.88284090909090907</v>
      </c>
      <c r="H673" s="2">
        <f t="shared" si="54"/>
        <v>1.6481163832908345</v>
      </c>
    </row>
    <row r="674" spans="1:8" x14ac:dyDescent="0.3">
      <c r="A674" s="2">
        <v>213060</v>
      </c>
      <c r="B674" s="2">
        <v>36519</v>
      </c>
      <c r="C674" s="15">
        <f t="shared" si="50"/>
        <v>0.82997727272727273</v>
      </c>
      <c r="D674" s="15">
        <f t="shared" si="51"/>
        <v>50</v>
      </c>
      <c r="E674" s="2">
        <f t="shared" si="52"/>
        <v>45.850113636363638</v>
      </c>
      <c r="F674" s="2">
        <v>5</v>
      </c>
      <c r="G674" s="2">
        <f t="shared" si="53"/>
        <v>0.85011363636363591</v>
      </c>
      <c r="H674" s="2">
        <f t="shared" si="54"/>
        <v>1.6851778327368432</v>
      </c>
    </row>
    <row r="675" spans="1:8" x14ac:dyDescent="0.3">
      <c r="A675" s="2">
        <v>213420</v>
      </c>
      <c r="B675" s="2">
        <v>36741.833333333336</v>
      </c>
      <c r="C675" s="15">
        <f t="shared" si="50"/>
        <v>0.83504166666666668</v>
      </c>
      <c r="D675" s="15">
        <f t="shared" si="51"/>
        <v>50</v>
      </c>
      <c r="E675" s="2">
        <f t="shared" si="52"/>
        <v>45.82479166666667</v>
      </c>
      <c r="F675" s="2">
        <v>5</v>
      </c>
      <c r="G675" s="2">
        <f t="shared" si="53"/>
        <v>0.82479166666666615</v>
      </c>
      <c r="H675" s="2">
        <f t="shared" si="54"/>
        <v>1.714864604230099</v>
      </c>
    </row>
    <row r="676" spans="1:8" x14ac:dyDescent="0.3">
      <c r="A676" s="2">
        <v>213780</v>
      </c>
      <c r="B676" s="2">
        <v>36232</v>
      </c>
      <c r="C676" s="15">
        <f t="shared" si="50"/>
        <v>0.82345454545454544</v>
      </c>
      <c r="D676" s="15">
        <f t="shared" si="51"/>
        <v>50</v>
      </c>
      <c r="E676" s="2">
        <f t="shared" si="52"/>
        <v>45.882727272727273</v>
      </c>
      <c r="F676" s="2">
        <v>5</v>
      </c>
      <c r="G676" s="2">
        <f t="shared" si="53"/>
        <v>0.8827272727272728</v>
      </c>
      <c r="H676" s="2">
        <f t="shared" si="54"/>
        <v>1.6482426316033907</v>
      </c>
    </row>
    <row r="677" spans="1:8" x14ac:dyDescent="0.3">
      <c r="A677" s="2">
        <v>214140</v>
      </c>
      <c r="B677" s="2">
        <v>36761.666666666672</v>
      </c>
      <c r="C677" s="15">
        <f t="shared" si="50"/>
        <v>0.83549242424242431</v>
      </c>
      <c r="D677" s="15">
        <f t="shared" si="51"/>
        <v>50</v>
      </c>
      <c r="E677" s="2">
        <f t="shared" si="52"/>
        <v>45.822537878787877</v>
      </c>
      <c r="F677" s="2">
        <v>5</v>
      </c>
      <c r="G677" s="2">
        <f t="shared" si="53"/>
        <v>0.82253787878787854</v>
      </c>
      <c r="H677" s="2">
        <f t="shared" si="54"/>
        <v>1.717551714676633</v>
      </c>
    </row>
    <row r="678" spans="1:8" x14ac:dyDescent="0.3">
      <c r="A678" s="2">
        <v>214500</v>
      </c>
      <c r="B678" s="2">
        <v>36467.166666666664</v>
      </c>
      <c r="C678" s="15">
        <f t="shared" si="50"/>
        <v>0.82879924242424241</v>
      </c>
      <c r="D678" s="15">
        <f t="shared" si="51"/>
        <v>50</v>
      </c>
      <c r="E678" s="2">
        <f t="shared" si="52"/>
        <v>45.856003787878791</v>
      </c>
      <c r="F678" s="2">
        <v>5</v>
      </c>
      <c r="G678" s="2">
        <f t="shared" si="53"/>
        <v>0.85600378787878828</v>
      </c>
      <c r="H678" s="2">
        <f t="shared" si="54"/>
        <v>1.6784015190136323</v>
      </c>
    </row>
    <row r="679" spans="1:8" x14ac:dyDescent="0.3">
      <c r="A679" s="2">
        <v>214860</v>
      </c>
      <c r="B679" s="2">
        <v>36551.333333333336</v>
      </c>
      <c r="C679" s="15">
        <f t="shared" si="50"/>
        <v>0.83071212121212124</v>
      </c>
      <c r="D679" s="15">
        <f t="shared" si="51"/>
        <v>50</v>
      </c>
      <c r="E679" s="2">
        <f t="shared" si="52"/>
        <v>45.846439393939391</v>
      </c>
      <c r="F679" s="2">
        <v>5</v>
      </c>
      <c r="G679" s="2">
        <f t="shared" si="53"/>
        <v>0.84643939393939416</v>
      </c>
      <c r="H679" s="2">
        <f t="shared" si="54"/>
        <v>1.6894291210087904</v>
      </c>
    </row>
    <row r="680" spans="1:8" x14ac:dyDescent="0.3">
      <c r="A680" s="2">
        <v>215220</v>
      </c>
      <c r="B680" s="2">
        <v>36660.833333333336</v>
      </c>
      <c r="C680" s="15">
        <f t="shared" si="50"/>
        <v>0.83320075757575762</v>
      </c>
      <c r="D680" s="15">
        <f t="shared" si="51"/>
        <v>50</v>
      </c>
      <c r="E680" s="2">
        <f t="shared" si="52"/>
        <v>45.833996212121214</v>
      </c>
      <c r="F680" s="2">
        <v>5</v>
      </c>
      <c r="G680" s="2">
        <f t="shared" si="53"/>
        <v>0.83399621212121211</v>
      </c>
      <c r="H680" s="2">
        <f t="shared" si="54"/>
        <v>1.7039674166045953</v>
      </c>
    </row>
    <row r="681" spans="1:8" x14ac:dyDescent="0.3">
      <c r="A681" s="2">
        <v>215580</v>
      </c>
      <c r="B681" s="2">
        <v>36375.5</v>
      </c>
      <c r="C681" s="15">
        <f t="shared" si="50"/>
        <v>0.82671590909090908</v>
      </c>
      <c r="D681" s="15">
        <f t="shared" si="51"/>
        <v>50</v>
      </c>
      <c r="E681" s="2">
        <f t="shared" si="52"/>
        <v>45.866420454545455</v>
      </c>
      <c r="F681" s="2">
        <v>5</v>
      </c>
      <c r="G681" s="2">
        <f t="shared" si="53"/>
        <v>0.86642045454545435</v>
      </c>
      <c r="H681" s="2">
        <f t="shared" si="54"/>
        <v>1.6665331507370826</v>
      </c>
    </row>
    <row r="682" spans="1:8" x14ac:dyDescent="0.3">
      <c r="A682" s="2">
        <v>215940</v>
      </c>
      <c r="B682" s="2">
        <v>36771.5</v>
      </c>
      <c r="C682" s="15">
        <f t="shared" si="50"/>
        <v>0.83571590909090909</v>
      </c>
      <c r="D682" s="15">
        <f t="shared" si="51"/>
        <v>50</v>
      </c>
      <c r="E682" s="2">
        <f t="shared" si="52"/>
        <v>45.821420454545454</v>
      </c>
      <c r="F682" s="2">
        <v>5</v>
      </c>
      <c r="G682" s="2">
        <f t="shared" si="53"/>
        <v>0.82142045454545443</v>
      </c>
      <c r="H682" s="2">
        <f t="shared" si="54"/>
        <v>1.7188867600225295</v>
      </c>
    </row>
    <row r="683" spans="1:8" x14ac:dyDescent="0.3">
      <c r="A683" s="2">
        <v>216300</v>
      </c>
      <c r="B683" s="2">
        <v>36402.833333333336</v>
      </c>
      <c r="C683" s="15">
        <f t="shared" si="50"/>
        <v>0.82733712121212122</v>
      </c>
      <c r="D683" s="15">
        <f t="shared" si="51"/>
        <v>50</v>
      </c>
      <c r="E683" s="2">
        <f t="shared" si="52"/>
        <v>45.86331439393939</v>
      </c>
      <c r="F683" s="2">
        <v>5</v>
      </c>
      <c r="G683" s="2">
        <f t="shared" si="53"/>
        <v>0.86331439393939391</v>
      </c>
      <c r="H683" s="2">
        <f t="shared" si="54"/>
        <v>1.6700568045438722</v>
      </c>
    </row>
    <row r="684" spans="1:8" x14ac:dyDescent="0.3">
      <c r="A684" s="2">
        <v>216660</v>
      </c>
      <c r="B684" s="2">
        <v>36534.833333333328</v>
      </c>
      <c r="C684" s="15">
        <f t="shared" si="50"/>
        <v>0.83033712121212111</v>
      </c>
      <c r="D684" s="15">
        <f t="shared" si="51"/>
        <v>50</v>
      </c>
      <c r="E684" s="2">
        <f t="shared" si="52"/>
        <v>45.848314393939397</v>
      </c>
      <c r="F684" s="2">
        <v>5</v>
      </c>
      <c r="G684" s="2">
        <f t="shared" si="53"/>
        <v>0.84831439393939423</v>
      </c>
      <c r="H684" s="2">
        <f t="shared" si="54"/>
        <v>1.6872573058717644</v>
      </c>
    </row>
    <row r="685" spans="1:8" x14ac:dyDescent="0.3">
      <c r="A685" s="2">
        <v>217020</v>
      </c>
      <c r="B685" s="2">
        <v>36644.666666666664</v>
      </c>
      <c r="C685" s="15">
        <f t="shared" si="50"/>
        <v>0.83283333333333331</v>
      </c>
      <c r="D685" s="15">
        <f t="shared" si="51"/>
        <v>50</v>
      </c>
      <c r="E685" s="2">
        <f t="shared" si="52"/>
        <v>45.835833333333333</v>
      </c>
      <c r="F685" s="2">
        <v>5</v>
      </c>
      <c r="G685" s="2">
        <f t="shared" si="53"/>
        <v>0.83583333333333343</v>
      </c>
      <c r="H685" s="2">
        <f t="shared" si="54"/>
        <v>1.701807127225623</v>
      </c>
    </row>
    <row r="686" spans="1:8" x14ac:dyDescent="0.3">
      <c r="A686" s="2">
        <v>217380</v>
      </c>
      <c r="B686" s="2">
        <v>36776.333333333336</v>
      </c>
      <c r="C686" s="15">
        <f t="shared" si="50"/>
        <v>0.83582575757575761</v>
      </c>
      <c r="D686" s="15">
        <f t="shared" si="51"/>
        <v>50</v>
      </c>
      <c r="E686" s="2">
        <f t="shared" si="52"/>
        <v>45.820871212121212</v>
      </c>
      <c r="F686" s="2">
        <v>5</v>
      </c>
      <c r="G686" s="2">
        <f t="shared" si="53"/>
        <v>0.82087121212121161</v>
      </c>
      <c r="H686" s="2">
        <f t="shared" si="54"/>
        <v>1.71954364656837</v>
      </c>
    </row>
    <row r="687" spans="1:8" x14ac:dyDescent="0.3">
      <c r="A687" s="2">
        <v>217740</v>
      </c>
      <c r="B687" s="2">
        <v>36729.5</v>
      </c>
      <c r="C687" s="15">
        <f t="shared" si="50"/>
        <v>0.83476136363636366</v>
      </c>
      <c r="D687" s="15">
        <f t="shared" si="51"/>
        <v>50</v>
      </c>
      <c r="E687" s="2">
        <f t="shared" si="52"/>
        <v>45.826193181818184</v>
      </c>
      <c r="F687" s="2">
        <v>5</v>
      </c>
      <c r="G687" s="2">
        <f t="shared" si="53"/>
        <v>0.8261931818181818</v>
      </c>
      <c r="H687" s="2">
        <f t="shared" si="54"/>
        <v>1.7131973946974983</v>
      </c>
    </row>
    <row r="688" spans="1:8" x14ac:dyDescent="0.3">
      <c r="A688" s="2">
        <v>218100</v>
      </c>
      <c r="B688" s="2">
        <v>36577.666666666672</v>
      </c>
      <c r="C688" s="15">
        <f t="shared" si="50"/>
        <v>0.83131060606060614</v>
      </c>
      <c r="D688" s="15">
        <f t="shared" si="51"/>
        <v>50</v>
      </c>
      <c r="E688" s="2">
        <f t="shared" si="52"/>
        <v>45.84344696969697</v>
      </c>
      <c r="F688" s="2">
        <v>5</v>
      </c>
      <c r="G688" s="2">
        <f t="shared" si="53"/>
        <v>0.84344696969696908</v>
      </c>
      <c r="H688" s="2">
        <f t="shared" si="54"/>
        <v>1.6929054205893539</v>
      </c>
    </row>
    <row r="689" spans="1:8" x14ac:dyDescent="0.3">
      <c r="A689" s="2">
        <v>218460</v>
      </c>
      <c r="B689" s="2">
        <v>36782.5</v>
      </c>
      <c r="C689" s="15">
        <f t="shared" si="50"/>
        <v>0.83596590909090907</v>
      </c>
      <c r="D689" s="15">
        <f t="shared" si="51"/>
        <v>50</v>
      </c>
      <c r="E689" s="2">
        <f t="shared" si="52"/>
        <v>45.820170454545455</v>
      </c>
      <c r="F689" s="2">
        <v>5</v>
      </c>
      <c r="G689" s="2">
        <f t="shared" si="53"/>
        <v>0.82017045454545467</v>
      </c>
      <c r="H689" s="2">
        <f t="shared" si="54"/>
        <v>1.7203823930440645</v>
      </c>
    </row>
    <row r="690" spans="1:8" x14ac:dyDescent="0.3">
      <c r="A690" s="2">
        <v>218820</v>
      </c>
      <c r="B690" s="2">
        <v>36750.833333333336</v>
      </c>
      <c r="C690" s="15">
        <f t="shared" si="50"/>
        <v>0.83524621212121219</v>
      </c>
      <c r="D690" s="15">
        <f t="shared" si="51"/>
        <v>50</v>
      </c>
      <c r="E690" s="2">
        <f t="shared" si="52"/>
        <v>45.823768939393936</v>
      </c>
      <c r="F690" s="2">
        <v>5</v>
      </c>
      <c r="G690" s="2">
        <f t="shared" si="53"/>
        <v>0.82376893939393891</v>
      </c>
      <c r="H690" s="2">
        <f t="shared" si="54"/>
        <v>1.7160830377350145</v>
      </c>
    </row>
    <row r="691" spans="1:8" x14ac:dyDescent="0.3">
      <c r="A691" s="2">
        <v>219180</v>
      </c>
      <c r="B691" s="2">
        <v>36942</v>
      </c>
      <c r="C691" s="15">
        <f t="shared" si="50"/>
        <v>0.83959090909090905</v>
      </c>
      <c r="D691" s="15">
        <f t="shared" si="51"/>
        <v>50</v>
      </c>
      <c r="E691" s="2">
        <f t="shared" si="52"/>
        <v>45.802045454545457</v>
      </c>
      <c r="F691" s="2">
        <v>5</v>
      </c>
      <c r="G691" s="2">
        <f t="shared" si="53"/>
        <v>0.80204545454545517</v>
      </c>
      <c r="H691" s="2">
        <f t="shared" si="54"/>
        <v>1.7423336539395164</v>
      </c>
    </row>
    <row r="692" spans="1:8" x14ac:dyDescent="0.3">
      <c r="A692" s="2">
        <v>219540</v>
      </c>
      <c r="B692" s="2">
        <v>36721</v>
      </c>
      <c r="C692" s="15">
        <f t="shared" si="50"/>
        <v>0.83456818181818182</v>
      </c>
      <c r="D692" s="15">
        <f t="shared" si="51"/>
        <v>50</v>
      </c>
      <c r="E692" s="2">
        <f t="shared" si="52"/>
        <v>45.827159090909092</v>
      </c>
      <c r="F692" s="2">
        <v>5</v>
      </c>
      <c r="G692" s="2">
        <f t="shared" si="53"/>
        <v>0.8271590909090909</v>
      </c>
      <c r="H692" s="2">
        <f t="shared" si="54"/>
        <v>1.7120500469744018</v>
      </c>
    </row>
    <row r="693" spans="1:8" x14ac:dyDescent="0.3">
      <c r="A693" s="2">
        <v>219900</v>
      </c>
      <c r="B693" s="2">
        <v>37077.5</v>
      </c>
      <c r="C693" s="15">
        <f t="shared" si="50"/>
        <v>0.84267045454545453</v>
      </c>
      <c r="D693" s="15">
        <f t="shared" si="51"/>
        <v>50</v>
      </c>
      <c r="E693" s="2">
        <f t="shared" si="52"/>
        <v>45.786647727272729</v>
      </c>
      <c r="F693" s="2">
        <v>5</v>
      </c>
      <c r="G693" s="2">
        <f t="shared" si="53"/>
        <v>0.78664772727272769</v>
      </c>
      <c r="H693" s="2">
        <f t="shared" si="54"/>
        <v>1.7613821667038541</v>
      </c>
    </row>
    <row r="694" spans="1:8" x14ac:dyDescent="0.3">
      <c r="A694" s="2">
        <v>220260</v>
      </c>
      <c r="B694" s="2">
        <v>36877.333333333336</v>
      </c>
      <c r="C694" s="15">
        <f t="shared" si="50"/>
        <v>0.83812121212121216</v>
      </c>
      <c r="D694" s="15">
        <f t="shared" si="51"/>
        <v>50</v>
      </c>
      <c r="E694" s="2">
        <f t="shared" si="52"/>
        <v>45.809393939393942</v>
      </c>
      <c r="F694" s="2">
        <v>5</v>
      </c>
      <c r="G694" s="2">
        <f t="shared" si="53"/>
        <v>0.80939393939393955</v>
      </c>
      <c r="H694" s="2">
        <f t="shared" si="54"/>
        <v>1.7333736192859948</v>
      </c>
    </row>
    <row r="695" spans="1:8" x14ac:dyDescent="0.3">
      <c r="A695" s="2">
        <v>220620</v>
      </c>
      <c r="B695" s="2">
        <v>36593.333333333328</v>
      </c>
      <c r="C695" s="15">
        <f t="shared" si="50"/>
        <v>0.83166666666666655</v>
      </c>
      <c r="D695" s="15">
        <f t="shared" si="51"/>
        <v>50</v>
      </c>
      <c r="E695" s="2">
        <f t="shared" si="52"/>
        <v>45.841666666666669</v>
      </c>
      <c r="F695" s="2">
        <v>5</v>
      </c>
      <c r="G695" s="2">
        <f t="shared" si="53"/>
        <v>0.84166666666666679</v>
      </c>
      <c r="H695" s="2">
        <f t="shared" si="54"/>
        <v>1.6949795630401527</v>
      </c>
    </row>
    <row r="696" spans="1:8" x14ac:dyDescent="0.3">
      <c r="A696" s="2">
        <v>220980</v>
      </c>
      <c r="B696" s="2">
        <v>36829.166666666664</v>
      </c>
      <c r="C696" s="15">
        <f t="shared" si="50"/>
        <v>0.83702651515151505</v>
      </c>
      <c r="D696" s="15">
        <f t="shared" si="51"/>
        <v>50</v>
      </c>
      <c r="E696" s="2">
        <f t="shared" si="52"/>
        <v>45.814867424242422</v>
      </c>
      <c r="F696" s="2">
        <v>5</v>
      </c>
      <c r="G696" s="2">
        <f t="shared" si="53"/>
        <v>0.81486742424242475</v>
      </c>
      <c r="H696" s="2">
        <f t="shared" si="54"/>
        <v>1.7267534103140849</v>
      </c>
    </row>
    <row r="697" spans="1:8" x14ac:dyDescent="0.3">
      <c r="A697" s="2">
        <v>221340</v>
      </c>
      <c r="B697" s="2">
        <v>36855.666666666664</v>
      </c>
      <c r="C697" s="15">
        <f t="shared" si="50"/>
        <v>0.83762878787878781</v>
      </c>
      <c r="D697" s="15">
        <f t="shared" si="51"/>
        <v>50</v>
      </c>
      <c r="E697" s="2">
        <f t="shared" si="52"/>
        <v>45.811856060606061</v>
      </c>
      <c r="F697" s="2">
        <v>5</v>
      </c>
      <c r="G697" s="2">
        <f t="shared" si="53"/>
        <v>0.81185606060606119</v>
      </c>
      <c r="H697" s="2">
        <f t="shared" si="54"/>
        <v>1.7303900503754559</v>
      </c>
    </row>
    <row r="698" spans="1:8" x14ac:dyDescent="0.3">
      <c r="A698" s="2">
        <v>221700</v>
      </c>
      <c r="B698" s="2">
        <v>37169.833333333328</v>
      </c>
      <c r="C698" s="15">
        <f t="shared" si="50"/>
        <v>0.84476893939393927</v>
      </c>
      <c r="D698" s="15">
        <f t="shared" si="51"/>
        <v>50</v>
      </c>
      <c r="E698" s="2">
        <f t="shared" si="52"/>
        <v>45.776155303030308</v>
      </c>
      <c r="F698" s="2">
        <v>5</v>
      </c>
      <c r="G698" s="2">
        <f t="shared" si="53"/>
        <v>0.77615530303030411</v>
      </c>
      <c r="H698" s="2">
        <f t="shared" si="54"/>
        <v>1.7745808820334312</v>
      </c>
    </row>
    <row r="699" spans="1:8" x14ac:dyDescent="0.3">
      <c r="A699" s="2">
        <v>222060</v>
      </c>
      <c r="B699" s="2">
        <v>36592.833333333336</v>
      </c>
      <c r="C699" s="15">
        <f t="shared" si="50"/>
        <v>0.83165530303030311</v>
      </c>
      <c r="D699" s="15">
        <f t="shared" si="51"/>
        <v>50</v>
      </c>
      <c r="E699" s="2">
        <f t="shared" si="52"/>
        <v>45.841723484848487</v>
      </c>
      <c r="F699" s="2">
        <v>5</v>
      </c>
      <c r="G699" s="2">
        <f t="shared" si="53"/>
        <v>0.84172348484848492</v>
      </c>
      <c r="H699" s="2">
        <f t="shared" si="54"/>
        <v>1.6949132980112558</v>
      </c>
    </row>
    <row r="700" spans="1:8" x14ac:dyDescent="0.3">
      <c r="A700" s="2">
        <v>222420</v>
      </c>
      <c r="B700" s="2">
        <v>37019</v>
      </c>
      <c r="C700" s="15">
        <f t="shared" si="50"/>
        <v>0.84134090909090908</v>
      </c>
      <c r="D700" s="15">
        <f t="shared" si="51"/>
        <v>50</v>
      </c>
      <c r="E700" s="2">
        <f t="shared" si="52"/>
        <v>45.793295454545458</v>
      </c>
      <c r="F700" s="2">
        <v>5</v>
      </c>
      <c r="G700" s="2">
        <f t="shared" si="53"/>
        <v>0.79329545454545425</v>
      </c>
      <c r="H700" s="2">
        <f t="shared" si="54"/>
        <v>1.7531121484509617</v>
      </c>
    </row>
    <row r="701" spans="1:8" x14ac:dyDescent="0.3">
      <c r="A701" s="2">
        <v>222780</v>
      </c>
      <c r="B701" s="2">
        <v>37207.5</v>
      </c>
      <c r="C701" s="15">
        <f t="shared" si="50"/>
        <v>0.84562499999999996</v>
      </c>
      <c r="D701" s="15">
        <f t="shared" si="51"/>
        <v>50</v>
      </c>
      <c r="E701" s="2">
        <f t="shared" si="52"/>
        <v>45.771875000000001</v>
      </c>
      <c r="F701" s="2">
        <v>5</v>
      </c>
      <c r="G701" s="2">
        <f t="shared" si="53"/>
        <v>0.77187500000000053</v>
      </c>
      <c r="H701" s="2">
        <f t="shared" si="54"/>
        <v>1.7800173856962835</v>
      </c>
    </row>
    <row r="702" spans="1:8" x14ac:dyDescent="0.3">
      <c r="A702" s="2">
        <v>223140</v>
      </c>
      <c r="B702" s="2">
        <v>37427.166666666672</v>
      </c>
      <c r="C702" s="15">
        <f t="shared" si="50"/>
        <v>0.85061742424242437</v>
      </c>
      <c r="D702" s="15">
        <f t="shared" si="51"/>
        <v>50</v>
      </c>
      <c r="E702" s="2">
        <f t="shared" si="52"/>
        <v>45.746912878787882</v>
      </c>
      <c r="F702" s="2">
        <v>5</v>
      </c>
      <c r="G702" s="2">
        <f t="shared" si="53"/>
        <v>0.74691287878787804</v>
      </c>
      <c r="H702" s="2">
        <f t="shared" si="54"/>
        <v>1.812345947171043</v>
      </c>
    </row>
    <row r="703" spans="1:8" x14ac:dyDescent="0.3">
      <c r="A703" s="2">
        <v>223500</v>
      </c>
      <c r="B703" s="2">
        <v>37013.333333333336</v>
      </c>
      <c r="C703" s="15">
        <f t="shared" si="50"/>
        <v>0.8412121212121213</v>
      </c>
      <c r="D703" s="15">
        <f t="shared" si="51"/>
        <v>50</v>
      </c>
      <c r="E703" s="2">
        <f t="shared" si="52"/>
        <v>45.793939393939397</v>
      </c>
      <c r="F703" s="2">
        <v>5</v>
      </c>
      <c r="G703" s="2">
        <f t="shared" si="53"/>
        <v>0.79393939393939306</v>
      </c>
      <c r="H703" s="2">
        <f t="shared" si="54"/>
        <v>1.7523148124262042</v>
      </c>
    </row>
    <row r="704" spans="1:8" x14ac:dyDescent="0.3">
      <c r="A704" s="2">
        <v>223860</v>
      </c>
      <c r="B704" s="2">
        <v>37398.833333333328</v>
      </c>
      <c r="C704" s="15">
        <f t="shared" si="50"/>
        <v>0.84997348484848478</v>
      </c>
      <c r="D704" s="15">
        <f t="shared" si="51"/>
        <v>50</v>
      </c>
      <c r="E704" s="2">
        <f t="shared" si="52"/>
        <v>45.750132575757576</v>
      </c>
      <c r="F704" s="2">
        <v>5</v>
      </c>
      <c r="G704" s="2">
        <f t="shared" si="53"/>
        <v>0.75013257575757564</v>
      </c>
      <c r="H704" s="2">
        <f t="shared" si="54"/>
        <v>1.8081149169506308</v>
      </c>
    </row>
    <row r="705" spans="1:8" x14ac:dyDescent="0.3">
      <c r="A705" s="2">
        <v>224220</v>
      </c>
      <c r="B705" s="2">
        <v>37219.666666666664</v>
      </c>
      <c r="C705" s="15">
        <f t="shared" si="50"/>
        <v>0.84590151515151513</v>
      </c>
      <c r="D705" s="15">
        <f t="shared" si="51"/>
        <v>50</v>
      </c>
      <c r="E705" s="2">
        <f t="shared" si="52"/>
        <v>45.770492424242427</v>
      </c>
      <c r="F705" s="2">
        <v>5</v>
      </c>
      <c r="G705" s="2">
        <f t="shared" si="53"/>
        <v>0.77049242424242426</v>
      </c>
      <c r="H705" s="2">
        <f t="shared" si="54"/>
        <v>1.7817799768137277</v>
      </c>
    </row>
    <row r="706" spans="1:8" x14ac:dyDescent="0.3">
      <c r="A706" s="2">
        <v>224580</v>
      </c>
      <c r="B706" s="2">
        <v>37349.666666666664</v>
      </c>
      <c r="C706" s="15">
        <f t="shared" si="50"/>
        <v>0.84885606060606056</v>
      </c>
      <c r="D706" s="15">
        <f t="shared" si="51"/>
        <v>50</v>
      </c>
      <c r="E706" s="2">
        <f t="shared" si="52"/>
        <v>45.755719696969699</v>
      </c>
      <c r="F706" s="2">
        <v>5</v>
      </c>
      <c r="G706" s="2">
        <f t="shared" si="53"/>
        <v>0.7557196969696971</v>
      </c>
      <c r="H706" s="2">
        <f t="shared" si="54"/>
        <v>1.8008164543711855</v>
      </c>
    </row>
    <row r="707" spans="1:8" x14ac:dyDescent="0.3">
      <c r="A707" s="2">
        <v>224940</v>
      </c>
      <c r="B707" s="2">
        <v>37162.666666666664</v>
      </c>
      <c r="C707" s="15">
        <f t="shared" ref="C707:C770" si="55">B707/$J$27</f>
        <v>0.84460606060606058</v>
      </c>
      <c r="D707" s="15">
        <f t="shared" ref="D707:D770" si="56">$J$28</f>
        <v>50</v>
      </c>
      <c r="E707" s="2">
        <f t="shared" si="52"/>
        <v>45.776969696969701</v>
      </c>
      <c r="F707" s="2">
        <v>5</v>
      </c>
      <c r="G707" s="2">
        <f t="shared" si="53"/>
        <v>0.77696969696969731</v>
      </c>
      <c r="H707" s="2">
        <f t="shared" si="54"/>
        <v>1.7735499560268071</v>
      </c>
    </row>
    <row r="708" spans="1:8" x14ac:dyDescent="0.3">
      <c r="A708" s="2">
        <v>225300</v>
      </c>
      <c r="B708" s="2">
        <v>37159.166666666672</v>
      </c>
      <c r="C708" s="15">
        <f t="shared" si="55"/>
        <v>0.84452651515151522</v>
      </c>
      <c r="D708" s="15">
        <f t="shared" si="56"/>
        <v>50</v>
      </c>
      <c r="E708" s="2">
        <f t="shared" ref="E708:E771" si="57">D708-(F708*C708)</f>
        <v>45.777367424242428</v>
      </c>
      <c r="F708" s="2">
        <v>5</v>
      </c>
      <c r="G708" s="2">
        <f t="shared" ref="G708:G771" si="58">F708-(F708*C708)</f>
        <v>0.77736742424242422</v>
      </c>
      <c r="H708" s="2">
        <f t="shared" ref="H708:H771" si="59">LN((F708*E708)/(D708*G708))</f>
        <v>1.7730468798575312</v>
      </c>
    </row>
    <row r="709" spans="1:8" x14ac:dyDescent="0.3">
      <c r="A709" s="2">
        <v>225660</v>
      </c>
      <c r="B709" s="2">
        <v>37394.666666666664</v>
      </c>
      <c r="C709" s="15">
        <f t="shared" si="55"/>
        <v>0.84987878787878779</v>
      </c>
      <c r="D709" s="15">
        <f t="shared" si="56"/>
        <v>50</v>
      </c>
      <c r="E709" s="2">
        <f t="shared" si="57"/>
        <v>45.75060606060606</v>
      </c>
      <c r="F709" s="2">
        <v>5</v>
      </c>
      <c r="G709" s="2">
        <f t="shared" si="58"/>
        <v>0.75060606060606094</v>
      </c>
      <c r="H709" s="2">
        <f t="shared" si="59"/>
        <v>1.8074942638313145</v>
      </c>
    </row>
    <row r="710" spans="1:8" x14ac:dyDescent="0.3">
      <c r="A710" s="2">
        <v>226020</v>
      </c>
      <c r="B710" s="2">
        <v>37151.333333333328</v>
      </c>
      <c r="C710" s="15">
        <f t="shared" si="55"/>
        <v>0.84434848484848479</v>
      </c>
      <c r="D710" s="15">
        <f t="shared" si="56"/>
        <v>50</v>
      </c>
      <c r="E710" s="2">
        <f t="shared" si="57"/>
        <v>45.778257575757578</v>
      </c>
      <c r="F710" s="2">
        <v>5</v>
      </c>
      <c r="G710" s="2">
        <f t="shared" si="58"/>
        <v>0.77825757575757581</v>
      </c>
      <c r="H710" s="2">
        <f t="shared" si="59"/>
        <v>1.7719218953463649</v>
      </c>
    </row>
    <row r="711" spans="1:8" x14ac:dyDescent="0.3">
      <c r="A711" s="2">
        <v>226380</v>
      </c>
      <c r="B711" s="2">
        <v>37284.5</v>
      </c>
      <c r="C711" s="15">
        <f t="shared" si="55"/>
        <v>0.84737499999999999</v>
      </c>
      <c r="D711" s="15">
        <f t="shared" si="56"/>
        <v>50</v>
      </c>
      <c r="E711" s="2">
        <f t="shared" si="57"/>
        <v>45.763125000000002</v>
      </c>
      <c r="F711" s="2">
        <v>5</v>
      </c>
      <c r="G711" s="2">
        <f t="shared" si="58"/>
        <v>0.7631250000000005</v>
      </c>
      <c r="H711" s="2">
        <f t="shared" si="59"/>
        <v>1.7912269769468503</v>
      </c>
    </row>
    <row r="712" spans="1:8" x14ac:dyDescent="0.3">
      <c r="A712" s="2">
        <v>226740</v>
      </c>
      <c r="B712" s="2">
        <v>38017.5</v>
      </c>
      <c r="C712" s="15">
        <f t="shared" si="55"/>
        <v>0.86403409090909089</v>
      </c>
      <c r="D712" s="15">
        <f t="shared" si="56"/>
        <v>50</v>
      </c>
      <c r="E712" s="2">
        <f t="shared" si="57"/>
        <v>45.679829545454545</v>
      </c>
      <c r="F712" s="2">
        <v>5</v>
      </c>
      <c r="G712" s="2">
        <f t="shared" si="58"/>
        <v>0.67982954545454533</v>
      </c>
      <c r="H712" s="2">
        <f t="shared" si="59"/>
        <v>1.904984921538716</v>
      </c>
    </row>
    <row r="713" spans="1:8" x14ac:dyDescent="0.3">
      <c r="A713" s="2">
        <v>227100</v>
      </c>
      <c r="B713" s="2">
        <v>37606.666666666672</v>
      </c>
      <c r="C713" s="15">
        <f t="shared" si="55"/>
        <v>0.85469696969696984</v>
      </c>
      <c r="D713" s="15">
        <f t="shared" si="56"/>
        <v>50</v>
      </c>
      <c r="E713" s="2">
        <f t="shared" si="57"/>
        <v>45.726515151515152</v>
      </c>
      <c r="F713" s="2">
        <v>5</v>
      </c>
      <c r="G713" s="2">
        <f t="shared" si="58"/>
        <v>0.72651515151515067</v>
      </c>
      <c r="H713" s="2">
        <f t="shared" si="59"/>
        <v>1.8395891776039757</v>
      </c>
    </row>
    <row r="714" spans="1:8" x14ac:dyDescent="0.3">
      <c r="A714" s="2">
        <v>227460</v>
      </c>
      <c r="B714" s="2">
        <v>37481.5</v>
      </c>
      <c r="C714" s="15">
        <f t="shared" si="55"/>
        <v>0.85185227272727271</v>
      </c>
      <c r="D714" s="15">
        <f t="shared" si="56"/>
        <v>50</v>
      </c>
      <c r="E714" s="2">
        <f t="shared" si="57"/>
        <v>45.740738636363638</v>
      </c>
      <c r="F714" s="2">
        <v>5</v>
      </c>
      <c r="G714" s="2">
        <f t="shared" si="58"/>
        <v>0.74073863636363679</v>
      </c>
      <c r="H714" s="2">
        <f t="shared" si="59"/>
        <v>1.8205116774205405</v>
      </c>
    </row>
    <row r="715" spans="1:8" x14ac:dyDescent="0.3">
      <c r="A715" s="2">
        <v>227820</v>
      </c>
      <c r="B715" s="2">
        <v>37114.166666666664</v>
      </c>
      <c r="C715" s="15">
        <f t="shared" si="55"/>
        <v>0.84350378787878777</v>
      </c>
      <c r="D715" s="15">
        <f t="shared" si="56"/>
        <v>50</v>
      </c>
      <c r="E715" s="2">
        <f t="shared" si="57"/>
        <v>45.782481060606059</v>
      </c>
      <c r="F715" s="2">
        <v>5</v>
      </c>
      <c r="G715" s="2">
        <f t="shared" si="58"/>
        <v>0.78248106060606126</v>
      </c>
      <c r="H715" s="2">
        <f t="shared" si="59"/>
        <v>1.7666019759159515</v>
      </c>
    </row>
    <row r="716" spans="1:8" x14ac:dyDescent="0.3">
      <c r="A716" s="2">
        <v>228180</v>
      </c>
      <c r="B716" s="2">
        <v>37546</v>
      </c>
      <c r="C716" s="15">
        <f t="shared" si="55"/>
        <v>0.85331818181818186</v>
      </c>
      <c r="D716" s="15">
        <f t="shared" si="56"/>
        <v>50</v>
      </c>
      <c r="E716" s="2">
        <f t="shared" si="57"/>
        <v>45.733409090909092</v>
      </c>
      <c r="F716" s="2">
        <v>5</v>
      </c>
      <c r="G716" s="2">
        <f t="shared" si="58"/>
        <v>0.7334090909090909</v>
      </c>
      <c r="H716" s="2">
        <f t="shared" si="59"/>
        <v>1.8302956179894068</v>
      </c>
    </row>
    <row r="717" spans="1:8" x14ac:dyDescent="0.3">
      <c r="A717" s="2">
        <v>228540</v>
      </c>
      <c r="B717" s="2">
        <v>37209.5</v>
      </c>
      <c r="C717" s="15">
        <f t="shared" si="55"/>
        <v>0.84567045454545453</v>
      </c>
      <c r="D717" s="15">
        <f t="shared" si="56"/>
        <v>50</v>
      </c>
      <c r="E717" s="2">
        <f t="shared" si="57"/>
        <v>45.771647727272729</v>
      </c>
      <c r="F717" s="2">
        <v>5</v>
      </c>
      <c r="G717" s="2">
        <f t="shared" si="58"/>
        <v>0.77164772727272712</v>
      </c>
      <c r="H717" s="2">
        <f t="shared" si="59"/>
        <v>1.7803069061045871</v>
      </c>
    </row>
    <row r="718" spans="1:8" x14ac:dyDescent="0.3">
      <c r="A718" s="2">
        <v>228900</v>
      </c>
      <c r="B718" s="2">
        <v>37216.5</v>
      </c>
      <c r="C718" s="15">
        <f t="shared" si="55"/>
        <v>0.84582954545454547</v>
      </c>
      <c r="D718" s="15">
        <f t="shared" si="56"/>
        <v>50</v>
      </c>
      <c r="E718" s="2">
        <f t="shared" si="57"/>
        <v>45.770852272727275</v>
      </c>
      <c r="F718" s="2">
        <v>5</v>
      </c>
      <c r="G718" s="2">
        <f t="shared" si="58"/>
        <v>0.77085227272727241</v>
      </c>
      <c r="H718" s="2">
        <f t="shared" si="59"/>
        <v>1.7813209108109189</v>
      </c>
    </row>
    <row r="719" spans="1:8" x14ac:dyDescent="0.3">
      <c r="A719" s="2">
        <v>229260</v>
      </c>
      <c r="B719" s="2">
        <v>37018.666666666664</v>
      </c>
      <c r="C719" s="15">
        <f t="shared" si="55"/>
        <v>0.84133333333333327</v>
      </c>
      <c r="D719" s="15">
        <f t="shared" si="56"/>
        <v>50</v>
      </c>
      <c r="E719" s="2">
        <f t="shared" si="57"/>
        <v>45.793333333333337</v>
      </c>
      <c r="F719" s="2">
        <v>5</v>
      </c>
      <c r="G719" s="2">
        <f t="shared" si="58"/>
        <v>0.79333333333333389</v>
      </c>
      <c r="H719" s="2">
        <f t="shared" si="59"/>
        <v>1.7530652281083061</v>
      </c>
    </row>
    <row r="720" spans="1:8" x14ac:dyDescent="0.3">
      <c r="A720" s="2">
        <v>229620</v>
      </c>
      <c r="B720" s="2">
        <v>37174.666666666672</v>
      </c>
      <c r="C720" s="15">
        <f t="shared" si="55"/>
        <v>0.84487878787878801</v>
      </c>
      <c r="D720" s="15">
        <f t="shared" si="56"/>
        <v>50</v>
      </c>
      <c r="E720" s="2">
        <f t="shared" si="57"/>
        <v>45.775606060606059</v>
      </c>
      <c r="F720" s="2">
        <v>5</v>
      </c>
      <c r="G720" s="2">
        <f t="shared" si="58"/>
        <v>0.77560606060606041</v>
      </c>
      <c r="H720" s="2">
        <f t="shared" si="59"/>
        <v>1.7752767790272088</v>
      </c>
    </row>
    <row r="721" spans="1:8" x14ac:dyDescent="0.3">
      <c r="A721" s="2">
        <v>229980</v>
      </c>
      <c r="B721" s="2">
        <v>37649.833333333328</v>
      </c>
      <c r="C721" s="15">
        <f t="shared" si="55"/>
        <v>0.85567803030303025</v>
      </c>
      <c r="D721" s="15">
        <f t="shared" si="56"/>
        <v>50</v>
      </c>
      <c r="E721" s="2">
        <f t="shared" si="57"/>
        <v>45.721609848484846</v>
      </c>
      <c r="F721" s="2">
        <v>5</v>
      </c>
      <c r="G721" s="2">
        <f t="shared" si="58"/>
        <v>0.72160984848484855</v>
      </c>
      <c r="H721" s="2">
        <f t="shared" si="59"/>
        <v>1.8462566185517364</v>
      </c>
    </row>
    <row r="722" spans="1:8" x14ac:dyDescent="0.3">
      <c r="A722" s="2">
        <v>230340</v>
      </c>
      <c r="B722" s="2">
        <v>37332.166666666672</v>
      </c>
      <c r="C722" s="15">
        <f t="shared" si="55"/>
        <v>0.84845833333333343</v>
      </c>
      <c r="D722" s="15">
        <f t="shared" si="56"/>
        <v>50</v>
      </c>
      <c r="E722" s="2">
        <f t="shared" si="57"/>
        <v>45.757708333333333</v>
      </c>
      <c r="F722" s="2">
        <v>5</v>
      </c>
      <c r="G722" s="2">
        <f t="shared" si="58"/>
        <v>0.75770833333333254</v>
      </c>
      <c r="H722" s="2">
        <f t="shared" si="59"/>
        <v>1.7982319246042344</v>
      </c>
    </row>
    <row r="723" spans="1:8" x14ac:dyDescent="0.3">
      <c r="A723" s="2">
        <v>230700</v>
      </c>
      <c r="B723" s="2">
        <v>37157.833333333336</v>
      </c>
      <c r="C723" s="15">
        <f t="shared" si="55"/>
        <v>0.84449621212121218</v>
      </c>
      <c r="D723" s="15">
        <f t="shared" si="56"/>
        <v>50</v>
      </c>
      <c r="E723" s="2">
        <f t="shared" si="57"/>
        <v>45.777518939393943</v>
      </c>
      <c r="F723" s="2">
        <v>5</v>
      </c>
      <c r="G723" s="2">
        <f t="shared" si="58"/>
        <v>0.77751893939393923</v>
      </c>
      <c r="H723" s="2">
        <f t="shared" si="59"/>
        <v>1.7728553006430499</v>
      </c>
    </row>
    <row r="724" spans="1:8" x14ac:dyDescent="0.3">
      <c r="A724" s="2">
        <v>231060</v>
      </c>
      <c r="B724" s="2">
        <v>37218</v>
      </c>
      <c r="C724" s="15">
        <f t="shared" si="55"/>
        <v>0.84586363636363637</v>
      </c>
      <c r="D724" s="15">
        <f t="shared" si="56"/>
        <v>50</v>
      </c>
      <c r="E724" s="2">
        <f t="shared" si="57"/>
        <v>45.770681818181821</v>
      </c>
      <c r="F724" s="2">
        <v>5</v>
      </c>
      <c r="G724" s="2">
        <f t="shared" si="58"/>
        <v>0.77068181818181802</v>
      </c>
      <c r="H724" s="2">
        <f t="shared" si="59"/>
        <v>1.7815383359587404</v>
      </c>
    </row>
    <row r="725" spans="1:8" x14ac:dyDescent="0.3">
      <c r="A725" s="2">
        <v>231420</v>
      </c>
      <c r="B725" s="2">
        <v>37286.333333333328</v>
      </c>
      <c r="C725" s="15">
        <f t="shared" si="55"/>
        <v>0.8474166666666666</v>
      </c>
      <c r="D725" s="15">
        <f t="shared" si="56"/>
        <v>50</v>
      </c>
      <c r="E725" s="2">
        <f t="shared" si="57"/>
        <v>45.762916666666669</v>
      </c>
      <c r="F725" s="2">
        <v>5</v>
      </c>
      <c r="G725" s="2">
        <f t="shared" si="58"/>
        <v>0.76291666666666735</v>
      </c>
      <c r="H725" s="2">
        <f t="shared" si="59"/>
        <v>1.7914954620528085</v>
      </c>
    </row>
    <row r="726" spans="1:8" x14ac:dyDescent="0.3">
      <c r="A726" s="2">
        <v>231780</v>
      </c>
      <c r="B726" s="2">
        <v>37688.833333333336</v>
      </c>
      <c r="C726" s="15">
        <f t="shared" si="55"/>
        <v>0.85656439393939399</v>
      </c>
      <c r="D726" s="15">
        <f t="shared" si="56"/>
        <v>50</v>
      </c>
      <c r="E726" s="2">
        <f t="shared" si="57"/>
        <v>45.717178030303032</v>
      </c>
      <c r="F726" s="2">
        <v>5</v>
      </c>
      <c r="G726" s="2">
        <f t="shared" si="58"/>
        <v>0.71717803030302996</v>
      </c>
      <c r="H726" s="2">
        <f t="shared" si="59"/>
        <v>1.8523201914709853</v>
      </c>
    </row>
    <row r="727" spans="1:8" x14ac:dyDescent="0.3">
      <c r="A727" s="2">
        <v>232140</v>
      </c>
      <c r="B727" s="2">
        <v>37655</v>
      </c>
      <c r="C727" s="15">
        <f t="shared" si="55"/>
        <v>0.85579545454545458</v>
      </c>
      <c r="D727" s="15">
        <f t="shared" si="56"/>
        <v>50</v>
      </c>
      <c r="E727" s="2">
        <f t="shared" si="57"/>
        <v>45.721022727272725</v>
      </c>
      <c r="F727" s="2">
        <v>5</v>
      </c>
      <c r="G727" s="2">
        <f t="shared" si="58"/>
        <v>0.72102272727272698</v>
      </c>
      <c r="H727" s="2">
        <f t="shared" si="59"/>
        <v>1.8470577353631046</v>
      </c>
    </row>
    <row r="728" spans="1:8" x14ac:dyDescent="0.3">
      <c r="A728" s="2">
        <v>232500</v>
      </c>
      <c r="B728" s="2">
        <v>37422.333333333328</v>
      </c>
      <c r="C728" s="15">
        <f t="shared" si="55"/>
        <v>0.85050757575757563</v>
      </c>
      <c r="D728" s="15">
        <f t="shared" si="56"/>
        <v>50</v>
      </c>
      <c r="E728" s="2">
        <f t="shared" si="57"/>
        <v>45.747462121212124</v>
      </c>
      <c r="F728" s="2">
        <v>5</v>
      </c>
      <c r="G728" s="2">
        <f t="shared" si="58"/>
        <v>0.74746212121212174</v>
      </c>
      <c r="H728" s="2">
        <f t="shared" si="59"/>
        <v>1.8116228733934043</v>
      </c>
    </row>
    <row r="729" spans="1:8" x14ac:dyDescent="0.3">
      <c r="A729" s="2">
        <v>232860</v>
      </c>
      <c r="B729" s="2">
        <v>37715</v>
      </c>
      <c r="C729" s="15">
        <f t="shared" si="55"/>
        <v>0.85715909090909093</v>
      </c>
      <c r="D729" s="15">
        <f t="shared" si="56"/>
        <v>50</v>
      </c>
      <c r="E729" s="2">
        <f t="shared" si="57"/>
        <v>45.714204545454542</v>
      </c>
      <c r="F729" s="2">
        <v>5</v>
      </c>
      <c r="G729" s="2">
        <f t="shared" si="58"/>
        <v>0.71420454545454515</v>
      </c>
      <c r="H729" s="2">
        <f t="shared" si="59"/>
        <v>1.8564098576166055</v>
      </c>
    </row>
    <row r="730" spans="1:8" x14ac:dyDescent="0.3">
      <c r="A730" s="2">
        <v>233220</v>
      </c>
      <c r="B730" s="2">
        <v>37472.5</v>
      </c>
      <c r="C730" s="15">
        <f t="shared" si="55"/>
        <v>0.85164772727272731</v>
      </c>
      <c r="D730" s="15">
        <f t="shared" si="56"/>
        <v>50</v>
      </c>
      <c r="E730" s="2">
        <f t="shared" si="57"/>
        <v>45.741761363636364</v>
      </c>
      <c r="F730" s="2">
        <v>5</v>
      </c>
      <c r="G730" s="2">
        <f t="shared" si="58"/>
        <v>0.74176136363636314</v>
      </c>
      <c r="H730" s="2">
        <f t="shared" si="59"/>
        <v>1.8191543029208839</v>
      </c>
    </row>
    <row r="731" spans="1:8" x14ac:dyDescent="0.3">
      <c r="A731" s="2">
        <v>233580</v>
      </c>
      <c r="B731" s="2">
        <v>37533.166666666664</v>
      </c>
      <c r="C731" s="15">
        <f t="shared" si="55"/>
        <v>0.85302651515151506</v>
      </c>
      <c r="D731" s="15">
        <f t="shared" si="56"/>
        <v>50</v>
      </c>
      <c r="E731" s="2">
        <f t="shared" si="57"/>
        <v>45.734867424242424</v>
      </c>
      <c r="F731" s="2">
        <v>5</v>
      </c>
      <c r="G731" s="2">
        <f t="shared" si="58"/>
        <v>0.73486742424242468</v>
      </c>
      <c r="H731" s="2">
        <f t="shared" si="59"/>
        <v>1.8283410485481282</v>
      </c>
    </row>
    <row r="732" spans="1:8" x14ac:dyDescent="0.3">
      <c r="A732" s="2">
        <v>233940</v>
      </c>
      <c r="B732" s="2">
        <v>37896.166666666672</v>
      </c>
      <c r="C732" s="15">
        <f t="shared" si="55"/>
        <v>0.86127651515151527</v>
      </c>
      <c r="D732" s="15">
        <f t="shared" si="56"/>
        <v>50</v>
      </c>
      <c r="E732" s="2">
        <f t="shared" si="57"/>
        <v>45.693617424242426</v>
      </c>
      <c r="F732" s="2">
        <v>5</v>
      </c>
      <c r="G732" s="2">
        <f t="shared" si="58"/>
        <v>0.69361742424242401</v>
      </c>
      <c r="H732" s="2">
        <f t="shared" si="59"/>
        <v>1.8852082650377362</v>
      </c>
    </row>
    <row r="733" spans="1:8" x14ac:dyDescent="0.3">
      <c r="A733" s="2">
        <v>234300</v>
      </c>
      <c r="B733" s="2">
        <v>37442.166666666672</v>
      </c>
      <c r="C733" s="15">
        <f t="shared" si="55"/>
        <v>0.85095833333333348</v>
      </c>
      <c r="D733" s="15">
        <f t="shared" si="56"/>
        <v>50</v>
      </c>
      <c r="E733" s="2">
        <f t="shared" si="57"/>
        <v>45.745208333333331</v>
      </c>
      <c r="F733" s="2">
        <v>5</v>
      </c>
      <c r="G733" s="2">
        <f t="shared" si="58"/>
        <v>0.74520833333333236</v>
      </c>
      <c r="H733" s="2">
        <f t="shared" si="59"/>
        <v>1.8145934149958405</v>
      </c>
    </row>
    <row r="734" spans="1:8" x14ac:dyDescent="0.3">
      <c r="A734" s="2">
        <v>234660</v>
      </c>
      <c r="B734" s="2">
        <v>37729.833333333336</v>
      </c>
      <c r="C734" s="15">
        <f t="shared" si="55"/>
        <v>0.85749621212121219</v>
      </c>
      <c r="D734" s="15">
        <f t="shared" si="56"/>
        <v>50</v>
      </c>
      <c r="E734" s="2">
        <f t="shared" si="57"/>
        <v>45.712518939393938</v>
      </c>
      <c r="F734" s="2">
        <v>5</v>
      </c>
      <c r="G734" s="2">
        <f t="shared" si="58"/>
        <v>0.71251893939393884</v>
      </c>
      <c r="H734" s="2">
        <f t="shared" si="59"/>
        <v>1.8587358903838824</v>
      </c>
    </row>
    <row r="735" spans="1:8" x14ac:dyDescent="0.3">
      <c r="A735" s="2">
        <v>235020</v>
      </c>
      <c r="B735" s="2">
        <v>37568</v>
      </c>
      <c r="C735" s="15">
        <f t="shared" si="55"/>
        <v>0.85381818181818181</v>
      </c>
      <c r="D735" s="15">
        <f t="shared" si="56"/>
        <v>50</v>
      </c>
      <c r="E735" s="2">
        <f t="shared" si="57"/>
        <v>45.730909090909094</v>
      </c>
      <c r="F735" s="2">
        <v>5</v>
      </c>
      <c r="G735" s="2">
        <f t="shared" si="58"/>
        <v>0.73090909090909051</v>
      </c>
      <c r="H735" s="2">
        <f t="shared" si="59"/>
        <v>1.833655513615867</v>
      </c>
    </row>
    <row r="736" spans="1:8" x14ac:dyDescent="0.3">
      <c r="A736" s="2">
        <v>235380</v>
      </c>
      <c r="B736" s="2">
        <v>37749.5</v>
      </c>
      <c r="C736" s="15">
        <f t="shared" si="55"/>
        <v>0.85794318181818185</v>
      </c>
      <c r="D736" s="15">
        <f t="shared" si="56"/>
        <v>50</v>
      </c>
      <c r="E736" s="2">
        <f t="shared" si="57"/>
        <v>45.710284090909092</v>
      </c>
      <c r="F736" s="2">
        <v>5</v>
      </c>
      <c r="G736" s="2">
        <f t="shared" si="58"/>
        <v>0.71028409090909062</v>
      </c>
      <c r="H736" s="2">
        <f t="shared" si="59"/>
        <v>1.8618284753372736</v>
      </c>
    </row>
    <row r="737" spans="1:8" x14ac:dyDescent="0.3">
      <c r="A737" s="2">
        <v>235740</v>
      </c>
      <c r="B737" s="2">
        <v>37854</v>
      </c>
      <c r="C737" s="15">
        <f t="shared" si="55"/>
        <v>0.86031818181818187</v>
      </c>
      <c r="D737" s="15">
        <f t="shared" si="56"/>
        <v>50</v>
      </c>
      <c r="E737" s="2">
        <f t="shared" si="57"/>
        <v>45.698409090909088</v>
      </c>
      <c r="F737" s="2">
        <v>5</v>
      </c>
      <c r="G737" s="2">
        <f t="shared" si="58"/>
        <v>0.69840909090909076</v>
      </c>
      <c r="H737" s="2">
        <f t="shared" si="59"/>
        <v>1.8784286500609106</v>
      </c>
    </row>
    <row r="738" spans="1:8" x14ac:dyDescent="0.3">
      <c r="A738" s="2">
        <v>236100</v>
      </c>
      <c r="B738" s="2">
        <v>37957.333333333336</v>
      </c>
      <c r="C738" s="15">
        <f t="shared" si="55"/>
        <v>0.86266666666666669</v>
      </c>
      <c r="D738" s="15">
        <f t="shared" si="56"/>
        <v>50</v>
      </c>
      <c r="E738" s="2">
        <f t="shared" si="57"/>
        <v>45.686666666666667</v>
      </c>
      <c r="F738" s="2">
        <v>5</v>
      </c>
      <c r="G738" s="2">
        <f t="shared" si="58"/>
        <v>0.68666666666666654</v>
      </c>
      <c r="H738" s="2">
        <f t="shared" si="59"/>
        <v>1.8951277103621424</v>
      </c>
    </row>
    <row r="739" spans="1:8" x14ac:dyDescent="0.3">
      <c r="A739" s="2">
        <v>236460</v>
      </c>
      <c r="B739" s="2">
        <v>37870.833333333336</v>
      </c>
      <c r="C739" s="15">
        <f t="shared" si="55"/>
        <v>0.86070075757575759</v>
      </c>
      <c r="D739" s="15">
        <f t="shared" si="56"/>
        <v>50</v>
      </c>
      <c r="E739" s="2">
        <f t="shared" si="57"/>
        <v>45.696496212121211</v>
      </c>
      <c r="F739" s="2">
        <v>5</v>
      </c>
      <c r="G739" s="2">
        <f t="shared" si="58"/>
        <v>0.69649621212121193</v>
      </c>
      <c r="H739" s="2">
        <f t="shared" si="59"/>
        <v>1.8811294568725752</v>
      </c>
    </row>
    <row r="740" spans="1:8" x14ac:dyDescent="0.3">
      <c r="A740" s="2">
        <v>236820</v>
      </c>
      <c r="B740" s="2">
        <v>37465</v>
      </c>
      <c r="C740" s="15">
        <f t="shared" si="55"/>
        <v>0.85147727272727269</v>
      </c>
      <c r="D740" s="15">
        <f t="shared" si="56"/>
        <v>50</v>
      </c>
      <c r="E740" s="2">
        <f t="shared" si="57"/>
        <v>45.742613636363636</v>
      </c>
      <c r="F740" s="2">
        <v>5</v>
      </c>
      <c r="G740" s="2">
        <f t="shared" si="58"/>
        <v>0.74261363636363686</v>
      </c>
      <c r="H740" s="2">
        <f t="shared" si="59"/>
        <v>1.8180246095296264</v>
      </c>
    </row>
    <row r="741" spans="1:8" x14ac:dyDescent="0.3">
      <c r="A741" s="2">
        <v>237180</v>
      </c>
      <c r="B741" s="2">
        <v>37832.166666666664</v>
      </c>
      <c r="C741" s="15">
        <f t="shared" si="55"/>
        <v>0.85982196969696967</v>
      </c>
      <c r="D741" s="15">
        <f t="shared" si="56"/>
        <v>50</v>
      </c>
      <c r="E741" s="2">
        <f t="shared" si="57"/>
        <v>45.700890151515154</v>
      </c>
      <c r="F741" s="2">
        <v>5</v>
      </c>
      <c r="G741" s="2">
        <f t="shared" si="58"/>
        <v>0.70089015151515177</v>
      </c>
      <c r="H741" s="2">
        <f t="shared" si="59"/>
        <v>1.8749367896405522</v>
      </c>
    </row>
    <row r="742" spans="1:8" x14ac:dyDescent="0.3">
      <c r="A742" s="2">
        <v>237540</v>
      </c>
      <c r="B742" s="2">
        <v>38304.666666666664</v>
      </c>
      <c r="C742" s="15">
        <f t="shared" si="55"/>
        <v>0.87056060606060603</v>
      </c>
      <c r="D742" s="15">
        <f t="shared" si="56"/>
        <v>50</v>
      </c>
      <c r="E742" s="2">
        <f t="shared" si="57"/>
        <v>45.647196969696971</v>
      </c>
      <c r="F742" s="2">
        <v>5</v>
      </c>
      <c r="G742" s="2">
        <f t="shared" si="58"/>
        <v>0.64719696969696994</v>
      </c>
      <c r="H742" s="2">
        <f t="shared" si="59"/>
        <v>1.9534617049492213</v>
      </c>
    </row>
    <row r="743" spans="1:8" x14ac:dyDescent="0.3">
      <c r="A743" s="2">
        <v>237900</v>
      </c>
      <c r="B743" s="2">
        <v>37672</v>
      </c>
      <c r="C743" s="15">
        <f t="shared" si="55"/>
        <v>0.85618181818181816</v>
      </c>
      <c r="D743" s="15">
        <f t="shared" si="56"/>
        <v>50</v>
      </c>
      <c r="E743" s="2">
        <f t="shared" si="57"/>
        <v>45.719090909090909</v>
      </c>
      <c r="F743" s="2">
        <v>5</v>
      </c>
      <c r="G743" s="2">
        <f t="shared" si="58"/>
        <v>0.71909090909090878</v>
      </c>
      <c r="H743" s="2">
        <f t="shared" si="59"/>
        <v>1.8496983528755342</v>
      </c>
    </row>
    <row r="744" spans="1:8" x14ac:dyDescent="0.3">
      <c r="A744" s="2">
        <v>238260</v>
      </c>
      <c r="B744" s="2">
        <v>37744.166666666672</v>
      </c>
      <c r="C744" s="15">
        <f t="shared" si="55"/>
        <v>0.85782196969696978</v>
      </c>
      <c r="D744" s="15">
        <f t="shared" si="56"/>
        <v>50</v>
      </c>
      <c r="E744" s="2">
        <f t="shared" si="57"/>
        <v>45.710890151515152</v>
      </c>
      <c r="F744" s="2">
        <v>5</v>
      </c>
      <c r="G744" s="2">
        <f t="shared" si="58"/>
        <v>0.71089015151515156</v>
      </c>
      <c r="H744" s="2">
        <f t="shared" si="59"/>
        <v>1.8609888327373147</v>
      </c>
    </row>
    <row r="745" spans="1:8" x14ac:dyDescent="0.3">
      <c r="A745" s="2">
        <v>238620</v>
      </c>
      <c r="B745" s="2">
        <v>38423.5</v>
      </c>
      <c r="C745" s="15">
        <f t="shared" si="55"/>
        <v>0.87326136363636364</v>
      </c>
      <c r="D745" s="15">
        <f t="shared" si="56"/>
        <v>50</v>
      </c>
      <c r="E745" s="2">
        <f t="shared" si="57"/>
        <v>45.633693181818181</v>
      </c>
      <c r="F745" s="2">
        <v>5</v>
      </c>
      <c r="G745" s="2">
        <f t="shared" si="58"/>
        <v>0.63369318181818191</v>
      </c>
      <c r="H745" s="2">
        <f t="shared" si="59"/>
        <v>1.97425161828264</v>
      </c>
    </row>
    <row r="746" spans="1:8" x14ac:dyDescent="0.3">
      <c r="A746" s="2">
        <v>238980</v>
      </c>
      <c r="B746" s="2">
        <v>37878.166666666664</v>
      </c>
      <c r="C746" s="15">
        <f t="shared" si="55"/>
        <v>0.86086742424242424</v>
      </c>
      <c r="D746" s="15">
        <f t="shared" si="56"/>
        <v>50</v>
      </c>
      <c r="E746" s="2">
        <f t="shared" si="57"/>
        <v>45.695662878787878</v>
      </c>
      <c r="F746" s="2">
        <v>5</v>
      </c>
      <c r="G746" s="2">
        <f t="shared" si="58"/>
        <v>0.69566287878787847</v>
      </c>
      <c r="H746" s="2">
        <f t="shared" si="59"/>
        <v>1.882308401768545</v>
      </c>
    </row>
    <row r="747" spans="1:8" x14ac:dyDescent="0.3">
      <c r="A747" s="2">
        <v>239340</v>
      </c>
      <c r="B747" s="2">
        <v>37989.5</v>
      </c>
      <c r="C747" s="15">
        <f t="shared" si="55"/>
        <v>0.86339772727272723</v>
      </c>
      <c r="D747" s="15">
        <f t="shared" si="56"/>
        <v>50</v>
      </c>
      <c r="E747" s="2">
        <f t="shared" si="57"/>
        <v>45.683011363636368</v>
      </c>
      <c r="F747" s="2">
        <v>5</v>
      </c>
      <c r="G747" s="2">
        <f t="shared" si="58"/>
        <v>0.68301136363636417</v>
      </c>
      <c r="H747" s="2">
        <f t="shared" si="59"/>
        <v>1.9003851749246821</v>
      </c>
    </row>
    <row r="748" spans="1:8" x14ac:dyDescent="0.3">
      <c r="A748" s="2">
        <v>239700</v>
      </c>
      <c r="B748" s="2">
        <v>37937.333333333336</v>
      </c>
      <c r="C748" s="15">
        <f t="shared" si="55"/>
        <v>0.86221212121212132</v>
      </c>
      <c r="D748" s="15">
        <f t="shared" si="56"/>
        <v>50</v>
      </c>
      <c r="E748" s="2">
        <f t="shared" si="57"/>
        <v>45.688939393939393</v>
      </c>
      <c r="F748" s="2">
        <v>5</v>
      </c>
      <c r="G748" s="2">
        <f t="shared" si="58"/>
        <v>0.68893939393939352</v>
      </c>
      <c r="H748" s="2">
        <f t="shared" si="59"/>
        <v>1.8918731234116839</v>
      </c>
    </row>
    <row r="749" spans="1:8" x14ac:dyDescent="0.3">
      <c r="A749" s="2">
        <v>240060</v>
      </c>
      <c r="B749" s="2">
        <v>38161.833333333336</v>
      </c>
      <c r="C749" s="15">
        <f t="shared" si="55"/>
        <v>0.86731439393939402</v>
      </c>
      <c r="D749" s="15">
        <f t="shared" si="56"/>
        <v>50</v>
      </c>
      <c r="E749" s="2">
        <f t="shared" si="57"/>
        <v>45.663428030303031</v>
      </c>
      <c r="F749" s="2">
        <v>5</v>
      </c>
      <c r="G749" s="2">
        <f t="shared" si="58"/>
        <v>0.66342803030302999</v>
      </c>
      <c r="H749" s="2">
        <f t="shared" si="59"/>
        <v>1.929047523476678</v>
      </c>
    </row>
    <row r="750" spans="1:8" x14ac:dyDescent="0.3">
      <c r="A750" s="2">
        <v>240420</v>
      </c>
      <c r="B750" s="2">
        <v>37724.5</v>
      </c>
      <c r="C750" s="15">
        <f t="shared" si="55"/>
        <v>0.857375</v>
      </c>
      <c r="D750" s="15">
        <f t="shared" si="56"/>
        <v>50</v>
      </c>
      <c r="E750" s="2">
        <f t="shared" si="57"/>
        <v>45.713124999999998</v>
      </c>
      <c r="F750" s="2">
        <v>5</v>
      </c>
      <c r="G750" s="2">
        <f t="shared" si="58"/>
        <v>0.71312499999999979</v>
      </c>
      <c r="H750" s="2">
        <f t="shared" si="59"/>
        <v>1.8578989211628631</v>
      </c>
    </row>
    <row r="751" spans="1:8" x14ac:dyDescent="0.3">
      <c r="A751" s="2">
        <v>240780</v>
      </c>
      <c r="B751" s="2">
        <v>38233.833333333328</v>
      </c>
      <c r="C751" s="15">
        <f t="shared" si="55"/>
        <v>0.86895075757575746</v>
      </c>
      <c r="D751" s="15">
        <f t="shared" si="56"/>
        <v>50</v>
      </c>
      <c r="E751" s="2">
        <f t="shared" si="57"/>
        <v>45.655246212121213</v>
      </c>
      <c r="F751" s="2">
        <v>5</v>
      </c>
      <c r="G751" s="2">
        <f t="shared" si="58"/>
        <v>0.65524621212121303</v>
      </c>
      <c r="H751" s="2">
        <f t="shared" si="59"/>
        <v>1.9412776475537254</v>
      </c>
    </row>
    <row r="752" spans="1:8" x14ac:dyDescent="0.3">
      <c r="A752" s="2">
        <v>241140</v>
      </c>
      <c r="B752" s="2">
        <v>37644</v>
      </c>
      <c r="C752" s="15">
        <f t="shared" si="55"/>
        <v>0.8555454545454545</v>
      </c>
      <c r="D752" s="15">
        <f t="shared" si="56"/>
        <v>50</v>
      </c>
      <c r="E752" s="2">
        <f t="shared" si="57"/>
        <v>45.722272727272724</v>
      </c>
      <c r="F752" s="2">
        <v>5</v>
      </c>
      <c r="G752" s="2">
        <f t="shared" si="58"/>
        <v>0.72227272727272762</v>
      </c>
      <c r="H752" s="2">
        <f t="shared" si="59"/>
        <v>1.8453529272021481</v>
      </c>
    </row>
    <row r="753" spans="1:8" x14ac:dyDescent="0.3">
      <c r="A753" s="2">
        <v>241500</v>
      </c>
      <c r="B753">
        <v>37933.666666666664</v>
      </c>
      <c r="C753" s="15">
        <f t="shared" si="55"/>
        <v>0.86212878787878777</v>
      </c>
      <c r="D753" s="15">
        <f t="shared" si="56"/>
        <v>50</v>
      </c>
      <c r="E753" s="2">
        <f t="shared" si="57"/>
        <v>45.689356060606059</v>
      </c>
      <c r="F753" s="2">
        <v>5</v>
      </c>
      <c r="G753" s="2">
        <f t="shared" si="58"/>
        <v>0.68935606060606069</v>
      </c>
      <c r="H753" s="2">
        <f t="shared" si="59"/>
        <v>1.8912776314543183</v>
      </c>
    </row>
    <row r="754" spans="1:8" x14ac:dyDescent="0.3">
      <c r="A754" s="2">
        <v>241860</v>
      </c>
      <c r="B754">
        <v>38034.5</v>
      </c>
      <c r="C754" s="15">
        <f t="shared" si="55"/>
        <v>0.86442045454545458</v>
      </c>
      <c r="D754" s="15">
        <f t="shared" si="56"/>
        <v>50</v>
      </c>
      <c r="E754" s="2">
        <f t="shared" si="57"/>
        <v>45.677897727272729</v>
      </c>
      <c r="F754" s="2">
        <v>5</v>
      </c>
      <c r="G754" s="2">
        <f t="shared" si="58"/>
        <v>0.67789772727272712</v>
      </c>
      <c r="H754" s="2">
        <f t="shared" si="59"/>
        <v>1.9077882967129114</v>
      </c>
    </row>
    <row r="755" spans="1:8" x14ac:dyDescent="0.3">
      <c r="A755" s="2">
        <v>242220</v>
      </c>
      <c r="B755">
        <v>38617.666666666672</v>
      </c>
      <c r="C755" s="15">
        <f t="shared" si="55"/>
        <v>0.87767424242424252</v>
      </c>
      <c r="D755" s="15">
        <f t="shared" si="56"/>
        <v>50</v>
      </c>
      <c r="E755" s="2">
        <f t="shared" si="57"/>
        <v>45.611628787878786</v>
      </c>
      <c r="F755" s="2">
        <v>5</v>
      </c>
      <c r="G755" s="2">
        <f t="shared" si="58"/>
        <v>0.61162878787878761</v>
      </c>
      <c r="H755" s="2">
        <f t="shared" si="59"/>
        <v>2.0092073445457461</v>
      </c>
    </row>
    <row r="756" spans="1:8" x14ac:dyDescent="0.3">
      <c r="A756" s="2">
        <v>242580</v>
      </c>
      <c r="B756">
        <v>38125.166666666672</v>
      </c>
      <c r="C756" s="15">
        <f t="shared" si="55"/>
        <v>0.86648106060606067</v>
      </c>
      <c r="D756" s="15">
        <f t="shared" si="56"/>
        <v>50</v>
      </c>
      <c r="E756" s="2">
        <f t="shared" si="57"/>
        <v>45.667594696969694</v>
      </c>
      <c r="F756" s="2">
        <v>5</v>
      </c>
      <c r="G756" s="2">
        <f t="shared" si="58"/>
        <v>0.66759469696969642</v>
      </c>
      <c r="H756" s="2">
        <f t="shared" si="59"/>
        <v>1.922877896441604</v>
      </c>
    </row>
    <row r="757" spans="1:8" x14ac:dyDescent="0.3">
      <c r="A757" s="2">
        <v>242940</v>
      </c>
      <c r="B757">
        <v>38070.5</v>
      </c>
      <c r="C757" s="15">
        <f t="shared" si="55"/>
        <v>0.8652386363636364</v>
      </c>
      <c r="D757" s="15">
        <f t="shared" si="56"/>
        <v>50</v>
      </c>
      <c r="E757" s="2">
        <f t="shared" si="57"/>
        <v>45.673806818181816</v>
      </c>
      <c r="F757" s="2">
        <v>5</v>
      </c>
      <c r="G757" s="2">
        <f t="shared" si="58"/>
        <v>0.6738068181818182</v>
      </c>
      <c r="H757" s="2">
        <f t="shared" si="59"/>
        <v>1.9137517146882681</v>
      </c>
    </row>
    <row r="758" spans="1:8" x14ac:dyDescent="0.3">
      <c r="A758" s="2">
        <v>243300</v>
      </c>
      <c r="B758">
        <v>38015.666666666664</v>
      </c>
      <c r="C758" s="15">
        <f t="shared" si="55"/>
        <v>0.86399242424242417</v>
      </c>
      <c r="D758" s="15">
        <f t="shared" si="56"/>
        <v>50</v>
      </c>
      <c r="E758" s="2">
        <f t="shared" si="57"/>
        <v>45.680037878787878</v>
      </c>
      <c r="F758" s="2">
        <v>5</v>
      </c>
      <c r="G758" s="2">
        <f t="shared" si="58"/>
        <v>0.68003787878787936</v>
      </c>
      <c r="H758" s="2">
        <f t="shared" si="59"/>
        <v>1.9046830798373433</v>
      </c>
    </row>
    <row r="759" spans="1:8" x14ac:dyDescent="0.3">
      <c r="A759" s="2">
        <v>243660</v>
      </c>
      <c r="B759">
        <v>37872.833333333336</v>
      </c>
      <c r="C759" s="15">
        <f t="shared" si="55"/>
        <v>0.86074621212121216</v>
      </c>
      <c r="D759" s="15">
        <f t="shared" si="56"/>
        <v>50</v>
      </c>
      <c r="E759" s="2">
        <f t="shared" si="57"/>
        <v>45.696268939393939</v>
      </c>
      <c r="F759" s="2">
        <v>5</v>
      </c>
      <c r="G759" s="2">
        <f t="shared" si="58"/>
        <v>0.69626893939393941</v>
      </c>
      <c r="H759" s="2">
        <f t="shared" si="59"/>
        <v>1.8814508452177021</v>
      </c>
    </row>
    <row r="760" spans="1:8" x14ac:dyDescent="0.3">
      <c r="A760" s="2">
        <v>244020</v>
      </c>
      <c r="B760">
        <v>38568.666666666664</v>
      </c>
      <c r="C760" s="15">
        <f t="shared" si="55"/>
        <v>0.87656060606060604</v>
      </c>
      <c r="D760" s="15">
        <f t="shared" si="56"/>
        <v>50</v>
      </c>
      <c r="E760" s="2">
        <f t="shared" si="57"/>
        <v>45.61719696969697</v>
      </c>
      <c r="F760" s="2">
        <v>5</v>
      </c>
      <c r="G760" s="2">
        <f t="shared" si="58"/>
        <v>0.61719696969696969</v>
      </c>
      <c r="H760" s="2">
        <f t="shared" si="59"/>
        <v>2.0002667472242219</v>
      </c>
    </row>
    <row r="761" spans="1:8" x14ac:dyDescent="0.3">
      <c r="A761" s="2">
        <v>244380</v>
      </c>
      <c r="B761">
        <v>38078.333333333336</v>
      </c>
      <c r="C761" s="15">
        <f t="shared" si="55"/>
        <v>0.86541666666666672</v>
      </c>
      <c r="D761" s="15">
        <f t="shared" si="56"/>
        <v>50</v>
      </c>
      <c r="E761" s="2">
        <f t="shared" si="57"/>
        <v>45.672916666666666</v>
      </c>
      <c r="F761" s="2">
        <v>5</v>
      </c>
      <c r="G761" s="2">
        <f t="shared" si="58"/>
        <v>0.67291666666666661</v>
      </c>
      <c r="H761" s="2">
        <f t="shared" si="59"/>
        <v>1.9150541767944631</v>
      </c>
    </row>
    <row r="762" spans="1:8" x14ac:dyDescent="0.3">
      <c r="A762" s="2">
        <v>244740</v>
      </c>
      <c r="B762">
        <v>38077</v>
      </c>
      <c r="C762" s="15">
        <f t="shared" si="55"/>
        <v>0.86538636363636368</v>
      </c>
      <c r="D762" s="15">
        <f t="shared" si="56"/>
        <v>50</v>
      </c>
      <c r="E762" s="2">
        <f t="shared" si="57"/>
        <v>45.673068181818181</v>
      </c>
      <c r="F762" s="2">
        <v>5</v>
      </c>
      <c r="G762" s="2">
        <f t="shared" si="58"/>
        <v>0.67306818181818162</v>
      </c>
      <c r="H762" s="2">
        <f t="shared" si="59"/>
        <v>1.9148323576950232</v>
      </c>
    </row>
    <row r="763" spans="1:8" x14ac:dyDescent="0.3">
      <c r="A763" s="2">
        <v>245100</v>
      </c>
      <c r="B763">
        <v>38100</v>
      </c>
      <c r="C763" s="15">
        <f t="shared" si="55"/>
        <v>0.86590909090909096</v>
      </c>
      <c r="D763" s="15">
        <f t="shared" si="56"/>
        <v>50</v>
      </c>
      <c r="E763" s="2">
        <f t="shared" si="57"/>
        <v>45.670454545454547</v>
      </c>
      <c r="F763" s="2">
        <v>5</v>
      </c>
      <c r="G763" s="2">
        <f t="shared" si="58"/>
        <v>0.67045454545454497</v>
      </c>
      <c r="H763" s="2">
        <f t="shared" si="59"/>
        <v>1.9186658575494366</v>
      </c>
    </row>
    <row r="764" spans="1:8" x14ac:dyDescent="0.3">
      <c r="A764" s="2">
        <v>245460</v>
      </c>
      <c r="B764">
        <v>38411.5</v>
      </c>
      <c r="C764" s="15">
        <f t="shared" si="55"/>
        <v>0.87298863636363633</v>
      </c>
      <c r="D764" s="15">
        <f t="shared" si="56"/>
        <v>50</v>
      </c>
      <c r="E764" s="2">
        <f t="shared" si="57"/>
        <v>45.635056818181816</v>
      </c>
      <c r="F764" s="2">
        <v>5</v>
      </c>
      <c r="G764" s="2">
        <f t="shared" si="58"/>
        <v>0.63505681818181792</v>
      </c>
      <c r="H764" s="2">
        <f t="shared" si="59"/>
        <v>1.9721319246717752</v>
      </c>
    </row>
    <row r="765" spans="1:8" x14ac:dyDescent="0.3">
      <c r="A765" s="2">
        <v>245820</v>
      </c>
      <c r="B765">
        <v>38717.5</v>
      </c>
      <c r="C765" s="15">
        <f t="shared" si="55"/>
        <v>0.87994318181818176</v>
      </c>
      <c r="D765" s="15">
        <f t="shared" si="56"/>
        <v>50</v>
      </c>
      <c r="E765" s="2">
        <f t="shared" si="57"/>
        <v>45.600284090909092</v>
      </c>
      <c r="F765" s="2">
        <v>5</v>
      </c>
      <c r="G765" s="2">
        <f t="shared" si="58"/>
        <v>0.60028409090909118</v>
      </c>
      <c r="H765" s="2">
        <f t="shared" si="59"/>
        <v>2.0276811045467693</v>
      </c>
    </row>
    <row r="766" spans="1:8" x14ac:dyDescent="0.3">
      <c r="A766" s="2">
        <v>246180</v>
      </c>
      <c r="B766">
        <v>38098.666666666664</v>
      </c>
      <c r="C766" s="15">
        <f t="shared" si="55"/>
        <v>0.8658787878787878</v>
      </c>
      <c r="D766" s="15">
        <f t="shared" si="56"/>
        <v>50</v>
      </c>
      <c r="E766" s="2">
        <f t="shared" si="57"/>
        <v>45.670606060606062</v>
      </c>
      <c r="F766" s="2">
        <v>5</v>
      </c>
      <c r="G766" s="2">
        <f t="shared" si="58"/>
        <v>0.67060606060606087</v>
      </c>
      <c r="H766" s="2">
        <f t="shared" si="59"/>
        <v>1.9184432119498203</v>
      </c>
    </row>
    <row r="767" spans="1:8" x14ac:dyDescent="0.3">
      <c r="A767" s="2">
        <v>246540</v>
      </c>
      <c r="B767">
        <v>38321.333333333336</v>
      </c>
      <c r="C767" s="15">
        <f t="shared" si="55"/>
        <v>0.87093939393939401</v>
      </c>
      <c r="D767" s="15">
        <f t="shared" si="56"/>
        <v>50</v>
      </c>
      <c r="E767" s="2">
        <f t="shared" si="57"/>
        <v>45.645303030303026</v>
      </c>
      <c r="F767" s="2">
        <v>5</v>
      </c>
      <c r="G767" s="2">
        <f t="shared" si="58"/>
        <v>0.6453030303030296</v>
      </c>
      <c r="H767" s="2">
        <f t="shared" si="59"/>
        <v>1.9563508759421513</v>
      </c>
    </row>
    <row r="768" spans="1:8" x14ac:dyDescent="0.3">
      <c r="A768" s="2">
        <v>246900</v>
      </c>
      <c r="B768">
        <v>37750.833333333336</v>
      </c>
      <c r="C768" s="15">
        <f t="shared" si="55"/>
        <v>0.8579734848484849</v>
      </c>
      <c r="D768" s="15">
        <f t="shared" si="56"/>
        <v>50</v>
      </c>
      <c r="E768" s="2">
        <f t="shared" si="57"/>
        <v>45.710132575757576</v>
      </c>
      <c r="F768" s="2">
        <v>5</v>
      </c>
      <c r="G768" s="2">
        <f t="shared" si="58"/>
        <v>0.7101325757575756</v>
      </c>
      <c r="H768" s="2">
        <f t="shared" si="59"/>
        <v>1.8620384996708708</v>
      </c>
    </row>
    <row r="769" spans="1:8" x14ac:dyDescent="0.3">
      <c r="A769" s="2">
        <v>247260</v>
      </c>
      <c r="B769">
        <v>38394.833333333328</v>
      </c>
      <c r="C769" s="15">
        <f t="shared" si="55"/>
        <v>0.87260984848484835</v>
      </c>
      <c r="D769" s="15">
        <f t="shared" si="56"/>
        <v>50</v>
      </c>
      <c r="E769" s="2">
        <f t="shared" si="57"/>
        <v>45.636950757575761</v>
      </c>
      <c r="F769" s="2">
        <v>5</v>
      </c>
      <c r="G769" s="2">
        <f t="shared" si="58"/>
        <v>0.63695075757575825</v>
      </c>
      <c r="H769" s="2">
        <f t="shared" si="59"/>
        <v>1.9691955490691861</v>
      </c>
    </row>
    <row r="770" spans="1:8" x14ac:dyDescent="0.3">
      <c r="A770" s="2">
        <v>247620</v>
      </c>
      <c r="B770">
        <v>38484</v>
      </c>
      <c r="C770" s="15">
        <f t="shared" si="55"/>
        <v>0.87463636363636366</v>
      </c>
      <c r="D770" s="15">
        <f t="shared" si="56"/>
        <v>50</v>
      </c>
      <c r="E770" s="2">
        <f t="shared" si="57"/>
        <v>45.62681818181818</v>
      </c>
      <c r="F770" s="2">
        <v>5</v>
      </c>
      <c r="G770" s="2">
        <f t="shared" si="58"/>
        <v>0.62681818181818194</v>
      </c>
      <c r="H770" s="2">
        <f t="shared" si="59"/>
        <v>1.9850093302281011</v>
      </c>
    </row>
    <row r="771" spans="1:8" x14ac:dyDescent="0.3">
      <c r="A771" s="2">
        <v>247980</v>
      </c>
      <c r="B771">
        <v>38091.166666666672</v>
      </c>
      <c r="C771" s="15">
        <f t="shared" ref="C771:C834" si="60">B771/$J$27</f>
        <v>0.86570833333333341</v>
      </c>
      <c r="D771" s="15">
        <f t="shared" ref="D771:D834" si="61">$J$28</f>
        <v>50</v>
      </c>
      <c r="E771" s="2">
        <f t="shared" si="57"/>
        <v>45.671458333333334</v>
      </c>
      <c r="F771" s="2">
        <v>5</v>
      </c>
      <c r="G771" s="2">
        <f t="shared" si="58"/>
        <v>0.67145833333333282</v>
      </c>
      <c r="H771" s="2">
        <f t="shared" si="59"/>
        <v>1.9171917807493606</v>
      </c>
    </row>
    <row r="772" spans="1:8" x14ac:dyDescent="0.3">
      <c r="A772" s="2">
        <v>248340</v>
      </c>
      <c r="B772">
        <v>38096.666666666664</v>
      </c>
      <c r="C772" s="15">
        <f t="shared" si="60"/>
        <v>0.86583333333333323</v>
      </c>
      <c r="D772" s="15">
        <f t="shared" si="61"/>
        <v>50</v>
      </c>
      <c r="E772" s="2">
        <f t="shared" ref="E772:E835" si="62">D772-(F772*C772)</f>
        <v>45.670833333333334</v>
      </c>
      <c r="F772" s="2">
        <v>5</v>
      </c>
      <c r="G772" s="2">
        <f t="shared" ref="G772:G835" si="63">F772-(F772*C772)</f>
        <v>0.67083333333333428</v>
      </c>
      <c r="H772" s="2">
        <f t="shared" ref="H772:H835" si="64">LN((F772*E772)/(D772*G772))</f>
        <v>1.9181093392372135</v>
      </c>
    </row>
    <row r="773" spans="1:8" x14ac:dyDescent="0.3">
      <c r="A773" s="2">
        <v>248700</v>
      </c>
      <c r="B773">
        <v>38748.166666666672</v>
      </c>
      <c r="C773" s="15">
        <f t="shared" si="60"/>
        <v>0.88064015151515163</v>
      </c>
      <c r="D773" s="15">
        <f t="shared" si="61"/>
        <v>50</v>
      </c>
      <c r="E773" s="2">
        <f t="shared" si="62"/>
        <v>45.59679924242424</v>
      </c>
      <c r="F773" s="2">
        <v>5</v>
      </c>
      <c r="G773" s="2">
        <f t="shared" si="63"/>
        <v>0.59679924242424143</v>
      </c>
      <c r="H773" s="2">
        <f t="shared" si="64"/>
        <v>2.0334269285003872</v>
      </c>
    </row>
    <row r="774" spans="1:8" x14ac:dyDescent="0.3">
      <c r="A774" s="2">
        <v>249060</v>
      </c>
      <c r="B774">
        <v>38207.333333333336</v>
      </c>
      <c r="C774" s="15">
        <f t="shared" si="60"/>
        <v>0.86834848484848493</v>
      </c>
      <c r="D774" s="15">
        <f t="shared" si="61"/>
        <v>50</v>
      </c>
      <c r="E774" s="2">
        <f t="shared" si="62"/>
        <v>45.658257575757574</v>
      </c>
      <c r="F774" s="2">
        <v>5</v>
      </c>
      <c r="G774" s="2">
        <f t="shared" si="63"/>
        <v>0.65825757575757571</v>
      </c>
      <c r="H774" s="2">
        <f t="shared" si="64"/>
        <v>1.9367583582684085</v>
      </c>
    </row>
    <row r="775" spans="1:8" x14ac:dyDescent="0.3">
      <c r="A775" s="2">
        <v>249420</v>
      </c>
      <c r="B775">
        <v>37938.666666666672</v>
      </c>
      <c r="C775" s="15">
        <f t="shared" si="60"/>
        <v>0.86224242424242437</v>
      </c>
      <c r="D775" s="15">
        <f t="shared" si="61"/>
        <v>50</v>
      </c>
      <c r="E775" s="2">
        <f t="shared" si="62"/>
        <v>45.688787878787878</v>
      </c>
      <c r="F775" s="2">
        <v>5</v>
      </c>
      <c r="G775" s="2">
        <f t="shared" si="63"/>
        <v>0.6887878787878785</v>
      </c>
      <c r="H775" s="2">
        <f t="shared" si="64"/>
        <v>1.8920897565860799</v>
      </c>
    </row>
    <row r="776" spans="1:8" x14ac:dyDescent="0.3">
      <c r="A776" s="2">
        <v>249780</v>
      </c>
      <c r="B776">
        <v>37952.666666666664</v>
      </c>
      <c r="C776" s="15">
        <f t="shared" si="60"/>
        <v>0.86256060606060603</v>
      </c>
      <c r="D776" s="15">
        <f t="shared" si="61"/>
        <v>50</v>
      </c>
      <c r="E776" s="2">
        <f t="shared" si="62"/>
        <v>45.68719696969697</v>
      </c>
      <c r="F776" s="2">
        <v>5</v>
      </c>
      <c r="G776" s="2">
        <f t="shared" si="63"/>
        <v>0.68719696969696997</v>
      </c>
      <c r="H776" s="2">
        <f t="shared" si="64"/>
        <v>1.8943673297792618</v>
      </c>
    </row>
    <row r="777" spans="1:8" x14ac:dyDescent="0.3">
      <c r="A777" s="2">
        <v>250140</v>
      </c>
      <c r="B777">
        <v>38304.5</v>
      </c>
      <c r="C777" s="15">
        <f t="shared" si="60"/>
        <v>0.87055681818181818</v>
      </c>
      <c r="D777" s="15">
        <f t="shared" si="61"/>
        <v>50</v>
      </c>
      <c r="E777" s="2">
        <f t="shared" si="62"/>
        <v>45.64721590909091</v>
      </c>
      <c r="F777" s="2">
        <v>5</v>
      </c>
      <c r="G777" s="2">
        <f t="shared" si="63"/>
        <v>0.64721590909090931</v>
      </c>
      <c r="H777" s="2">
        <f t="shared" si="64"/>
        <v>1.9534328565607704</v>
      </c>
    </row>
    <row r="778" spans="1:8" x14ac:dyDescent="0.3">
      <c r="A778" s="2">
        <v>250500</v>
      </c>
      <c r="B778">
        <v>38424.166666666664</v>
      </c>
      <c r="C778" s="15">
        <f t="shared" si="60"/>
        <v>0.87327651515151505</v>
      </c>
      <c r="D778" s="15">
        <f t="shared" si="61"/>
        <v>50</v>
      </c>
      <c r="E778" s="2">
        <f t="shared" si="62"/>
        <v>45.633617424242424</v>
      </c>
      <c r="F778" s="2">
        <v>5</v>
      </c>
      <c r="G778" s="2">
        <f t="shared" si="63"/>
        <v>0.6336174242424244</v>
      </c>
      <c r="H778" s="2">
        <f t="shared" si="64"/>
        <v>1.9743695146032869</v>
      </c>
    </row>
    <row r="779" spans="1:8" x14ac:dyDescent="0.3">
      <c r="A779" s="2">
        <v>250860</v>
      </c>
      <c r="B779">
        <v>38391.166666666664</v>
      </c>
      <c r="C779" s="15">
        <f t="shared" si="60"/>
        <v>0.87252651515151514</v>
      </c>
      <c r="D779" s="15">
        <f t="shared" si="61"/>
        <v>50</v>
      </c>
      <c r="E779" s="2">
        <f t="shared" si="62"/>
        <v>45.637367424242427</v>
      </c>
      <c r="F779" s="2">
        <v>5</v>
      </c>
      <c r="G779" s="2">
        <f t="shared" si="63"/>
        <v>0.63736742424242454</v>
      </c>
      <c r="H779" s="2">
        <f t="shared" si="64"/>
        <v>1.9685507345586573</v>
      </c>
    </row>
    <row r="780" spans="1:8" x14ac:dyDescent="0.3">
      <c r="A780" s="2">
        <v>251220</v>
      </c>
      <c r="B780">
        <v>38605.333333333336</v>
      </c>
      <c r="C780" s="15">
        <f t="shared" si="60"/>
        <v>0.8773939393939395</v>
      </c>
      <c r="D780" s="15">
        <f t="shared" si="61"/>
        <v>50</v>
      </c>
      <c r="E780" s="2">
        <f t="shared" si="62"/>
        <v>45.6130303030303</v>
      </c>
      <c r="F780" s="2">
        <v>5</v>
      </c>
      <c r="G780" s="2">
        <f t="shared" si="63"/>
        <v>0.61303030303030237</v>
      </c>
      <c r="H780" s="2">
        <f t="shared" si="64"/>
        <v>2.0069492452531574</v>
      </c>
    </row>
    <row r="781" spans="1:8" x14ac:dyDescent="0.3">
      <c r="A781" s="2">
        <v>251580</v>
      </c>
      <c r="B781">
        <v>38245.166666666664</v>
      </c>
      <c r="C781" s="15">
        <f t="shared" si="60"/>
        <v>0.86920833333333325</v>
      </c>
      <c r="D781" s="15">
        <f t="shared" si="61"/>
        <v>50</v>
      </c>
      <c r="E781" s="2">
        <f t="shared" si="62"/>
        <v>45.653958333333335</v>
      </c>
      <c r="F781" s="2">
        <v>5</v>
      </c>
      <c r="G781" s="2">
        <f t="shared" si="63"/>
        <v>0.65395833333333364</v>
      </c>
      <c r="H781" s="2">
        <f t="shared" si="64"/>
        <v>1.9432168608201006</v>
      </c>
    </row>
    <row r="782" spans="1:8" x14ac:dyDescent="0.3">
      <c r="A782" s="2">
        <v>251940</v>
      </c>
      <c r="B782">
        <v>38521.5</v>
      </c>
      <c r="C782" s="15">
        <f t="shared" si="60"/>
        <v>0.87548863636363639</v>
      </c>
      <c r="D782" s="15">
        <f t="shared" si="61"/>
        <v>50</v>
      </c>
      <c r="E782" s="2">
        <f t="shared" si="62"/>
        <v>45.62255681818182</v>
      </c>
      <c r="F782" s="2">
        <v>5</v>
      </c>
      <c r="G782" s="2">
        <f t="shared" si="63"/>
        <v>0.62255681818181774</v>
      </c>
      <c r="H782" s="2">
        <f t="shared" si="64"/>
        <v>1.9917375489051159</v>
      </c>
    </row>
    <row r="783" spans="1:8" x14ac:dyDescent="0.3">
      <c r="A783" s="2">
        <v>252300</v>
      </c>
      <c r="B783">
        <v>38311.666666666664</v>
      </c>
      <c r="C783" s="15">
        <f t="shared" si="60"/>
        <v>0.87071969696969687</v>
      </c>
      <c r="D783" s="15">
        <f t="shared" si="61"/>
        <v>50</v>
      </c>
      <c r="E783" s="2">
        <f t="shared" si="62"/>
        <v>45.646401515151517</v>
      </c>
      <c r="F783" s="2">
        <v>5</v>
      </c>
      <c r="G783" s="2">
        <f t="shared" si="63"/>
        <v>0.64640151515151523</v>
      </c>
      <c r="H783" s="2">
        <f t="shared" si="64"/>
        <v>1.9546741110259405</v>
      </c>
    </row>
    <row r="784" spans="1:8" x14ac:dyDescent="0.3">
      <c r="A784" s="2">
        <v>252660</v>
      </c>
      <c r="B784">
        <v>38554.166666666664</v>
      </c>
      <c r="C784" s="15">
        <f t="shared" si="60"/>
        <v>0.8762310606060606</v>
      </c>
      <c r="D784" s="15">
        <f t="shared" si="61"/>
        <v>50</v>
      </c>
      <c r="E784" s="2">
        <f t="shared" si="62"/>
        <v>45.618844696969695</v>
      </c>
      <c r="F784" s="2">
        <v>5</v>
      </c>
      <c r="G784" s="2">
        <f t="shared" si="63"/>
        <v>0.61884469696969724</v>
      </c>
      <c r="H784" s="2">
        <f t="shared" si="64"/>
        <v>1.9976367302579163</v>
      </c>
    </row>
    <row r="785" spans="1:8" x14ac:dyDescent="0.3">
      <c r="A785" s="2">
        <v>253020</v>
      </c>
      <c r="B785">
        <v>38712.666666666664</v>
      </c>
      <c r="C785" s="15">
        <f t="shared" si="60"/>
        <v>0.87983333333333325</v>
      </c>
      <c r="D785" s="15">
        <f t="shared" si="61"/>
        <v>50</v>
      </c>
      <c r="E785" s="2">
        <f t="shared" si="62"/>
        <v>45.600833333333334</v>
      </c>
      <c r="F785" s="2">
        <v>5</v>
      </c>
      <c r="G785" s="2">
        <f t="shared" si="63"/>
        <v>0.600833333333334</v>
      </c>
      <c r="H785" s="2">
        <f t="shared" si="64"/>
        <v>2.0267785967042542</v>
      </c>
    </row>
    <row r="786" spans="1:8" x14ac:dyDescent="0.3">
      <c r="A786" s="2">
        <v>253380</v>
      </c>
      <c r="B786">
        <v>38332</v>
      </c>
      <c r="C786" s="15">
        <f t="shared" si="60"/>
        <v>0.87118181818181817</v>
      </c>
      <c r="D786" s="15">
        <f t="shared" si="61"/>
        <v>50</v>
      </c>
      <c r="E786" s="2">
        <f t="shared" si="62"/>
        <v>45.644090909090906</v>
      </c>
      <c r="F786" s="2">
        <v>5</v>
      </c>
      <c r="G786" s="2">
        <f t="shared" si="63"/>
        <v>0.64409090909090949</v>
      </c>
      <c r="H786" s="2">
        <f t="shared" si="64"/>
        <v>1.9582044619307304</v>
      </c>
    </row>
    <row r="787" spans="1:8" x14ac:dyDescent="0.3">
      <c r="A787" s="2">
        <v>253740</v>
      </c>
      <c r="B787">
        <v>38181.666666666672</v>
      </c>
      <c r="C787" s="15">
        <f t="shared" si="60"/>
        <v>0.86776515151515166</v>
      </c>
      <c r="D787" s="15">
        <f t="shared" si="61"/>
        <v>50</v>
      </c>
      <c r="E787" s="2">
        <f t="shared" si="62"/>
        <v>45.661174242424238</v>
      </c>
      <c r="F787" s="2">
        <v>5</v>
      </c>
      <c r="G787" s="2">
        <f t="shared" si="63"/>
        <v>0.6611742424242415</v>
      </c>
      <c r="H787" s="2">
        <f t="shared" si="64"/>
        <v>1.9324011344642746</v>
      </c>
    </row>
    <row r="788" spans="1:8" x14ac:dyDescent="0.3">
      <c r="A788" s="2">
        <v>254100</v>
      </c>
      <c r="B788">
        <v>38291.166666666664</v>
      </c>
      <c r="C788" s="15">
        <f t="shared" si="60"/>
        <v>0.87025378787878782</v>
      </c>
      <c r="D788" s="15">
        <f t="shared" si="61"/>
        <v>50</v>
      </c>
      <c r="E788" s="2">
        <f t="shared" si="62"/>
        <v>45.64873106060606</v>
      </c>
      <c r="F788" s="2">
        <v>5</v>
      </c>
      <c r="G788" s="2">
        <f t="shared" si="63"/>
        <v>0.64873106060606123</v>
      </c>
      <c r="H788" s="2">
        <f t="shared" si="64"/>
        <v>1.9511277551206085</v>
      </c>
    </row>
    <row r="789" spans="1:8" x14ac:dyDescent="0.3">
      <c r="A789" s="2">
        <v>254460</v>
      </c>
      <c r="B789">
        <v>38616.333333333336</v>
      </c>
      <c r="C789" s="15">
        <f t="shared" si="60"/>
        <v>0.87764393939393948</v>
      </c>
      <c r="D789" s="15">
        <f t="shared" si="61"/>
        <v>50</v>
      </c>
      <c r="E789" s="2">
        <f t="shared" si="62"/>
        <v>45.611780303030301</v>
      </c>
      <c r="F789" s="2">
        <v>5</v>
      </c>
      <c r="G789" s="2">
        <f t="shared" si="63"/>
        <v>0.61178030303030262</v>
      </c>
      <c r="H789" s="2">
        <f t="shared" si="64"/>
        <v>2.0089629730368981</v>
      </c>
    </row>
    <row r="790" spans="1:8" x14ac:dyDescent="0.3">
      <c r="A790" s="2">
        <v>254820</v>
      </c>
      <c r="B790">
        <v>39173.666666666672</v>
      </c>
      <c r="C790" s="15">
        <f t="shared" si="60"/>
        <v>0.89031060606060619</v>
      </c>
      <c r="D790" s="15">
        <f t="shared" si="61"/>
        <v>50</v>
      </c>
      <c r="E790" s="2">
        <f t="shared" si="62"/>
        <v>45.548446969696968</v>
      </c>
      <c r="F790" s="2">
        <v>5</v>
      </c>
      <c r="G790" s="2">
        <f t="shared" si="63"/>
        <v>0.54844696969696916</v>
      </c>
      <c r="H790" s="2">
        <f t="shared" si="64"/>
        <v>2.1168561214166326</v>
      </c>
    </row>
    <row r="791" spans="1:8" x14ac:dyDescent="0.3">
      <c r="A791" s="2">
        <v>255180</v>
      </c>
      <c r="B791">
        <v>38447.333333333328</v>
      </c>
      <c r="C791" s="15">
        <f t="shared" si="60"/>
        <v>0.87380303030303019</v>
      </c>
      <c r="D791" s="15">
        <f t="shared" si="61"/>
        <v>50</v>
      </c>
      <c r="E791" s="2">
        <f t="shared" si="62"/>
        <v>45.63098484848485</v>
      </c>
      <c r="F791" s="2">
        <v>5</v>
      </c>
      <c r="G791" s="2">
        <f t="shared" si="63"/>
        <v>0.63098484848484926</v>
      </c>
      <c r="H791" s="2">
        <f t="shared" si="64"/>
        <v>1.9784753137063855</v>
      </c>
    </row>
    <row r="792" spans="1:8" x14ac:dyDescent="0.3">
      <c r="A792" s="2">
        <v>255540</v>
      </c>
      <c r="B792">
        <v>38940.666666666664</v>
      </c>
      <c r="C792" s="15">
        <f t="shared" si="60"/>
        <v>0.88501515151515142</v>
      </c>
      <c r="D792" s="15">
        <f t="shared" si="61"/>
        <v>50</v>
      </c>
      <c r="E792" s="2">
        <f t="shared" si="62"/>
        <v>45.574924242424245</v>
      </c>
      <c r="F792" s="2">
        <v>5</v>
      </c>
      <c r="G792" s="2">
        <f t="shared" si="63"/>
        <v>0.57492424242424267</v>
      </c>
      <c r="H792" s="2">
        <f t="shared" si="64"/>
        <v>2.0702895644781751</v>
      </c>
    </row>
    <row r="793" spans="1:8" x14ac:dyDescent="0.3">
      <c r="A793" s="2">
        <v>255900</v>
      </c>
      <c r="B793">
        <v>38546.5</v>
      </c>
      <c r="C793" s="15">
        <f t="shared" si="60"/>
        <v>0.87605681818181813</v>
      </c>
      <c r="D793" s="15">
        <f t="shared" si="61"/>
        <v>50</v>
      </c>
      <c r="E793" s="2">
        <f t="shared" si="62"/>
        <v>45.619715909090907</v>
      </c>
      <c r="F793" s="2">
        <v>5</v>
      </c>
      <c r="G793" s="2">
        <f t="shared" si="63"/>
        <v>0.61971590909090946</v>
      </c>
      <c r="H793" s="2">
        <f t="shared" si="64"/>
        <v>1.9962490136077962</v>
      </c>
    </row>
    <row r="794" spans="1:8" x14ac:dyDescent="0.3">
      <c r="A794" s="2">
        <v>256260</v>
      </c>
      <c r="B794">
        <v>38635.166666666664</v>
      </c>
      <c r="C794" s="15">
        <f t="shared" si="60"/>
        <v>0.87807196969696966</v>
      </c>
      <c r="D794" s="15">
        <f t="shared" si="61"/>
        <v>50</v>
      </c>
      <c r="E794" s="2">
        <f t="shared" si="62"/>
        <v>45.609640151515151</v>
      </c>
      <c r="F794" s="2">
        <v>5</v>
      </c>
      <c r="G794" s="2">
        <f t="shared" si="63"/>
        <v>0.60964015151515127</v>
      </c>
      <c r="H794" s="2">
        <f t="shared" si="64"/>
        <v>2.0124204194468427</v>
      </c>
    </row>
    <row r="795" spans="1:8" x14ac:dyDescent="0.3">
      <c r="A795" s="2">
        <v>256620</v>
      </c>
      <c r="B795">
        <v>38517</v>
      </c>
      <c r="C795" s="15">
        <f t="shared" si="60"/>
        <v>0.87538636363636368</v>
      </c>
      <c r="D795" s="15">
        <f t="shared" si="61"/>
        <v>50</v>
      </c>
      <c r="E795" s="2">
        <f t="shared" si="62"/>
        <v>45.623068181818184</v>
      </c>
      <c r="F795" s="2">
        <v>5</v>
      </c>
      <c r="G795" s="2">
        <f t="shared" si="63"/>
        <v>0.6230681818181818</v>
      </c>
      <c r="H795" s="2">
        <f t="shared" si="64"/>
        <v>1.990927701854021</v>
      </c>
    </row>
    <row r="796" spans="1:8" x14ac:dyDescent="0.3">
      <c r="A796" s="2">
        <v>256980</v>
      </c>
      <c r="B796">
        <v>38669.5</v>
      </c>
      <c r="C796" s="15">
        <f t="shared" si="60"/>
        <v>0.87885227272727273</v>
      </c>
      <c r="D796" s="15">
        <f t="shared" si="61"/>
        <v>50</v>
      </c>
      <c r="E796" s="2">
        <f t="shared" si="62"/>
        <v>45.60573863636364</v>
      </c>
      <c r="F796" s="2">
        <v>5</v>
      </c>
      <c r="G796" s="2">
        <f t="shared" si="63"/>
        <v>0.60573863636363612</v>
      </c>
      <c r="H796" s="2">
        <f t="shared" si="64"/>
        <v>2.0187551419726337</v>
      </c>
    </row>
    <row r="797" spans="1:8" x14ac:dyDescent="0.3">
      <c r="A797" s="2">
        <v>257340</v>
      </c>
      <c r="B797">
        <v>38429.166666666672</v>
      </c>
      <c r="C797" s="15">
        <f t="shared" si="60"/>
        <v>0.87339015151515165</v>
      </c>
      <c r="D797" s="15">
        <f t="shared" si="61"/>
        <v>50</v>
      </c>
      <c r="E797" s="2">
        <f t="shared" si="62"/>
        <v>45.633049242424242</v>
      </c>
      <c r="F797" s="2">
        <v>5</v>
      </c>
      <c r="G797" s="2">
        <f t="shared" si="63"/>
        <v>0.63304924242424221</v>
      </c>
      <c r="H797" s="2">
        <f t="shared" si="64"/>
        <v>1.9752541928240963</v>
      </c>
    </row>
    <row r="798" spans="1:8" x14ac:dyDescent="0.3">
      <c r="A798" s="2">
        <v>257700</v>
      </c>
      <c r="B798">
        <v>38524.5</v>
      </c>
      <c r="C798" s="15">
        <f t="shared" si="60"/>
        <v>0.87555681818181819</v>
      </c>
      <c r="D798" s="15">
        <f t="shared" si="61"/>
        <v>50</v>
      </c>
      <c r="E798" s="2">
        <f t="shared" si="62"/>
        <v>45.622215909090912</v>
      </c>
      <c r="F798" s="2">
        <v>5</v>
      </c>
      <c r="G798" s="2">
        <f t="shared" si="63"/>
        <v>0.62221590909090896</v>
      </c>
      <c r="H798" s="2">
        <f t="shared" si="64"/>
        <v>1.9922778216266166</v>
      </c>
    </row>
    <row r="799" spans="1:8" x14ac:dyDescent="0.3">
      <c r="A799" s="2">
        <v>258060</v>
      </c>
      <c r="B799">
        <v>38666.833333333336</v>
      </c>
      <c r="C799" s="15">
        <f t="shared" si="60"/>
        <v>0.87879166666666675</v>
      </c>
      <c r="D799" s="15">
        <f t="shared" si="61"/>
        <v>50</v>
      </c>
      <c r="E799" s="2">
        <f t="shared" si="62"/>
        <v>45.60604166666667</v>
      </c>
      <c r="F799" s="2">
        <v>5</v>
      </c>
      <c r="G799" s="2">
        <f t="shared" si="63"/>
        <v>0.60604166666666615</v>
      </c>
      <c r="H799" s="2">
        <f t="shared" si="64"/>
        <v>2.0182616458407536</v>
      </c>
    </row>
    <row r="800" spans="1:8" x14ac:dyDescent="0.3">
      <c r="A800" s="2">
        <v>258420</v>
      </c>
      <c r="B800">
        <v>39117.5</v>
      </c>
      <c r="C800" s="15">
        <f t="shared" si="60"/>
        <v>0.88903409090909091</v>
      </c>
      <c r="D800" s="15">
        <f t="shared" si="61"/>
        <v>50</v>
      </c>
      <c r="E800" s="2">
        <f t="shared" si="62"/>
        <v>45.554829545454545</v>
      </c>
      <c r="F800" s="2">
        <v>5</v>
      </c>
      <c r="G800" s="2">
        <f t="shared" si="63"/>
        <v>0.55482954545454533</v>
      </c>
      <c r="H800" s="2">
        <f t="shared" si="64"/>
        <v>2.1054258901494647</v>
      </c>
    </row>
    <row r="801" spans="1:8" x14ac:dyDescent="0.3">
      <c r="A801" s="2">
        <v>258780</v>
      </c>
      <c r="B801">
        <v>38457.666666666664</v>
      </c>
      <c r="C801" s="15">
        <f t="shared" si="60"/>
        <v>0.87403787878787875</v>
      </c>
      <c r="D801" s="15">
        <f t="shared" si="61"/>
        <v>50</v>
      </c>
      <c r="E801" s="2">
        <f t="shared" si="62"/>
        <v>45.629810606060609</v>
      </c>
      <c r="F801" s="2">
        <v>5</v>
      </c>
      <c r="G801" s="2">
        <f t="shared" si="63"/>
        <v>0.62981060606060613</v>
      </c>
      <c r="H801" s="2">
        <f t="shared" si="64"/>
        <v>1.9803122813855034</v>
      </c>
    </row>
    <row r="802" spans="1:8" x14ac:dyDescent="0.3">
      <c r="A802" s="2">
        <v>259140</v>
      </c>
      <c r="B802">
        <v>38663.833333333336</v>
      </c>
      <c r="C802" s="15">
        <f t="shared" si="60"/>
        <v>0.87872348484848495</v>
      </c>
      <c r="D802" s="15">
        <f t="shared" si="61"/>
        <v>50</v>
      </c>
      <c r="E802" s="2">
        <f t="shared" si="62"/>
        <v>45.606382575757578</v>
      </c>
      <c r="F802" s="2">
        <v>5</v>
      </c>
      <c r="G802" s="2">
        <f t="shared" si="63"/>
        <v>0.60638257575757493</v>
      </c>
      <c r="H802" s="2">
        <f t="shared" si="64"/>
        <v>2.0177067614740087</v>
      </c>
    </row>
    <row r="803" spans="1:8" x14ac:dyDescent="0.3">
      <c r="A803" s="2">
        <v>259500</v>
      </c>
      <c r="B803">
        <v>38577</v>
      </c>
      <c r="C803" s="15">
        <f t="shared" si="60"/>
        <v>0.87675000000000003</v>
      </c>
      <c r="D803" s="15">
        <f t="shared" si="61"/>
        <v>50</v>
      </c>
      <c r="E803" s="2">
        <f t="shared" si="62"/>
        <v>45.616250000000001</v>
      </c>
      <c r="F803" s="2">
        <v>5</v>
      </c>
      <c r="G803" s="2">
        <f t="shared" si="63"/>
        <v>0.61624999999999996</v>
      </c>
      <c r="H803" s="2">
        <f t="shared" si="64"/>
        <v>2.0017814733196362</v>
      </c>
    </row>
    <row r="804" spans="1:8" x14ac:dyDescent="0.3">
      <c r="A804" s="2">
        <v>259860</v>
      </c>
      <c r="B804">
        <v>38921.5</v>
      </c>
      <c r="C804" s="15">
        <f t="shared" si="60"/>
        <v>0.88457954545454542</v>
      </c>
      <c r="D804" s="15">
        <f t="shared" si="61"/>
        <v>50</v>
      </c>
      <c r="E804" s="2">
        <f t="shared" si="62"/>
        <v>45.577102272727274</v>
      </c>
      <c r="F804" s="2">
        <v>5</v>
      </c>
      <c r="G804" s="2">
        <f t="shared" si="63"/>
        <v>0.57710227272727277</v>
      </c>
      <c r="H804" s="2">
        <f t="shared" si="64"/>
        <v>2.0665561333550024</v>
      </c>
    </row>
    <row r="805" spans="1:8" x14ac:dyDescent="0.3">
      <c r="A805" s="2">
        <v>260220</v>
      </c>
      <c r="B805">
        <v>38651.666666666664</v>
      </c>
      <c r="C805" s="15">
        <f t="shared" si="60"/>
        <v>0.87844696969696967</v>
      </c>
      <c r="D805" s="15">
        <f t="shared" si="61"/>
        <v>50</v>
      </c>
      <c r="E805" s="2">
        <f t="shared" si="62"/>
        <v>45.607765151515153</v>
      </c>
      <c r="F805" s="2">
        <v>5</v>
      </c>
      <c r="G805" s="2">
        <f t="shared" si="63"/>
        <v>0.6077651515151512</v>
      </c>
      <c r="H805" s="2">
        <f t="shared" si="64"/>
        <v>2.0154596330297401</v>
      </c>
    </row>
    <row r="806" spans="1:8" x14ac:dyDescent="0.3">
      <c r="A806" s="2">
        <v>260580</v>
      </c>
      <c r="B806">
        <v>38595.666666666664</v>
      </c>
      <c r="C806" s="15">
        <f t="shared" si="60"/>
        <v>0.87717424242424236</v>
      </c>
      <c r="D806" s="15">
        <f t="shared" si="61"/>
        <v>50</v>
      </c>
      <c r="E806" s="2">
        <f t="shared" si="62"/>
        <v>45.614128787878791</v>
      </c>
      <c r="F806" s="2">
        <v>5</v>
      </c>
      <c r="G806" s="2">
        <f t="shared" si="63"/>
        <v>0.614128787878788</v>
      </c>
      <c r="H806" s="2">
        <f t="shared" si="64"/>
        <v>2.0051830379590103</v>
      </c>
    </row>
    <row r="807" spans="1:8" x14ac:dyDescent="0.3">
      <c r="A807" s="2">
        <v>260940</v>
      </c>
      <c r="B807">
        <v>39148.5</v>
      </c>
      <c r="C807" s="15">
        <f t="shared" si="60"/>
        <v>0.88973863636363637</v>
      </c>
      <c r="D807" s="15">
        <f t="shared" si="61"/>
        <v>50</v>
      </c>
      <c r="E807" s="2">
        <f t="shared" si="62"/>
        <v>45.551306818181814</v>
      </c>
      <c r="F807" s="2">
        <v>5</v>
      </c>
      <c r="G807" s="2">
        <f t="shared" si="63"/>
        <v>0.5513068181818177</v>
      </c>
      <c r="H807" s="2">
        <f t="shared" si="64"/>
        <v>2.1117180060528447</v>
      </c>
    </row>
    <row r="808" spans="1:8" x14ac:dyDescent="0.3">
      <c r="A808" s="2">
        <v>261300</v>
      </c>
      <c r="B808">
        <v>39182.833333333336</v>
      </c>
      <c r="C808" s="15">
        <f t="shared" si="60"/>
        <v>0.89051893939393945</v>
      </c>
      <c r="D808" s="15">
        <f t="shared" si="61"/>
        <v>50</v>
      </c>
      <c r="E808" s="2">
        <f t="shared" si="62"/>
        <v>45.547405303030303</v>
      </c>
      <c r="F808" s="2">
        <v>5</v>
      </c>
      <c r="G808" s="2">
        <f t="shared" si="63"/>
        <v>0.54740530303030255</v>
      </c>
      <c r="H808" s="2">
        <f t="shared" si="64"/>
        <v>2.1187343601328346</v>
      </c>
    </row>
    <row r="809" spans="1:8" x14ac:dyDescent="0.3">
      <c r="A809" s="2">
        <v>261660</v>
      </c>
      <c r="B809">
        <v>38931</v>
      </c>
      <c r="C809" s="15">
        <f t="shared" si="60"/>
        <v>0.8847954545454545</v>
      </c>
      <c r="D809" s="15">
        <f t="shared" si="61"/>
        <v>50</v>
      </c>
      <c r="E809" s="2">
        <f t="shared" si="62"/>
        <v>45.576022727272729</v>
      </c>
      <c r="F809" s="2">
        <v>5</v>
      </c>
      <c r="G809" s="2">
        <f t="shared" si="63"/>
        <v>0.57602272727272741</v>
      </c>
      <c r="H809" s="2">
        <f t="shared" si="64"/>
        <v>2.0684048298454329</v>
      </c>
    </row>
    <row r="810" spans="1:8" x14ac:dyDescent="0.3">
      <c r="A810" s="2">
        <v>262020</v>
      </c>
      <c r="B810">
        <v>39092</v>
      </c>
      <c r="C810" s="15">
        <f t="shared" si="60"/>
        <v>0.8884545454545455</v>
      </c>
      <c r="D810" s="15">
        <f t="shared" si="61"/>
        <v>50</v>
      </c>
      <c r="E810" s="2">
        <f t="shared" si="62"/>
        <v>45.55772727272727</v>
      </c>
      <c r="F810" s="2">
        <v>5</v>
      </c>
      <c r="G810" s="2">
        <f t="shared" si="63"/>
        <v>0.55772727272727263</v>
      </c>
      <c r="H810" s="2">
        <f t="shared" si="64"/>
        <v>2.1002803547076732</v>
      </c>
    </row>
    <row r="811" spans="1:8" x14ac:dyDescent="0.3">
      <c r="A811" s="2">
        <v>262380</v>
      </c>
      <c r="B811">
        <v>38930.666666666664</v>
      </c>
      <c r="C811" s="15">
        <f t="shared" si="60"/>
        <v>0.88478787878787868</v>
      </c>
      <c r="D811" s="15">
        <f t="shared" si="61"/>
        <v>50</v>
      </c>
      <c r="E811" s="2">
        <f t="shared" si="62"/>
        <v>45.576060606060608</v>
      </c>
      <c r="F811" s="2">
        <v>5</v>
      </c>
      <c r="G811" s="2">
        <f t="shared" si="63"/>
        <v>0.57606060606060616</v>
      </c>
      <c r="H811" s="2">
        <f t="shared" si="64"/>
        <v>2.0683399039294676</v>
      </c>
    </row>
    <row r="812" spans="1:8" x14ac:dyDescent="0.3">
      <c r="A812" s="2">
        <v>262740</v>
      </c>
      <c r="B812">
        <v>39034.833333333336</v>
      </c>
      <c r="C812" s="15">
        <f t="shared" si="60"/>
        <v>0.8871553030303031</v>
      </c>
      <c r="D812" s="15">
        <f t="shared" si="61"/>
        <v>50</v>
      </c>
      <c r="E812" s="2">
        <f t="shared" si="62"/>
        <v>45.564223484848483</v>
      </c>
      <c r="F812" s="2">
        <v>5</v>
      </c>
      <c r="G812" s="2">
        <f t="shared" si="63"/>
        <v>0.56422348484848417</v>
      </c>
      <c r="H812" s="2">
        <f t="shared" si="64"/>
        <v>2.0888425991262802</v>
      </c>
    </row>
    <row r="813" spans="1:8" x14ac:dyDescent="0.3">
      <c r="A813" s="2">
        <v>263100</v>
      </c>
      <c r="B813">
        <v>38893.833333333336</v>
      </c>
      <c r="C813" s="15">
        <f t="shared" si="60"/>
        <v>0.88395075757575758</v>
      </c>
      <c r="D813" s="15">
        <f t="shared" si="61"/>
        <v>50</v>
      </c>
      <c r="E813" s="2">
        <f t="shared" si="62"/>
        <v>45.58024621212121</v>
      </c>
      <c r="F813" s="2">
        <v>5</v>
      </c>
      <c r="G813" s="2">
        <f t="shared" si="63"/>
        <v>0.58024621212121197</v>
      </c>
      <c r="H813" s="2">
        <f t="shared" si="64"/>
        <v>2.061192094427315</v>
      </c>
    </row>
    <row r="814" spans="1:8" x14ac:dyDescent="0.3">
      <c r="A814" s="2">
        <v>263460</v>
      </c>
      <c r="B814">
        <v>39131.833333333328</v>
      </c>
      <c r="C814" s="15">
        <f t="shared" si="60"/>
        <v>0.88935984848484839</v>
      </c>
      <c r="D814" s="15">
        <f t="shared" si="61"/>
        <v>50</v>
      </c>
      <c r="E814" s="2">
        <f t="shared" si="62"/>
        <v>45.553200757575759</v>
      </c>
      <c r="F814" s="2">
        <v>5</v>
      </c>
      <c r="G814" s="2">
        <f t="shared" si="63"/>
        <v>0.55320075757575804</v>
      </c>
      <c r="H814" s="2">
        <f t="shared" si="64"/>
        <v>2.1083301070943872</v>
      </c>
    </row>
    <row r="815" spans="1:8" x14ac:dyDescent="0.3">
      <c r="A815" s="2">
        <v>263820</v>
      </c>
      <c r="B815">
        <v>39223.166666666664</v>
      </c>
      <c r="C815" s="15">
        <f t="shared" si="60"/>
        <v>0.89143560606060601</v>
      </c>
      <c r="D815" s="15">
        <f t="shared" si="61"/>
        <v>50</v>
      </c>
      <c r="E815" s="2">
        <f t="shared" si="62"/>
        <v>45.542821969696973</v>
      </c>
      <c r="F815" s="2">
        <v>5</v>
      </c>
      <c r="G815" s="2">
        <f t="shared" si="63"/>
        <v>0.54282196969696983</v>
      </c>
      <c r="H815" s="2">
        <f t="shared" si="64"/>
        <v>2.1270418096429502</v>
      </c>
    </row>
    <row r="816" spans="1:8" x14ac:dyDescent="0.3">
      <c r="A816" s="2">
        <v>264180</v>
      </c>
      <c r="B816">
        <v>39067.666666666672</v>
      </c>
      <c r="C816" s="15">
        <f t="shared" si="60"/>
        <v>0.88790151515151527</v>
      </c>
      <c r="D816" s="15">
        <f t="shared" si="61"/>
        <v>50</v>
      </c>
      <c r="E816" s="2">
        <f t="shared" si="62"/>
        <v>45.560492424242426</v>
      </c>
      <c r="F816" s="2">
        <v>5</v>
      </c>
      <c r="G816" s="2">
        <f t="shared" si="63"/>
        <v>0.5604924242424234</v>
      </c>
      <c r="H816" s="2">
        <f t="shared" si="64"/>
        <v>2.0953954064165763</v>
      </c>
    </row>
    <row r="817" spans="1:8" x14ac:dyDescent="0.3">
      <c r="A817" s="2">
        <v>264540</v>
      </c>
      <c r="B817">
        <v>39285.333333333328</v>
      </c>
      <c r="C817" s="15">
        <f t="shared" si="60"/>
        <v>0.89284848484848478</v>
      </c>
      <c r="D817" s="15">
        <f t="shared" si="61"/>
        <v>50</v>
      </c>
      <c r="E817" s="2">
        <f t="shared" si="62"/>
        <v>45.535757575757579</v>
      </c>
      <c r="F817" s="2">
        <v>5</v>
      </c>
      <c r="G817" s="2">
        <f t="shared" si="63"/>
        <v>0.5357575757575761</v>
      </c>
      <c r="H817" s="2">
        <f t="shared" si="64"/>
        <v>2.1399863093631111</v>
      </c>
    </row>
    <row r="818" spans="1:8" x14ac:dyDescent="0.3">
      <c r="A818" s="2">
        <v>264900</v>
      </c>
      <c r="B818">
        <v>39139.666666666664</v>
      </c>
      <c r="C818" s="15">
        <f t="shared" si="60"/>
        <v>0.88953787878787871</v>
      </c>
      <c r="D818" s="15">
        <f t="shared" si="61"/>
        <v>50</v>
      </c>
      <c r="E818" s="2">
        <f t="shared" si="62"/>
        <v>45.552310606060608</v>
      </c>
      <c r="F818" s="2">
        <v>5</v>
      </c>
      <c r="G818" s="2">
        <f t="shared" si="63"/>
        <v>0.55231060606060645</v>
      </c>
      <c r="H818" s="2">
        <f t="shared" si="64"/>
        <v>2.1099209550505211</v>
      </c>
    </row>
    <row r="819" spans="1:8" x14ac:dyDescent="0.3">
      <c r="A819" s="2">
        <v>265260</v>
      </c>
      <c r="B819">
        <v>39142.166666666672</v>
      </c>
      <c r="C819" s="15">
        <f t="shared" si="60"/>
        <v>0.88959469696969706</v>
      </c>
      <c r="D819" s="15">
        <f t="shared" si="61"/>
        <v>50</v>
      </c>
      <c r="E819" s="2">
        <f t="shared" si="62"/>
        <v>45.552026515151518</v>
      </c>
      <c r="F819" s="2">
        <v>5</v>
      </c>
      <c r="G819" s="2">
        <f t="shared" si="63"/>
        <v>0.55202651515151491</v>
      </c>
      <c r="H819" s="2">
        <f t="shared" si="64"/>
        <v>2.1104292187907063</v>
      </c>
    </row>
    <row r="820" spans="1:8" x14ac:dyDescent="0.3">
      <c r="A820" s="2">
        <v>265620</v>
      </c>
      <c r="B820">
        <v>38673.166666666664</v>
      </c>
      <c r="C820" s="15">
        <f t="shared" si="60"/>
        <v>0.87893560606060606</v>
      </c>
      <c r="D820" s="15">
        <f t="shared" si="61"/>
        <v>50</v>
      </c>
      <c r="E820" s="2">
        <f t="shared" si="62"/>
        <v>45.605321969696973</v>
      </c>
      <c r="F820" s="2">
        <v>5</v>
      </c>
      <c r="G820" s="2">
        <f t="shared" si="63"/>
        <v>0.60532196969696983</v>
      </c>
      <c r="H820" s="2">
        <f t="shared" si="64"/>
        <v>2.0194341077702509</v>
      </c>
    </row>
    <row r="821" spans="1:8" x14ac:dyDescent="0.3">
      <c r="A821" s="2">
        <v>265980</v>
      </c>
      <c r="B821">
        <v>39281.5</v>
      </c>
      <c r="C821" s="15">
        <f t="shared" si="60"/>
        <v>0.8927613636363636</v>
      </c>
      <c r="D821" s="15">
        <f t="shared" si="61"/>
        <v>50</v>
      </c>
      <c r="E821" s="2">
        <f t="shared" si="62"/>
        <v>45.536193181818184</v>
      </c>
      <c r="F821" s="2">
        <v>5</v>
      </c>
      <c r="G821" s="2">
        <f t="shared" si="63"/>
        <v>0.53619318181818176</v>
      </c>
      <c r="H821" s="2">
        <f t="shared" si="64"/>
        <v>2.139183140306931</v>
      </c>
    </row>
    <row r="822" spans="1:8" x14ac:dyDescent="0.3">
      <c r="A822" s="2">
        <v>266340</v>
      </c>
      <c r="B822">
        <v>39151.5</v>
      </c>
      <c r="C822" s="15">
        <f t="shared" si="60"/>
        <v>0.88980681818181817</v>
      </c>
      <c r="D822" s="15">
        <f t="shared" si="61"/>
        <v>50</v>
      </c>
      <c r="E822" s="2">
        <f t="shared" si="62"/>
        <v>45.550965909090905</v>
      </c>
      <c r="F822" s="2">
        <v>5</v>
      </c>
      <c r="G822" s="2">
        <f t="shared" si="63"/>
        <v>0.55096590909090892</v>
      </c>
      <c r="H822" s="2">
        <f t="shared" si="64"/>
        <v>2.1123290786773019</v>
      </c>
    </row>
    <row r="823" spans="1:8" x14ac:dyDescent="0.3">
      <c r="A823" s="2">
        <v>266700</v>
      </c>
      <c r="B823">
        <v>38414</v>
      </c>
      <c r="C823" s="15">
        <f t="shared" si="60"/>
        <v>0.87304545454545457</v>
      </c>
      <c r="D823" s="15">
        <f t="shared" si="61"/>
        <v>50</v>
      </c>
      <c r="E823" s="2">
        <f t="shared" si="62"/>
        <v>45.634772727272725</v>
      </c>
      <c r="F823" s="2">
        <v>5</v>
      </c>
      <c r="G823" s="2">
        <f t="shared" si="63"/>
        <v>0.63477272727272727</v>
      </c>
      <c r="H823" s="2">
        <f t="shared" si="64"/>
        <v>1.9725731466950764</v>
      </c>
    </row>
    <row r="824" spans="1:8" x14ac:dyDescent="0.3">
      <c r="A824" s="2">
        <v>267060</v>
      </c>
      <c r="B824">
        <v>39018.666666666664</v>
      </c>
      <c r="C824" s="15">
        <f t="shared" si="60"/>
        <v>0.88678787878787868</v>
      </c>
      <c r="D824" s="15">
        <f t="shared" si="61"/>
        <v>50</v>
      </c>
      <c r="E824" s="2">
        <f t="shared" si="62"/>
        <v>45.566060606060603</v>
      </c>
      <c r="F824" s="2">
        <v>5</v>
      </c>
      <c r="G824" s="2">
        <f t="shared" si="63"/>
        <v>0.56606060606060637</v>
      </c>
      <c r="H824" s="2">
        <f t="shared" si="64"/>
        <v>2.0856321901197079</v>
      </c>
    </row>
    <row r="825" spans="1:8" x14ac:dyDescent="0.3">
      <c r="A825" s="2">
        <v>267420</v>
      </c>
      <c r="B825">
        <v>38674.5</v>
      </c>
      <c r="C825" s="15">
        <f t="shared" si="60"/>
        <v>0.8789659090909091</v>
      </c>
      <c r="D825" s="15">
        <f t="shared" si="61"/>
        <v>50</v>
      </c>
      <c r="E825" s="2">
        <f t="shared" si="62"/>
        <v>45.605170454545458</v>
      </c>
      <c r="F825" s="2">
        <v>5</v>
      </c>
      <c r="G825" s="2">
        <f t="shared" si="63"/>
        <v>0.60517045454545482</v>
      </c>
      <c r="H825" s="2">
        <f t="shared" si="64"/>
        <v>2.0196811218426181</v>
      </c>
    </row>
    <row r="826" spans="1:8" x14ac:dyDescent="0.3">
      <c r="A826" s="2">
        <v>267780</v>
      </c>
      <c r="B826">
        <v>38865.666666666664</v>
      </c>
      <c r="C826" s="15">
        <f t="shared" si="60"/>
        <v>0.88331060606060596</v>
      </c>
      <c r="D826" s="15">
        <f t="shared" si="61"/>
        <v>50</v>
      </c>
      <c r="E826" s="2">
        <f t="shared" si="62"/>
        <v>45.583446969696972</v>
      </c>
      <c r="F826" s="2">
        <v>5</v>
      </c>
      <c r="G826" s="2">
        <f t="shared" si="63"/>
        <v>0.58344696969697019</v>
      </c>
      <c r="H826" s="2">
        <f t="shared" si="64"/>
        <v>2.0557612670834566</v>
      </c>
    </row>
    <row r="827" spans="1:8" x14ac:dyDescent="0.3">
      <c r="A827" s="2">
        <v>268140</v>
      </c>
      <c r="B827">
        <v>39494.5</v>
      </c>
      <c r="C827" s="15">
        <f t="shared" si="60"/>
        <v>0.89760227272727278</v>
      </c>
      <c r="D827" s="15">
        <f t="shared" si="61"/>
        <v>50</v>
      </c>
      <c r="E827" s="2">
        <f t="shared" si="62"/>
        <v>45.51198863636364</v>
      </c>
      <c r="F827" s="2">
        <v>5</v>
      </c>
      <c r="G827" s="2">
        <f t="shared" si="63"/>
        <v>0.51198863636363612</v>
      </c>
      <c r="H827" s="2">
        <f t="shared" si="64"/>
        <v>2.184843533561077</v>
      </c>
    </row>
    <row r="828" spans="1:8" x14ac:dyDescent="0.3">
      <c r="A828" s="2">
        <v>268500</v>
      </c>
      <c r="B828">
        <v>38975.333333333336</v>
      </c>
      <c r="C828" s="15">
        <f t="shared" si="60"/>
        <v>0.88580303030303031</v>
      </c>
      <c r="D828" s="15">
        <f t="shared" si="61"/>
        <v>50</v>
      </c>
      <c r="E828" s="2">
        <f t="shared" si="62"/>
        <v>45.570984848484848</v>
      </c>
      <c r="F828" s="2">
        <v>5</v>
      </c>
      <c r="G828" s="2">
        <f t="shared" si="63"/>
        <v>0.57098484848484876</v>
      </c>
      <c r="H828" s="2">
        <f t="shared" si="64"/>
        <v>2.0770787285519701</v>
      </c>
    </row>
    <row r="829" spans="1:8" x14ac:dyDescent="0.3">
      <c r="A829" s="2">
        <v>268860</v>
      </c>
      <c r="B829">
        <v>38785.166666666664</v>
      </c>
      <c r="C829" s="15">
        <f t="shared" si="60"/>
        <v>0.88148106060606057</v>
      </c>
      <c r="D829" s="15">
        <f t="shared" si="61"/>
        <v>50</v>
      </c>
      <c r="E829" s="2">
        <f t="shared" si="62"/>
        <v>45.592594696969698</v>
      </c>
      <c r="F829" s="2">
        <v>5</v>
      </c>
      <c r="G829" s="2">
        <f t="shared" si="63"/>
        <v>0.59259469696969713</v>
      </c>
      <c r="H829" s="2">
        <f t="shared" si="64"/>
        <v>2.0404048059766855</v>
      </c>
    </row>
    <row r="830" spans="1:8" x14ac:dyDescent="0.3">
      <c r="A830" s="2">
        <v>269220</v>
      </c>
      <c r="B830">
        <v>39162</v>
      </c>
      <c r="C830" s="15">
        <f t="shared" si="60"/>
        <v>0.89004545454545458</v>
      </c>
      <c r="D830" s="15">
        <f t="shared" si="61"/>
        <v>50</v>
      </c>
      <c r="E830" s="2">
        <f t="shared" si="62"/>
        <v>45.549772727272725</v>
      </c>
      <c r="F830" s="2">
        <v>5</v>
      </c>
      <c r="G830" s="2">
        <f t="shared" si="63"/>
        <v>0.5497727272727273</v>
      </c>
      <c r="H830" s="2">
        <f t="shared" si="64"/>
        <v>2.1144708504737952</v>
      </c>
    </row>
    <row r="831" spans="1:8" x14ac:dyDescent="0.3">
      <c r="A831" s="2">
        <v>269580</v>
      </c>
      <c r="B831">
        <v>38882.666666666664</v>
      </c>
      <c r="C831" s="15">
        <f t="shared" si="60"/>
        <v>0.88369696969696965</v>
      </c>
      <c r="D831" s="15">
        <f t="shared" si="61"/>
        <v>50</v>
      </c>
      <c r="E831" s="2">
        <f t="shared" si="62"/>
        <v>45.581515151515148</v>
      </c>
      <c r="F831" s="2">
        <v>5</v>
      </c>
      <c r="G831" s="2">
        <f t="shared" si="63"/>
        <v>0.58151515151515198</v>
      </c>
      <c r="H831" s="2">
        <f t="shared" si="64"/>
        <v>2.0590354233044286</v>
      </c>
    </row>
    <row r="832" spans="1:8" x14ac:dyDescent="0.3">
      <c r="A832" s="2">
        <v>269940</v>
      </c>
      <c r="B832">
        <v>39064.5</v>
      </c>
      <c r="C832" s="15">
        <f t="shared" si="60"/>
        <v>0.8878295454545454</v>
      </c>
      <c r="D832" s="15">
        <f t="shared" si="61"/>
        <v>50</v>
      </c>
      <c r="E832" s="2">
        <f t="shared" si="62"/>
        <v>45.560852272727274</v>
      </c>
      <c r="F832" s="2">
        <v>5</v>
      </c>
      <c r="G832" s="2">
        <f t="shared" si="63"/>
        <v>0.56085227272727334</v>
      </c>
      <c r="H832" s="2">
        <f t="shared" si="64"/>
        <v>2.0947614886190098</v>
      </c>
    </row>
    <row r="833" spans="1:8" x14ac:dyDescent="0.3">
      <c r="A833" s="2">
        <v>270300</v>
      </c>
      <c r="B833">
        <v>39314.833333333336</v>
      </c>
      <c r="C833" s="15">
        <f t="shared" si="60"/>
        <v>0.89351893939393945</v>
      </c>
      <c r="D833" s="15">
        <f t="shared" si="61"/>
        <v>50</v>
      </c>
      <c r="E833" s="2">
        <f t="shared" si="62"/>
        <v>45.532405303030302</v>
      </c>
      <c r="F833" s="2">
        <v>5</v>
      </c>
      <c r="G833" s="2">
        <f t="shared" si="63"/>
        <v>0.53240530303030287</v>
      </c>
      <c r="H833" s="2">
        <f t="shared" si="64"/>
        <v>2.1461894158257162</v>
      </c>
    </row>
    <row r="834" spans="1:8" x14ac:dyDescent="0.3">
      <c r="A834" s="2">
        <v>270660</v>
      </c>
      <c r="B834">
        <v>39364</v>
      </c>
      <c r="C834" s="15">
        <f t="shared" si="60"/>
        <v>0.89463636363636367</v>
      </c>
      <c r="D834" s="15">
        <f t="shared" si="61"/>
        <v>50</v>
      </c>
      <c r="E834" s="2">
        <f t="shared" si="62"/>
        <v>45.526818181818179</v>
      </c>
      <c r="F834" s="2">
        <v>5</v>
      </c>
      <c r="G834" s="2">
        <f t="shared" si="63"/>
        <v>0.52681818181818141</v>
      </c>
      <c r="H834" s="2">
        <f t="shared" si="64"/>
        <v>2.156616265924729</v>
      </c>
    </row>
    <row r="835" spans="1:8" x14ac:dyDescent="0.3">
      <c r="A835" s="2">
        <v>271020</v>
      </c>
      <c r="B835">
        <v>39246.166666666672</v>
      </c>
      <c r="C835" s="15">
        <f t="shared" ref="C835:C898" si="65">B835/$J$27</f>
        <v>0.89195833333333341</v>
      </c>
      <c r="D835" s="15">
        <f t="shared" ref="D835:D898" si="66">$J$28</f>
        <v>50</v>
      </c>
      <c r="E835" s="2">
        <f t="shared" si="62"/>
        <v>45.540208333333332</v>
      </c>
      <c r="F835" s="2">
        <v>5</v>
      </c>
      <c r="G835" s="2">
        <f t="shared" si="63"/>
        <v>0.54020833333333318</v>
      </c>
      <c r="H835" s="2">
        <f t="shared" si="64"/>
        <v>2.1318109537212377</v>
      </c>
    </row>
    <row r="836" spans="1:8" x14ac:dyDescent="0.3">
      <c r="A836" s="2">
        <v>271380</v>
      </c>
      <c r="B836">
        <v>39167.333333333328</v>
      </c>
      <c r="C836" s="15">
        <f t="shared" si="65"/>
        <v>0.89016666666666655</v>
      </c>
      <c r="D836" s="15">
        <f t="shared" si="66"/>
        <v>50</v>
      </c>
      <c r="E836" s="2">
        <f t="shared" ref="E836:E899" si="67">D836-(F836*C836)</f>
        <v>45.549166666666665</v>
      </c>
      <c r="F836" s="2">
        <v>5</v>
      </c>
      <c r="G836" s="2">
        <f t="shared" ref="G836:G899" si="68">F836-(F836*C836)</f>
        <v>0.54916666666666725</v>
      </c>
      <c r="H836" s="2">
        <f t="shared" ref="H836:H899" si="69">LN((F836*E836)/(D836*G836))</f>
        <v>2.115560536904137</v>
      </c>
    </row>
    <row r="837" spans="1:8" x14ac:dyDescent="0.3">
      <c r="A837" s="2">
        <v>271740</v>
      </c>
      <c r="B837">
        <v>39071.833333333336</v>
      </c>
      <c r="C837" s="15">
        <f t="shared" si="65"/>
        <v>0.88799621212121216</v>
      </c>
      <c r="D837" s="15">
        <f t="shared" si="66"/>
        <v>50</v>
      </c>
      <c r="E837" s="2">
        <f t="shared" si="67"/>
        <v>45.560018939393942</v>
      </c>
      <c r="F837" s="2">
        <v>5</v>
      </c>
      <c r="G837" s="2">
        <f t="shared" si="68"/>
        <v>0.56001893939393899</v>
      </c>
      <c r="H837" s="2">
        <f t="shared" si="69"/>
        <v>2.0962301367656044</v>
      </c>
    </row>
    <row r="838" spans="1:8" x14ac:dyDescent="0.3">
      <c r="A838" s="2">
        <v>272100</v>
      </c>
      <c r="B838">
        <v>39149.833333333336</v>
      </c>
      <c r="C838" s="15">
        <f t="shared" si="65"/>
        <v>0.88976893939393942</v>
      </c>
      <c r="D838" s="15">
        <f t="shared" si="66"/>
        <v>50</v>
      </c>
      <c r="E838" s="2">
        <f t="shared" si="67"/>
        <v>45.551155303030299</v>
      </c>
      <c r="F838" s="2">
        <v>5</v>
      </c>
      <c r="G838" s="2">
        <f t="shared" si="68"/>
        <v>0.55115530303030269</v>
      </c>
      <c r="H838" s="2">
        <f t="shared" si="69"/>
        <v>2.111989546657834</v>
      </c>
    </row>
    <row r="839" spans="1:8" x14ac:dyDescent="0.3">
      <c r="A839" s="2">
        <v>272460</v>
      </c>
      <c r="B839">
        <v>39118.166666666672</v>
      </c>
      <c r="C839" s="15">
        <f t="shared" si="65"/>
        <v>0.88904924242424255</v>
      </c>
      <c r="D839" s="15">
        <f t="shared" si="66"/>
        <v>50</v>
      </c>
      <c r="E839" s="2">
        <f t="shared" si="67"/>
        <v>45.554753787878788</v>
      </c>
      <c r="F839" s="2">
        <v>5</v>
      </c>
      <c r="G839" s="2">
        <f t="shared" si="68"/>
        <v>0.55475378787878693</v>
      </c>
      <c r="H839" s="2">
        <f t="shared" si="69"/>
        <v>2.1055607785451489</v>
      </c>
    </row>
    <row r="840" spans="1:8" x14ac:dyDescent="0.3">
      <c r="A840" s="2">
        <v>272820</v>
      </c>
      <c r="B840">
        <v>39215.333333333336</v>
      </c>
      <c r="C840" s="15">
        <f t="shared" si="65"/>
        <v>0.8912575757575758</v>
      </c>
      <c r="D840" s="15">
        <f t="shared" si="66"/>
        <v>50</v>
      </c>
      <c r="E840" s="2">
        <f t="shared" si="67"/>
        <v>45.543712121212124</v>
      </c>
      <c r="F840" s="2">
        <v>5</v>
      </c>
      <c r="G840" s="2">
        <f t="shared" si="68"/>
        <v>0.54371212121212054</v>
      </c>
      <c r="H840" s="2">
        <f t="shared" si="69"/>
        <v>2.1254228388853358</v>
      </c>
    </row>
    <row r="841" spans="1:8" x14ac:dyDescent="0.3">
      <c r="A841" s="2">
        <v>273180</v>
      </c>
      <c r="B841">
        <v>39268.833333333328</v>
      </c>
      <c r="C841" s="15">
        <f t="shared" si="65"/>
        <v>0.89247348484848477</v>
      </c>
      <c r="D841" s="15">
        <f t="shared" si="66"/>
        <v>50</v>
      </c>
      <c r="E841" s="2">
        <f t="shared" si="67"/>
        <v>45.537632575757577</v>
      </c>
      <c r="F841" s="2">
        <v>5</v>
      </c>
      <c r="G841" s="2">
        <f t="shared" si="68"/>
        <v>0.53763257575757617</v>
      </c>
      <c r="H841" s="2">
        <f t="shared" si="69"/>
        <v>2.136533877511674</v>
      </c>
    </row>
    <row r="842" spans="1:8" x14ac:dyDescent="0.3">
      <c r="A842" s="2">
        <v>273540</v>
      </c>
      <c r="B842">
        <v>39161.833333333328</v>
      </c>
      <c r="C842" s="15">
        <f t="shared" si="65"/>
        <v>0.89004166666666651</v>
      </c>
      <c r="D842" s="15">
        <f t="shared" si="66"/>
        <v>50</v>
      </c>
      <c r="E842" s="2">
        <f t="shared" si="67"/>
        <v>45.549791666666664</v>
      </c>
      <c r="F842" s="2">
        <v>5</v>
      </c>
      <c r="G842" s="2">
        <f t="shared" si="68"/>
        <v>0.54979166666666757</v>
      </c>
      <c r="H842" s="2">
        <f t="shared" si="69"/>
        <v>2.1144368173656152</v>
      </c>
    </row>
    <row r="843" spans="1:8" x14ac:dyDescent="0.3">
      <c r="A843" s="2">
        <v>273900</v>
      </c>
      <c r="B843">
        <v>39176</v>
      </c>
      <c r="C843" s="15">
        <f t="shared" si="65"/>
        <v>0.89036363636363636</v>
      </c>
      <c r="D843" s="15">
        <f t="shared" si="66"/>
        <v>50</v>
      </c>
      <c r="E843" s="2">
        <f t="shared" si="67"/>
        <v>45.548181818181817</v>
      </c>
      <c r="F843" s="2">
        <v>5</v>
      </c>
      <c r="G843" s="2">
        <f t="shared" si="68"/>
        <v>0.54818181818181788</v>
      </c>
      <c r="H843" s="2">
        <f t="shared" si="69"/>
        <v>2.1173338757984967</v>
      </c>
    </row>
    <row r="844" spans="1:8" x14ac:dyDescent="0.3">
      <c r="A844" s="2">
        <v>274260</v>
      </c>
      <c r="B844">
        <v>38840.166666666672</v>
      </c>
      <c r="C844" s="15">
        <f t="shared" si="65"/>
        <v>0.88273106060606077</v>
      </c>
      <c r="D844" s="15">
        <f t="shared" si="66"/>
        <v>50</v>
      </c>
      <c r="E844" s="2">
        <f t="shared" si="67"/>
        <v>45.586344696969697</v>
      </c>
      <c r="F844" s="2">
        <v>5</v>
      </c>
      <c r="G844" s="2">
        <f t="shared" si="68"/>
        <v>0.5863446969696966</v>
      </c>
      <c r="H844" s="2">
        <f t="shared" si="69"/>
        <v>2.0508705625338273</v>
      </c>
    </row>
    <row r="845" spans="1:8" x14ac:dyDescent="0.3">
      <c r="A845" s="2">
        <v>274620</v>
      </c>
      <c r="B845">
        <v>39688.833333333336</v>
      </c>
      <c r="C845" s="15">
        <f t="shared" si="65"/>
        <v>0.9020189393939394</v>
      </c>
      <c r="D845" s="15">
        <f t="shared" si="66"/>
        <v>50</v>
      </c>
      <c r="E845" s="2">
        <f t="shared" si="67"/>
        <v>45.489905303030305</v>
      </c>
      <c r="F845" s="2">
        <v>5</v>
      </c>
      <c r="G845" s="2">
        <f t="shared" si="68"/>
        <v>0.48990530303030333</v>
      </c>
      <c r="H845" s="2">
        <f t="shared" si="69"/>
        <v>2.2284485125523457</v>
      </c>
    </row>
    <row r="846" spans="1:8" x14ac:dyDescent="0.3">
      <c r="A846" s="2">
        <v>274980</v>
      </c>
      <c r="B846">
        <v>39695.333333333328</v>
      </c>
      <c r="C846" s="15">
        <f t="shared" si="65"/>
        <v>0.90216666666666656</v>
      </c>
      <c r="D846" s="15">
        <f t="shared" si="66"/>
        <v>50</v>
      </c>
      <c r="E846" s="2">
        <f t="shared" si="67"/>
        <v>45.489166666666669</v>
      </c>
      <c r="F846" s="2">
        <v>5</v>
      </c>
      <c r="G846" s="2">
        <f t="shared" si="68"/>
        <v>0.48916666666666764</v>
      </c>
      <c r="H846" s="2">
        <f t="shared" si="69"/>
        <v>2.2299411253235859</v>
      </c>
    </row>
    <row r="847" spans="1:8" x14ac:dyDescent="0.3">
      <c r="A847" s="2">
        <v>275340</v>
      </c>
      <c r="B847">
        <v>39328.833333333328</v>
      </c>
      <c r="C847" s="15">
        <f t="shared" si="65"/>
        <v>0.89383712121212111</v>
      </c>
      <c r="D847" s="15">
        <f t="shared" si="66"/>
        <v>50</v>
      </c>
      <c r="E847" s="2">
        <f t="shared" si="67"/>
        <v>45.530814393939394</v>
      </c>
      <c r="F847" s="2">
        <v>5</v>
      </c>
      <c r="G847" s="2">
        <f t="shared" si="68"/>
        <v>0.53081439393939434</v>
      </c>
      <c r="H847" s="2">
        <f t="shared" si="69"/>
        <v>2.1491471026144957</v>
      </c>
    </row>
    <row r="848" spans="1:8" x14ac:dyDescent="0.3">
      <c r="A848" s="2">
        <v>275700</v>
      </c>
      <c r="B848">
        <v>38999.666666666664</v>
      </c>
      <c r="C848" s="15">
        <f t="shared" si="65"/>
        <v>0.88635606060606054</v>
      </c>
      <c r="D848" s="15">
        <f t="shared" si="66"/>
        <v>50</v>
      </c>
      <c r="E848" s="2">
        <f t="shared" si="67"/>
        <v>45.568219696969699</v>
      </c>
      <c r="F848" s="2">
        <v>5</v>
      </c>
      <c r="G848" s="2">
        <f t="shared" si="68"/>
        <v>0.5682196969696971</v>
      </c>
      <c r="H848" s="2">
        <f t="shared" si="69"/>
        <v>2.0818725886887295</v>
      </c>
    </row>
    <row r="849" spans="1:8" x14ac:dyDescent="0.3">
      <c r="A849" s="2">
        <v>276060</v>
      </c>
      <c r="B849">
        <v>39422</v>
      </c>
      <c r="C849" s="15">
        <f t="shared" si="65"/>
        <v>0.89595454545454545</v>
      </c>
      <c r="D849" s="15">
        <f t="shared" si="66"/>
        <v>50</v>
      </c>
      <c r="E849" s="2">
        <f t="shared" si="67"/>
        <v>45.520227272727276</v>
      </c>
      <c r="F849" s="2">
        <v>5</v>
      </c>
      <c r="G849" s="2">
        <f t="shared" si="68"/>
        <v>0.52022727272727298</v>
      </c>
      <c r="H849" s="2">
        <f t="shared" si="69"/>
        <v>2.1690611895757046</v>
      </c>
    </row>
    <row r="850" spans="1:8" x14ac:dyDescent="0.3">
      <c r="A850" s="2">
        <v>276420</v>
      </c>
      <c r="B850">
        <v>39608</v>
      </c>
      <c r="C850" s="15">
        <f t="shared" si="65"/>
        <v>0.90018181818181819</v>
      </c>
      <c r="D850" s="15">
        <f t="shared" si="66"/>
        <v>50</v>
      </c>
      <c r="E850" s="2">
        <f t="shared" si="67"/>
        <v>45.49909090909091</v>
      </c>
      <c r="F850" s="2">
        <v>5</v>
      </c>
      <c r="G850" s="2">
        <f t="shared" si="68"/>
        <v>0.49909090909090903</v>
      </c>
      <c r="H850" s="2">
        <f t="shared" si="69"/>
        <v>2.2100742700202072</v>
      </c>
    </row>
    <row r="851" spans="1:8" x14ac:dyDescent="0.3">
      <c r="A851" s="2">
        <v>276780</v>
      </c>
      <c r="B851">
        <v>39330.833333333336</v>
      </c>
      <c r="C851" s="15">
        <f t="shared" si="65"/>
        <v>0.89388257575757579</v>
      </c>
      <c r="D851" s="15">
        <f t="shared" si="66"/>
        <v>50</v>
      </c>
      <c r="E851" s="2">
        <f t="shared" si="67"/>
        <v>45.530587121212122</v>
      </c>
      <c r="F851" s="2">
        <v>5</v>
      </c>
      <c r="G851" s="2">
        <f t="shared" si="68"/>
        <v>0.53058712121212093</v>
      </c>
      <c r="H851" s="2">
        <f t="shared" si="69"/>
        <v>2.1495703612250048</v>
      </c>
    </row>
    <row r="852" spans="1:8" x14ac:dyDescent="0.3">
      <c r="A852" s="2">
        <v>277140</v>
      </c>
      <c r="B852">
        <v>39125.833333333328</v>
      </c>
      <c r="C852" s="15">
        <f t="shared" si="65"/>
        <v>0.88922348484848479</v>
      </c>
      <c r="D852" s="15">
        <f t="shared" si="66"/>
        <v>50</v>
      </c>
      <c r="E852" s="2">
        <f t="shared" si="67"/>
        <v>45.553882575757576</v>
      </c>
      <c r="F852" s="2">
        <v>5</v>
      </c>
      <c r="G852" s="2">
        <f t="shared" si="68"/>
        <v>0.55388257575757649</v>
      </c>
      <c r="H852" s="2">
        <f t="shared" si="69"/>
        <v>2.1071133365641881</v>
      </c>
    </row>
    <row r="853" spans="1:8" x14ac:dyDescent="0.3">
      <c r="A853" s="2">
        <v>277500</v>
      </c>
      <c r="B853">
        <v>39212</v>
      </c>
      <c r="C853" s="15">
        <f t="shared" si="65"/>
        <v>0.89118181818181819</v>
      </c>
      <c r="D853" s="15">
        <f t="shared" si="66"/>
        <v>50</v>
      </c>
      <c r="E853" s="2">
        <f t="shared" si="67"/>
        <v>45.544090909090912</v>
      </c>
      <c r="F853" s="2">
        <v>5</v>
      </c>
      <c r="G853" s="2">
        <f t="shared" si="68"/>
        <v>0.54409090909090896</v>
      </c>
      <c r="H853" s="2">
        <f t="shared" si="69"/>
        <v>2.1247347285129083</v>
      </c>
    </row>
    <row r="854" spans="1:8" x14ac:dyDescent="0.3">
      <c r="A854" s="2">
        <v>277860</v>
      </c>
      <c r="B854">
        <v>39135.666666666672</v>
      </c>
      <c r="C854" s="15">
        <f t="shared" si="65"/>
        <v>0.88944696969696979</v>
      </c>
      <c r="D854" s="15">
        <f t="shared" si="66"/>
        <v>50</v>
      </c>
      <c r="E854" s="2">
        <f t="shared" si="67"/>
        <v>45.552765151515153</v>
      </c>
      <c r="F854" s="2">
        <v>5</v>
      </c>
      <c r="G854" s="2">
        <f t="shared" si="68"/>
        <v>0.55276515151515149</v>
      </c>
      <c r="H854" s="2">
        <f t="shared" si="69"/>
        <v>2.109108283187104</v>
      </c>
    </row>
    <row r="855" spans="1:8" x14ac:dyDescent="0.3">
      <c r="A855" s="2">
        <v>278220</v>
      </c>
      <c r="B855">
        <v>39351</v>
      </c>
      <c r="C855" s="15">
        <f t="shared" si="65"/>
        <v>0.89434090909090913</v>
      </c>
      <c r="D855" s="15">
        <f t="shared" si="66"/>
        <v>50</v>
      </c>
      <c r="E855" s="2">
        <f t="shared" si="67"/>
        <v>45.528295454545457</v>
      </c>
      <c r="F855" s="2">
        <v>5</v>
      </c>
      <c r="G855" s="2">
        <f t="shared" si="68"/>
        <v>0.52829545454545457</v>
      </c>
      <c r="H855" s="2">
        <f t="shared" si="69"/>
        <v>2.1538484965743807</v>
      </c>
    </row>
    <row r="856" spans="1:8" x14ac:dyDescent="0.3">
      <c r="A856" s="2">
        <v>278580</v>
      </c>
      <c r="B856">
        <v>39350.666666666672</v>
      </c>
      <c r="C856" s="15">
        <f t="shared" si="65"/>
        <v>0.89433333333333342</v>
      </c>
      <c r="D856" s="15">
        <f t="shared" si="66"/>
        <v>50</v>
      </c>
      <c r="E856" s="2">
        <f t="shared" si="67"/>
        <v>45.528333333333336</v>
      </c>
      <c r="F856" s="2">
        <v>5</v>
      </c>
      <c r="G856" s="2">
        <f t="shared" si="68"/>
        <v>0.52833333333333243</v>
      </c>
      <c r="H856" s="2">
        <f t="shared" si="69"/>
        <v>2.1537776311206289</v>
      </c>
    </row>
    <row r="857" spans="1:8" x14ac:dyDescent="0.3">
      <c r="A857" s="2">
        <v>278940</v>
      </c>
      <c r="B857">
        <v>38864.833333333328</v>
      </c>
      <c r="C857" s="15">
        <f t="shared" si="65"/>
        <v>0.88329166666666659</v>
      </c>
      <c r="D857" s="15">
        <f t="shared" si="66"/>
        <v>50</v>
      </c>
      <c r="E857" s="2">
        <f t="shared" si="67"/>
        <v>45.583541666666669</v>
      </c>
      <c r="F857" s="2">
        <v>5</v>
      </c>
      <c r="G857" s="2">
        <f t="shared" si="68"/>
        <v>0.58354166666666707</v>
      </c>
      <c r="H857" s="2">
        <f t="shared" si="69"/>
        <v>2.0556010516492762</v>
      </c>
    </row>
    <row r="858" spans="1:8" x14ac:dyDescent="0.3">
      <c r="A858" s="2">
        <v>279300</v>
      </c>
      <c r="B858">
        <v>39927.5</v>
      </c>
      <c r="C858" s="15">
        <f t="shared" si="65"/>
        <v>0.90744318181818184</v>
      </c>
      <c r="D858" s="15">
        <f t="shared" si="66"/>
        <v>50</v>
      </c>
      <c r="E858" s="2">
        <f t="shared" si="67"/>
        <v>45.462784090909089</v>
      </c>
      <c r="F858" s="2">
        <v>5</v>
      </c>
      <c r="G858" s="2">
        <f t="shared" si="68"/>
        <v>0.46278409090909101</v>
      </c>
      <c r="H858" s="2">
        <f t="shared" si="69"/>
        <v>2.284803626196076</v>
      </c>
    </row>
    <row r="859" spans="1:8" x14ac:dyDescent="0.3">
      <c r="A859" s="2">
        <v>279660</v>
      </c>
      <c r="B859">
        <v>39473</v>
      </c>
      <c r="C859" s="15">
        <f t="shared" si="65"/>
        <v>0.89711363636363639</v>
      </c>
      <c r="D859" s="15">
        <f t="shared" si="66"/>
        <v>50</v>
      </c>
      <c r="E859" s="2">
        <f t="shared" si="67"/>
        <v>45.514431818181819</v>
      </c>
      <c r="F859" s="2">
        <v>5</v>
      </c>
      <c r="G859" s="2">
        <f t="shared" si="68"/>
        <v>0.51443181818181838</v>
      </c>
      <c r="H859" s="2">
        <f t="shared" si="69"/>
        <v>2.1801366185185453</v>
      </c>
    </row>
    <row r="860" spans="1:8" x14ac:dyDescent="0.3">
      <c r="A860" s="2">
        <v>280020</v>
      </c>
      <c r="B860">
        <v>39529.166666666672</v>
      </c>
      <c r="C860" s="15">
        <f t="shared" si="65"/>
        <v>0.89839015151515167</v>
      </c>
      <c r="D860" s="15">
        <f t="shared" si="66"/>
        <v>50</v>
      </c>
      <c r="E860" s="2">
        <f t="shared" si="67"/>
        <v>45.508049242424242</v>
      </c>
      <c r="F860" s="2">
        <v>5</v>
      </c>
      <c r="G860" s="2">
        <f t="shared" si="68"/>
        <v>0.50804924242424132</v>
      </c>
      <c r="H860" s="2">
        <f t="shared" si="69"/>
        <v>2.1924810259391245</v>
      </c>
    </row>
    <row r="861" spans="1:8" x14ac:dyDescent="0.3">
      <c r="A861" s="2">
        <v>280380</v>
      </c>
      <c r="B861">
        <v>39787</v>
      </c>
      <c r="C861" s="15">
        <f t="shared" si="65"/>
        <v>0.90425</v>
      </c>
      <c r="D861" s="15">
        <f t="shared" si="66"/>
        <v>50</v>
      </c>
      <c r="E861" s="2">
        <f t="shared" si="67"/>
        <v>45.478749999999998</v>
      </c>
      <c r="F861" s="2">
        <v>5</v>
      </c>
      <c r="G861" s="2">
        <f t="shared" si="68"/>
        <v>0.47874999999999979</v>
      </c>
      <c r="H861" s="2">
        <f t="shared" si="69"/>
        <v>2.2512368293892435</v>
      </c>
    </row>
    <row r="862" spans="1:8" x14ac:dyDescent="0.3">
      <c r="A862" s="2">
        <v>280740</v>
      </c>
      <c r="B862">
        <v>39509.666666666664</v>
      </c>
      <c r="C862" s="15">
        <f t="shared" si="65"/>
        <v>0.89794696969696963</v>
      </c>
      <c r="D862" s="15">
        <f t="shared" si="66"/>
        <v>50</v>
      </c>
      <c r="E862" s="2">
        <f t="shared" si="67"/>
        <v>45.510265151515149</v>
      </c>
      <c r="F862" s="2">
        <v>5</v>
      </c>
      <c r="G862" s="2">
        <f t="shared" si="68"/>
        <v>0.51026515151515195</v>
      </c>
      <c r="H862" s="2">
        <f t="shared" si="69"/>
        <v>2.1881775986787093</v>
      </c>
    </row>
    <row r="863" spans="1:8" x14ac:dyDescent="0.3">
      <c r="A863" s="2">
        <v>281100</v>
      </c>
      <c r="B863">
        <v>39438.666666666672</v>
      </c>
      <c r="C863" s="15">
        <f t="shared" si="65"/>
        <v>0.89633333333333343</v>
      </c>
      <c r="D863" s="15">
        <f t="shared" si="66"/>
        <v>50</v>
      </c>
      <c r="E863" s="2">
        <f t="shared" si="67"/>
        <v>45.518333333333331</v>
      </c>
      <c r="F863" s="2">
        <v>5</v>
      </c>
      <c r="G863" s="2">
        <f t="shared" si="68"/>
        <v>0.51833333333333265</v>
      </c>
      <c r="H863" s="2">
        <f t="shared" si="69"/>
        <v>2.1726668252480472</v>
      </c>
    </row>
    <row r="864" spans="1:8" x14ac:dyDescent="0.3">
      <c r="A864" s="2">
        <v>281460</v>
      </c>
      <c r="B864">
        <v>39766.166666666672</v>
      </c>
      <c r="C864" s="15">
        <f t="shared" si="65"/>
        <v>0.90377651515151525</v>
      </c>
      <c r="D864" s="15">
        <f t="shared" si="66"/>
        <v>50</v>
      </c>
      <c r="E864" s="2">
        <f t="shared" si="67"/>
        <v>45.481117424242427</v>
      </c>
      <c r="F864" s="2">
        <v>5</v>
      </c>
      <c r="G864" s="2">
        <f t="shared" si="68"/>
        <v>0.48111742424242365</v>
      </c>
      <c r="H864" s="2">
        <f t="shared" si="69"/>
        <v>2.2463560585868048</v>
      </c>
    </row>
    <row r="865" spans="1:8" x14ac:dyDescent="0.3">
      <c r="A865" s="2">
        <v>281820</v>
      </c>
      <c r="B865">
        <v>39467.166666666672</v>
      </c>
      <c r="C865" s="15">
        <f t="shared" si="65"/>
        <v>0.89698106060606075</v>
      </c>
      <c r="D865" s="15">
        <f t="shared" si="66"/>
        <v>50</v>
      </c>
      <c r="E865" s="2">
        <f t="shared" si="67"/>
        <v>45.515094696969697</v>
      </c>
      <c r="F865" s="2">
        <v>5</v>
      </c>
      <c r="G865" s="2">
        <f t="shared" si="68"/>
        <v>0.51509469696969656</v>
      </c>
      <c r="H865" s="2">
        <f t="shared" si="69"/>
        <v>2.1788634471379775</v>
      </c>
    </row>
    <row r="866" spans="1:8" x14ac:dyDescent="0.3">
      <c r="A866" s="2">
        <v>282180</v>
      </c>
      <c r="B866">
        <v>39685</v>
      </c>
      <c r="C866" s="15">
        <f t="shared" si="65"/>
        <v>0.90193181818181822</v>
      </c>
      <c r="D866" s="15">
        <f t="shared" si="66"/>
        <v>50</v>
      </c>
      <c r="E866" s="2">
        <f t="shared" si="67"/>
        <v>45.490340909090911</v>
      </c>
      <c r="F866" s="2">
        <v>5</v>
      </c>
      <c r="G866" s="2">
        <f t="shared" si="68"/>
        <v>0.49034090909090899</v>
      </c>
      <c r="H866" s="2">
        <f t="shared" si="69"/>
        <v>2.227569319663115</v>
      </c>
    </row>
    <row r="867" spans="1:8" x14ac:dyDescent="0.3">
      <c r="A867" s="2">
        <v>282540</v>
      </c>
      <c r="B867">
        <v>39485.166666666664</v>
      </c>
      <c r="C867" s="15">
        <f t="shared" si="65"/>
        <v>0.89739015151515145</v>
      </c>
      <c r="D867" s="15">
        <f t="shared" si="66"/>
        <v>50</v>
      </c>
      <c r="E867" s="2">
        <f t="shared" si="67"/>
        <v>45.513049242424245</v>
      </c>
      <c r="F867" s="2">
        <v>5</v>
      </c>
      <c r="G867" s="2">
        <f t="shared" si="68"/>
        <v>0.51304924242424299</v>
      </c>
      <c r="H867" s="2">
        <f t="shared" si="69"/>
        <v>2.1827974376683419</v>
      </c>
    </row>
    <row r="868" spans="1:8" x14ac:dyDescent="0.3">
      <c r="A868" s="2">
        <v>282900</v>
      </c>
      <c r="B868">
        <v>40002.5</v>
      </c>
      <c r="C868" s="15">
        <f t="shared" si="65"/>
        <v>0.9091477272727273</v>
      </c>
      <c r="D868" s="15">
        <f t="shared" si="66"/>
        <v>50</v>
      </c>
      <c r="E868" s="2">
        <f t="shared" si="67"/>
        <v>45.454261363636363</v>
      </c>
      <c r="F868" s="2">
        <v>5</v>
      </c>
      <c r="G868" s="2">
        <f t="shared" si="68"/>
        <v>0.45426136363636349</v>
      </c>
      <c r="H868" s="2">
        <f t="shared" si="69"/>
        <v>2.3032040383684329</v>
      </c>
    </row>
    <row r="869" spans="1:8" x14ac:dyDescent="0.3">
      <c r="A869" s="2">
        <v>283260</v>
      </c>
      <c r="B869">
        <v>39507.333333333328</v>
      </c>
      <c r="C869" s="15">
        <f t="shared" si="65"/>
        <v>0.89789393939393924</v>
      </c>
      <c r="D869" s="15">
        <f t="shared" si="66"/>
        <v>50</v>
      </c>
      <c r="E869" s="2">
        <f t="shared" si="67"/>
        <v>45.510530303030308</v>
      </c>
      <c r="F869" s="2">
        <v>5</v>
      </c>
      <c r="G869" s="2">
        <f t="shared" si="68"/>
        <v>0.51053030303030411</v>
      </c>
      <c r="H869" s="2">
        <f t="shared" si="69"/>
        <v>2.1876639250455359</v>
      </c>
    </row>
    <row r="870" spans="1:8" x14ac:dyDescent="0.3">
      <c r="A870" s="2">
        <v>283620</v>
      </c>
      <c r="B870">
        <v>39600.333333333336</v>
      </c>
      <c r="C870" s="15">
        <f t="shared" si="65"/>
        <v>0.90000757575757584</v>
      </c>
      <c r="D870" s="15">
        <f t="shared" si="66"/>
        <v>50</v>
      </c>
      <c r="E870" s="2">
        <f t="shared" si="67"/>
        <v>45.499962121212121</v>
      </c>
      <c r="F870" s="2">
        <v>5</v>
      </c>
      <c r="G870" s="2">
        <f t="shared" si="68"/>
        <v>0.49996212121212125</v>
      </c>
      <c r="H870" s="2">
        <f t="shared" si="69"/>
        <v>2.2083493414671329</v>
      </c>
    </row>
    <row r="871" spans="1:8" x14ac:dyDescent="0.3">
      <c r="A871" s="2">
        <v>283980</v>
      </c>
      <c r="B871">
        <v>39314.166666666664</v>
      </c>
      <c r="C871" s="15">
        <f t="shared" si="65"/>
        <v>0.89350378787878781</v>
      </c>
      <c r="D871" s="15">
        <f t="shared" si="66"/>
        <v>50</v>
      </c>
      <c r="E871" s="2">
        <f t="shared" si="67"/>
        <v>45.532481060606059</v>
      </c>
      <c r="F871" s="2">
        <v>5</v>
      </c>
      <c r="G871" s="2">
        <f t="shared" si="68"/>
        <v>0.53248106060606126</v>
      </c>
      <c r="H871" s="2">
        <f t="shared" si="69"/>
        <v>2.1460487967111725</v>
      </c>
    </row>
    <row r="872" spans="1:8" x14ac:dyDescent="0.3">
      <c r="A872" s="2">
        <v>284340</v>
      </c>
      <c r="B872">
        <v>39715.166666666664</v>
      </c>
      <c r="C872" s="15">
        <f t="shared" si="65"/>
        <v>0.90261742424242419</v>
      </c>
      <c r="D872" s="15">
        <f t="shared" si="66"/>
        <v>50</v>
      </c>
      <c r="E872" s="2">
        <f t="shared" si="67"/>
        <v>45.486912878787876</v>
      </c>
      <c r="F872" s="2">
        <v>5</v>
      </c>
      <c r="G872" s="2">
        <f t="shared" si="68"/>
        <v>0.48691287878787914</v>
      </c>
      <c r="H872" s="2">
        <f t="shared" si="69"/>
        <v>2.234509628114377</v>
      </c>
    </row>
    <row r="873" spans="1:8" x14ac:dyDescent="0.3">
      <c r="A873" s="2">
        <v>284700</v>
      </c>
      <c r="B873">
        <v>40238.833333333336</v>
      </c>
      <c r="C873" s="15">
        <f t="shared" si="65"/>
        <v>0.91451893939393947</v>
      </c>
      <c r="D873" s="15">
        <f t="shared" si="66"/>
        <v>50</v>
      </c>
      <c r="E873" s="2">
        <f t="shared" si="67"/>
        <v>45.427405303030305</v>
      </c>
      <c r="F873" s="2">
        <v>5</v>
      </c>
      <c r="G873" s="2">
        <f t="shared" si="68"/>
        <v>0.42740530303030244</v>
      </c>
      <c r="H873" s="2">
        <f t="shared" si="69"/>
        <v>2.3635529994936459</v>
      </c>
    </row>
    <row r="874" spans="1:8" x14ac:dyDescent="0.3">
      <c r="A874" s="2">
        <v>285060</v>
      </c>
      <c r="B874">
        <v>40225.833333333328</v>
      </c>
      <c r="C874" s="15">
        <f t="shared" si="65"/>
        <v>0.9142234848484847</v>
      </c>
      <c r="D874" s="15">
        <f t="shared" si="66"/>
        <v>50</v>
      </c>
      <c r="E874" s="2">
        <f t="shared" si="67"/>
        <v>45.428882575757576</v>
      </c>
      <c r="F874" s="2">
        <v>5</v>
      </c>
      <c r="G874" s="2">
        <f t="shared" si="68"/>
        <v>0.42888257575757649</v>
      </c>
      <c r="H874" s="2">
        <f t="shared" si="69"/>
        <v>2.3601351035632958</v>
      </c>
    </row>
    <row r="875" spans="1:8" x14ac:dyDescent="0.3">
      <c r="A875" s="2">
        <v>285420</v>
      </c>
      <c r="B875">
        <v>39389.5</v>
      </c>
      <c r="C875" s="15">
        <f t="shared" si="65"/>
        <v>0.89521590909090909</v>
      </c>
      <c r="D875" s="15">
        <f t="shared" si="66"/>
        <v>50</v>
      </c>
      <c r="E875" s="2">
        <f t="shared" si="67"/>
        <v>45.523920454545454</v>
      </c>
      <c r="F875" s="2">
        <v>5</v>
      </c>
      <c r="G875" s="2">
        <f t="shared" si="68"/>
        <v>0.52392045454545411</v>
      </c>
      <c r="H875" s="2">
        <f t="shared" si="69"/>
        <v>2.1620682295810942</v>
      </c>
    </row>
    <row r="876" spans="1:8" x14ac:dyDescent="0.3">
      <c r="A876" s="2">
        <v>285780</v>
      </c>
      <c r="B876">
        <v>39564</v>
      </c>
      <c r="C876" s="15">
        <f t="shared" si="65"/>
        <v>0.89918181818181819</v>
      </c>
      <c r="D876" s="15">
        <f t="shared" si="66"/>
        <v>50</v>
      </c>
      <c r="E876" s="2">
        <f t="shared" si="67"/>
        <v>45.504090909090905</v>
      </c>
      <c r="F876" s="2">
        <v>5</v>
      </c>
      <c r="G876" s="2">
        <f t="shared" si="68"/>
        <v>0.50409090909090892</v>
      </c>
      <c r="H876" s="2">
        <f t="shared" si="69"/>
        <v>2.2002157910071398</v>
      </c>
    </row>
    <row r="877" spans="1:8" x14ac:dyDescent="0.3">
      <c r="A877" s="2">
        <v>286140</v>
      </c>
      <c r="B877">
        <v>39941.666666666664</v>
      </c>
      <c r="C877" s="15">
        <f t="shared" si="65"/>
        <v>0.90776515151515147</v>
      </c>
      <c r="D877" s="15">
        <f t="shared" si="66"/>
        <v>50</v>
      </c>
      <c r="E877" s="2">
        <f t="shared" si="67"/>
        <v>45.461174242424242</v>
      </c>
      <c r="F877" s="2">
        <v>5</v>
      </c>
      <c r="G877" s="2">
        <f t="shared" si="68"/>
        <v>0.46117424242424221</v>
      </c>
      <c r="H877" s="2">
        <f t="shared" si="69"/>
        <v>2.2882528965140794</v>
      </c>
    </row>
    <row r="878" spans="1:8" x14ac:dyDescent="0.3">
      <c r="A878" s="2">
        <v>286500</v>
      </c>
      <c r="B878">
        <v>39631.5</v>
      </c>
      <c r="C878" s="15">
        <f t="shared" si="65"/>
        <v>0.90071590909090904</v>
      </c>
      <c r="D878" s="15">
        <f t="shared" si="66"/>
        <v>50</v>
      </c>
      <c r="E878" s="2">
        <f t="shared" si="67"/>
        <v>45.496420454545458</v>
      </c>
      <c r="F878" s="2">
        <v>5</v>
      </c>
      <c r="G878" s="2">
        <f t="shared" si="68"/>
        <v>0.49642045454545514</v>
      </c>
      <c r="H878" s="2">
        <f t="shared" si="69"/>
        <v>2.2153805792675838</v>
      </c>
    </row>
    <row r="879" spans="1:8" x14ac:dyDescent="0.3">
      <c r="A879" s="2">
        <v>286860</v>
      </c>
      <c r="B879">
        <v>39657.833333333336</v>
      </c>
      <c r="C879" s="15">
        <f t="shared" si="65"/>
        <v>0.90131439393939394</v>
      </c>
      <c r="D879" s="15">
        <f t="shared" si="66"/>
        <v>50</v>
      </c>
      <c r="E879" s="2">
        <f t="shared" si="67"/>
        <v>45.493428030303029</v>
      </c>
      <c r="F879" s="2">
        <v>5</v>
      </c>
      <c r="G879" s="2">
        <f t="shared" si="68"/>
        <v>0.49342803030303006</v>
      </c>
      <c r="H879" s="2">
        <f t="shared" si="69"/>
        <v>2.2213610496319323</v>
      </c>
    </row>
    <row r="880" spans="1:8" x14ac:dyDescent="0.3">
      <c r="A880" s="2">
        <v>287220</v>
      </c>
      <c r="B880">
        <v>39852.333333333336</v>
      </c>
      <c r="C880" s="15">
        <f t="shared" si="65"/>
        <v>0.90573484848484853</v>
      </c>
      <c r="D880" s="15">
        <f t="shared" si="66"/>
        <v>50</v>
      </c>
      <c r="E880" s="2">
        <f t="shared" si="67"/>
        <v>45.471325757575755</v>
      </c>
      <c r="F880" s="2">
        <v>5</v>
      </c>
      <c r="G880" s="2">
        <f t="shared" si="68"/>
        <v>0.47132575757575701</v>
      </c>
      <c r="H880" s="2">
        <f t="shared" si="69"/>
        <v>2.2667026255299718</v>
      </c>
    </row>
    <row r="881" spans="1:8" x14ac:dyDescent="0.3">
      <c r="A881" s="2">
        <v>287580</v>
      </c>
      <c r="B881">
        <v>39799.666666666664</v>
      </c>
      <c r="C881" s="15">
        <f t="shared" si="65"/>
        <v>0.90453787878787872</v>
      </c>
      <c r="D881" s="15">
        <f t="shared" si="66"/>
        <v>50</v>
      </c>
      <c r="E881" s="2">
        <f t="shared" si="67"/>
        <v>45.477310606060605</v>
      </c>
      <c r="F881" s="2">
        <v>5</v>
      </c>
      <c r="G881" s="2">
        <f t="shared" si="68"/>
        <v>0.47731060606060627</v>
      </c>
      <c r="H881" s="2">
        <f t="shared" si="69"/>
        <v>2.2542162748526686</v>
      </c>
    </row>
    <row r="882" spans="1:8" x14ac:dyDescent="0.3">
      <c r="A882" s="2">
        <v>287940</v>
      </c>
      <c r="B882">
        <v>39511.166666666664</v>
      </c>
      <c r="C882" s="15">
        <f t="shared" si="65"/>
        <v>0.89798106060606053</v>
      </c>
      <c r="D882" s="15">
        <f t="shared" si="66"/>
        <v>50</v>
      </c>
      <c r="E882" s="2">
        <f t="shared" si="67"/>
        <v>45.510094696969695</v>
      </c>
      <c r="F882" s="2">
        <v>5</v>
      </c>
      <c r="G882" s="2">
        <f t="shared" si="68"/>
        <v>0.51009469696969756</v>
      </c>
      <c r="H882" s="2">
        <f t="shared" si="69"/>
        <v>2.1885079599945882</v>
      </c>
    </row>
    <row r="883" spans="1:8" x14ac:dyDescent="0.3">
      <c r="A883" s="2">
        <v>288300</v>
      </c>
      <c r="B883">
        <v>39491.166666666664</v>
      </c>
      <c r="C883" s="15">
        <f t="shared" si="65"/>
        <v>0.89752651515151505</v>
      </c>
      <c r="D883" s="15">
        <f t="shared" si="66"/>
        <v>50</v>
      </c>
      <c r="E883" s="2">
        <f t="shared" si="67"/>
        <v>45.512367424242427</v>
      </c>
      <c r="F883" s="2">
        <v>5</v>
      </c>
      <c r="G883" s="2">
        <f t="shared" si="68"/>
        <v>0.51236742424242454</v>
      </c>
      <c r="H883" s="2">
        <f t="shared" si="69"/>
        <v>2.1841122933897927</v>
      </c>
    </row>
    <row r="884" spans="1:8" x14ac:dyDescent="0.3">
      <c r="A884" s="2">
        <v>288660</v>
      </c>
      <c r="B884">
        <v>40170.666666666664</v>
      </c>
      <c r="C884" s="15">
        <f t="shared" si="65"/>
        <v>0.91296969696969688</v>
      </c>
      <c r="D884" s="15">
        <f t="shared" si="66"/>
        <v>50</v>
      </c>
      <c r="E884" s="2">
        <f t="shared" si="67"/>
        <v>45.435151515151517</v>
      </c>
      <c r="F884" s="2">
        <v>5</v>
      </c>
      <c r="G884" s="2">
        <f t="shared" si="68"/>
        <v>0.43515151515151551</v>
      </c>
      <c r="H884" s="2">
        <f t="shared" si="69"/>
        <v>2.3457619727613888</v>
      </c>
    </row>
    <row r="885" spans="1:8" x14ac:dyDescent="0.3">
      <c r="A885" s="2">
        <v>289020</v>
      </c>
      <c r="B885">
        <v>39855</v>
      </c>
      <c r="C885" s="15">
        <f t="shared" si="65"/>
        <v>0.90579545454545451</v>
      </c>
      <c r="D885" s="15">
        <f t="shared" si="66"/>
        <v>50</v>
      </c>
      <c r="E885" s="2">
        <f t="shared" si="67"/>
        <v>45.471022727272725</v>
      </c>
      <c r="F885" s="2">
        <v>5</v>
      </c>
      <c r="G885" s="2">
        <f t="shared" si="68"/>
        <v>0.47102272727272698</v>
      </c>
      <c r="H885" s="2">
        <f t="shared" si="69"/>
        <v>2.2673390998394276</v>
      </c>
    </row>
    <row r="886" spans="1:8" x14ac:dyDescent="0.3">
      <c r="A886" s="2">
        <v>289380</v>
      </c>
      <c r="B886">
        <v>39594.333333333336</v>
      </c>
      <c r="C886" s="15">
        <f t="shared" si="65"/>
        <v>0.89987121212121213</v>
      </c>
      <c r="D886" s="15">
        <f t="shared" si="66"/>
        <v>50</v>
      </c>
      <c r="E886" s="2">
        <f t="shared" si="67"/>
        <v>45.500643939393939</v>
      </c>
      <c r="F886" s="2">
        <v>5</v>
      </c>
      <c r="G886" s="2">
        <f t="shared" si="68"/>
        <v>0.5006439393939397</v>
      </c>
      <c r="H886" s="2">
        <f t="shared" si="69"/>
        <v>2.2070015157534657</v>
      </c>
    </row>
    <row r="887" spans="1:8" x14ac:dyDescent="0.3">
      <c r="A887" s="2">
        <v>289740</v>
      </c>
      <c r="B887">
        <v>39717.5</v>
      </c>
      <c r="C887" s="15">
        <f t="shared" si="65"/>
        <v>0.90267045454545458</v>
      </c>
      <c r="D887" s="15">
        <f t="shared" si="66"/>
        <v>50</v>
      </c>
      <c r="E887" s="2">
        <f t="shared" si="67"/>
        <v>45.486647727272725</v>
      </c>
      <c r="F887" s="2">
        <v>5</v>
      </c>
      <c r="G887" s="2">
        <f t="shared" si="68"/>
        <v>0.48664772727272698</v>
      </c>
      <c r="H887" s="2">
        <f t="shared" si="69"/>
        <v>2.2350485036206287</v>
      </c>
    </row>
    <row r="888" spans="1:8" x14ac:dyDescent="0.3">
      <c r="A888" s="2">
        <v>290100</v>
      </c>
      <c r="B888">
        <v>39767.666666666672</v>
      </c>
      <c r="C888" s="15">
        <f t="shared" si="65"/>
        <v>0.90381060606060615</v>
      </c>
      <c r="D888" s="15">
        <f t="shared" si="66"/>
        <v>50</v>
      </c>
      <c r="E888" s="2">
        <f t="shared" si="67"/>
        <v>45.480946969696973</v>
      </c>
      <c r="F888" s="2">
        <v>5</v>
      </c>
      <c r="G888" s="2">
        <f t="shared" si="68"/>
        <v>0.48094696969696926</v>
      </c>
      <c r="H888" s="2">
        <f t="shared" si="69"/>
        <v>2.246706662409335</v>
      </c>
    </row>
    <row r="889" spans="1:8" x14ac:dyDescent="0.3">
      <c r="A889" s="2">
        <v>290460</v>
      </c>
      <c r="B889">
        <v>39679.333333333336</v>
      </c>
      <c r="C889" s="15">
        <f t="shared" si="65"/>
        <v>0.90180303030303033</v>
      </c>
      <c r="D889" s="15">
        <f t="shared" si="66"/>
        <v>50</v>
      </c>
      <c r="E889" s="2">
        <f t="shared" si="67"/>
        <v>45.49098484848485</v>
      </c>
      <c r="F889" s="2">
        <v>5</v>
      </c>
      <c r="G889" s="2">
        <f t="shared" si="68"/>
        <v>0.49098484848484869</v>
      </c>
      <c r="H889" s="2">
        <f t="shared" si="69"/>
        <v>2.226271088280098</v>
      </c>
    </row>
    <row r="890" spans="1:8" x14ac:dyDescent="0.3">
      <c r="A890" s="2">
        <v>290820</v>
      </c>
      <c r="B890">
        <v>39958.166666666672</v>
      </c>
      <c r="C890" s="15">
        <f t="shared" si="65"/>
        <v>0.90814015151515159</v>
      </c>
      <c r="D890" s="15">
        <f t="shared" si="66"/>
        <v>50</v>
      </c>
      <c r="E890" s="2">
        <f t="shared" si="67"/>
        <v>45.459299242424244</v>
      </c>
      <c r="F890" s="2">
        <v>5</v>
      </c>
      <c r="G890" s="2">
        <f t="shared" si="68"/>
        <v>0.45929924242424214</v>
      </c>
      <c r="H890" s="2">
        <f t="shared" si="69"/>
        <v>2.292285647560202</v>
      </c>
    </row>
    <row r="891" spans="1:8" x14ac:dyDescent="0.3">
      <c r="A891" s="2">
        <v>291180</v>
      </c>
      <c r="B891">
        <v>40263</v>
      </c>
      <c r="C891" s="15">
        <f t="shared" si="65"/>
        <v>0.91506818181818184</v>
      </c>
      <c r="D891" s="15">
        <f t="shared" si="66"/>
        <v>50</v>
      </c>
      <c r="E891" s="2">
        <f t="shared" si="67"/>
        <v>45.424659090909088</v>
      </c>
      <c r="F891" s="2">
        <v>5</v>
      </c>
      <c r="G891" s="2">
        <f t="shared" si="68"/>
        <v>0.42465909090909104</v>
      </c>
      <c r="H891" s="2">
        <f t="shared" si="69"/>
        <v>2.3699385873626699</v>
      </c>
    </row>
    <row r="892" spans="1:8" x14ac:dyDescent="0.3">
      <c r="A892" s="2">
        <v>291540</v>
      </c>
      <c r="B892">
        <v>39393</v>
      </c>
      <c r="C892" s="15">
        <f t="shared" si="65"/>
        <v>0.89529545454545456</v>
      </c>
      <c r="D892" s="15">
        <f t="shared" si="66"/>
        <v>50</v>
      </c>
      <c r="E892" s="2">
        <f t="shared" si="67"/>
        <v>45.523522727272727</v>
      </c>
      <c r="F892" s="2">
        <v>5</v>
      </c>
      <c r="G892" s="2">
        <f t="shared" si="68"/>
        <v>0.5235227272727272</v>
      </c>
      <c r="H892" s="2">
        <f t="shared" si="69"/>
        <v>2.1628189179205437</v>
      </c>
    </row>
    <row r="893" spans="1:8" x14ac:dyDescent="0.3">
      <c r="A893" s="2">
        <v>291900</v>
      </c>
      <c r="B893">
        <v>39773.333333333328</v>
      </c>
      <c r="C893" s="15">
        <f t="shared" si="65"/>
        <v>0.90393939393939382</v>
      </c>
      <c r="D893" s="15">
        <f t="shared" si="66"/>
        <v>50</v>
      </c>
      <c r="E893" s="2">
        <f t="shared" si="67"/>
        <v>45.480303030303034</v>
      </c>
      <c r="F893" s="2">
        <v>5</v>
      </c>
      <c r="G893" s="2">
        <f t="shared" si="68"/>
        <v>0.48030303030303045</v>
      </c>
      <c r="H893" s="2">
        <f t="shared" si="69"/>
        <v>2.2480322999447058</v>
      </c>
    </row>
    <row r="894" spans="1:8" x14ac:dyDescent="0.3">
      <c r="A894" s="2">
        <v>292260</v>
      </c>
      <c r="B894">
        <v>39563.666666666664</v>
      </c>
      <c r="C894" s="15">
        <f t="shared" si="65"/>
        <v>0.89917424242424238</v>
      </c>
      <c r="D894" s="15">
        <f t="shared" si="66"/>
        <v>50</v>
      </c>
      <c r="E894" s="2">
        <f t="shared" si="67"/>
        <v>45.504128787878784</v>
      </c>
      <c r="F894" s="2">
        <v>5</v>
      </c>
      <c r="G894" s="2">
        <f t="shared" si="68"/>
        <v>0.50412878787878768</v>
      </c>
      <c r="H894" s="2">
        <f t="shared" si="69"/>
        <v>2.2001414834845936</v>
      </c>
    </row>
    <row r="895" spans="1:8" x14ac:dyDescent="0.3">
      <c r="A895" s="2">
        <v>292620</v>
      </c>
      <c r="B895">
        <v>39464.166666666664</v>
      </c>
      <c r="C895" s="15">
        <f t="shared" si="65"/>
        <v>0.89691287878787873</v>
      </c>
      <c r="D895" s="15">
        <f t="shared" si="66"/>
        <v>50</v>
      </c>
      <c r="E895" s="2">
        <f t="shared" si="67"/>
        <v>45.515435606060606</v>
      </c>
      <c r="F895" s="2">
        <v>5</v>
      </c>
      <c r="G895" s="2">
        <f t="shared" si="68"/>
        <v>0.51543560606060623</v>
      </c>
      <c r="H895" s="2">
        <f t="shared" si="69"/>
        <v>2.1782093183478901</v>
      </c>
    </row>
    <row r="896" spans="1:8" x14ac:dyDescent="0.3">
      <c r="A896" s="2">
        <v>292980</v>
      </c>
      <c r="B896">
        <v>39185.666666666664</v>
      </c>
      <c r="C896" s="15">
        <f t="shared" si="65"/>
        <v>0.89058333333333328</v>
      </c>
      <c r="D896" s="15">
        <f t="shared" si="66"/>
        <v>50</v>
      </c>
      <c r="E896" s="2">
        <f t="shared" si="67"/>
        <v>45.547083333333333</v>
      </c>
      <c r="F896" s="2">
        <v>5</v>
      </c>
      <c r="G896" s="2">
        <f t="shared" si="68"/>
        <v>0.54708333333333314</v>
      </c>
      <c r="H896" s="2">
        <f t="shared" si="69"/>
        <v>2.1193156384959653</v>
      </c>
    </row>
    <row r="897" spans="1:8" x14ac:dyDescent="0.3">
      <c r="A897" s="2">
        <v>293340</v>
      </c>
      <c r="B897">
        <v>39655.833333333328</v>
      </c>
      <c r="C897" s="15">
        <f t="shared" si="65"/>
        <v>0.90126893939393926</v>
      </c>
      <c r="D897" s="15">
        <f t="shared" si="66"/>
        <v>50</v>
      </c>
      <c r="E897" s="2">
        <f t="shared" si="67"/>
        <v>45.493655303030302</v>
      </c>
      <c r="F897" s="2">
        <v>5</v>
      </c>
      <c r="G897" s="2">
        <f t="shared" si="68"/>
        <v>0.49365530303030347</v>
      </c>
      <c r="H897" s="2">
        <f t="shared" si="69"/>
        <v>2.2209055518423577</v>
      </c>
    </row>
    <row r="898" spans="1:8" x14ac:dyDescent="0.3">
      <c r="A898" s="2">
        <v>293700</v>
      </c>
      <c r="B898">
        <v>39517.5</v>
      </c>
      <c r="C898" s="15">
        <f t="shared" si="65"/>
        <v>0.89812499999999995</v>
      </c>
      <c r="D898" s="15">
        <f t="shared" si="66"/>
        <v>50</v>
      </c>
      <c r="E898" s="2">
        <f t="shared" si="67"/>
        <v>45.509374999999999</v>
      </c>
      <c r="F898" s="2">
        <v>5</v>
      </c>
      <c r="G898" s="2">
        <f t="shared" si="68"/>
        <v>0.50937500000000036</v>
      </c>
      <c r="H898" s="2">
        <f t="shared" si="69"/>
        <v>2.1899040506817715</v>
      </c>
    </row>
    <row r="899" spans="1:8" x14ac:dyDescent="0.3">
      <c r="A899" s="2">
        <v>294060</v>
      </c>
      <c r="B899">
        <v>39965</v>
      </c>
      <c r="C899" s="15">
        <f t="shared" ref="C899:C962" si="70">B899/$J$27</f>
        <v>0.90829545454545457</v>
      </c>
      <c r="D899" s="15">
        <f t="shared" ref="D899:D962" si="71">$J$28</f>
        <v>50</v>
      </c>
      <c r="E899" s="2">
        <f t="shared" si="67"/>
        <v>45.458522727272729</v>
      </c>
      <c r="F899" s="2">
        <v>5</v>
      </c>
      <c r="G899" s="2">
        <f t="shared" si="68"/>
        <v>0.4585227272727268</v>
      </c>
      <c r="H899" s="2">
        <f t="shared" si="69"/>
        <v>2.2939606485641235</v>
      </c>
    </row>
    <row r="900" spans="1:8" x14ac:dyDescent="0.3">
      <c r="A900" s="2">
        <v>294420</v>
      </c>
      <c r="B900">
        <v>39937.166666666664</v>
      </c>
      <c r="C900" s="15">
        <f t="shared" si="70"/>
        <v>0.90766287878787877</v>
      </c>
      <c r="D900" s="15">
        <f t="shared" si="71"/>
        <v>50</v>
      </c>
      <c r="E900" s="2">
        <f t="shared" ref="E900:E963" si="72">D900-(F900*C900)</f>
        <v>45.461685606060605</v>
      </c>
      <c r="F900" s="2">
        <v>5</v>
      </c>
      <c r="G900" s="2">
        <f t="shared" ref="G900:G963" si="73">F900-(F900*C900)</f>
        <v>0.46168560606060627</v>
      </c>
      <c r="H900" s="2">
        <f t="shared" ref="H900:H963" si="74">LN((F900*E900)/(D900*G900))</f>
        <v>2.2871559295390895</v>
      </c>
    </row>
    <row r="901" spans="1:8" x14ac:dyDescent="0.3">
      <c r="A901" s="2">
        <v>294780</v>
      </c>
      <c r="B901">
        <v>39817.166666666664</v>
      </c>
      <c r="C901" s="15">
        <f t="shared" si="70"/>
        <v>0.90493560606060597</v>
      </c>
      <c r="D901" s="15">
        <f t="shared" si="71"/>
        <v>50</v>
      </c>
      <c r="E901" s="2">
        <f t="shared" si="72"/>
        <v>45.475321969696971</v>
      </c>
      <c r="F901" s="2">
        <v>5</v>
      </c>
      <c r="G901" s="2">
        <f t="shared" si="73"/>
        <v>0.47532196969696994</v>
      </c>
      <c r="H901" s="2">
        <f t="shared" si="74"/>
        <v>2.2583475851624839</v>
      </c>
    </row>
    <row r="902" spans="1:8" x14ac:dyDescent="0.3">
      <c r="A902" s="2">
        <v>295140</v>
      </c>
      <c r="B902">
        <v>39814.5</v>
      </c>
      <c r="C902" s="15">
        <f t="shared" si="70"/>
        <v>0.90487499999999998</v>
      </c>
      <c r="D902" s="15">
        <f t="shared" si="71"/>
        <v>50</v>
      </c>
      <c r="E902" s="2">
        <f t="shared" si="72"/>
        <v>45.475625000000001</v>
      </c>
      <c r="F902" s="2">
        <v>5</v>
      </c>
      <c r="G902" s="2">
        <f t="shared" si="73"/>
        <v>0.47562499999999996</v>
      </c>
      <c r="H902" s="2">
        <f t="shared" si="74"/>
        <v>2.257716925497165</v>
      </c>
    </row>
    <row r="903" spans="1:8" x14ac:dyDescent="0.3">
      <c r="A903" s="2">
        <v>295500</v>
      </c>
      <c r="B903">
        <v>40009.666666666664</v>
      </c>
      <c r="C903" s="15">
        <f t="shared" si="70"/>
        <v>0.90931060606060599</v>
      </c>
      <c r="D903" s="15">
        <f t="shared" si="71"/>
        <v>50</v>
      </c>
      <c r="E903" s="2">
        <f t="shared" si="72"/>
        <v>45.453446969696969</v>
      </c>
      <c r="F903" s="2">
        <v>5</v>
      </c>
      <c r="G903" s="2">
        <f t="shared" si="73"/>
        <v>0.45344696969697029</v>
      </c>
      <c r="H903" s="2">
        <f t="shared" si="74"/>
        <v>2.3049805175541267</v>
      </c>
    </row>
    <row r="904" spans="1:8" x14ac:dyDescent="0.3">
      <c r="A904" s="2">
        <v>295860</v>
      </c>
      <c r="B904">
        <v>39921.166666666664</v>
      </c>
      <c r="C904" s="15">
        <f t="shared" si="70"/>
        <v>0.90729924242424231</v>
      </c>
      <c r="D904" s="15">
        <f t="shared" si="71"/>
        <v>50</v>
      </c>
      <c r="E904" s="2">
        <f t="shared" si="72"/>
        <v>45.463503787878786</v>
      </c>
      <c r="F904" s="2">
        <v>5</v>
      </c>
      <c r="G904" s="2">
        <f t="shared" si="73"/>
        <v>0.46350378787878821</v>
      </c>
      <c r="H904" s="2">
        <f t="shared" si="74"/>
        <v>2.2832655182160901</v>
      </c>
    </row>
    <row r="905" spans="1:8" x14ac:dyDescent="0.3">
      <c r="A905" s="2">
        <v>296220</v>
      </c>
      <c r="B905">
        <v>40557.833333333328</v>
      </c>
      <c r="C905" s="15">
        <f t="shared" si="70"/>
        <v>0.92176893939393933</v>
      </c>
      <c r="D905" s="15">
        <f t="shared" si="71"/>
        <v>50</v>
      </c>
      <c r="E905" s="2">
        <f t="shared" si="72"/>
        <v>45.391155303030303</v>
      </c>
      <c r="F905" s="2">
        <v>5</v>
      </c>
      <c r="G905" s="2">
        <f t="shared" si="73"/>
        <v>0.39115530303030344</v>
      </c>
      <c r="H905" s="2">
        <f t="shared" si="74"/>
        <v>2.4513827793667695</v>
      </c>
    </row>
    <row r="906" spans="1:8" x14ac:dyDescent="0.3">
      <c r="A906" s="2">
        <v>296580</v>
      </c>
      <c r="B906">
        <v>40115.5</v>
      </c>
      <c r="C906" s="15">
        <f t="shared" si="70"/>
        <v>0.91171590909090905</v>
      </c>
      <c r="D906" s="15">
        <f t="shared" si="71"/>
        <v>50</v>
      </c>
      <c r="E906" s="2">
        <f t="shared" si="72"/>
        <v>45.441420454545451</v>
      </c>
      <c r="F906" s="2">
        <v>5</v>
      </c>
      <c r="G906" s="2">
        <f t="shared" si="73"/>
        <v>0.44142045454545453</v>
      </c>
      <c r="H906" s="2">
        <f t="shared" si="74"/>
        <v>2.3315963870092897</v>
      </c>
    </row>
    <row r="907" spans="1:8" x14ac:dyDescent="0.3">
      <c r="A907" s="2">
        <v>296940</v>
      </c>
      <c r="B907">
        <v>40025.666666666664</v>
      </c>
      <c r="C907" s="15">
        <f t="shared" si="70"/>
        <v>0.90967424242424233</v>
      </c>
      <c r="D907" s="15">
        <f t="shared" si="71"/>
        <v>50</v>
      </c>
      <c r="E907" s="2">
        <f t="shared" si="72"/>
        <v>45.451628787878789</v>
      </c>
      <c r="F907" s="2">
        <v>5</v>
      </c>
      <c r="G907" s="2">
        <f t="shared" si="73"/>
        <v>0.45162878787878835</v>
      </c>
      <c r="H907" s="2">
        <f t="shared" si="74"/>
        <v>2.3089582662326147</v>
      </c>
    </row>
    <row r="908" spans="1:8" x14ac:dyDescent="0.3">
      <c r="A908" s="2">
        <v>297300</v>
      </c>
      <c r="B908">
        <v>39791.666666666664</v>
      </c>
      <c r="C908" s="15">
        <f t="shared" si="70"/>
        <v>0.90435606060606055</v>
      </c>
      <c r="D908" s="15">
        <f t="shared" si="71"/>
        <v>50</v>
      </c>
      <c r="E908" s="2">
        <f t="shared" si="72"/>
        <v>45.478219696969695</v>
      </c>
      <c r="F908" s="2">
        <v>5</v>
      </c>
      <c r="G908" s="2">
        <f t="shared" si="73"/>
        <v>0.47821969696969724</v>
      </c>
      <c r="H908" s="2">
        <f t="shared" si="74"/>
        <v>2.252333465367351</v>
      </c>
    </row>
    <row r="909" spans="1:8" x14ac:dyDescent="0.3">
      <c r="A909" s="2">
        <v>297660</v>
      </c>
      <c r="B909">
        <v>39978.666666666672</v>
      </c>
      <c r="C909" s="15">
        <f t="shared" si="70"/>
        <v>0.90860606060606075</v>
      </c>
      <c r="D909" s="15">
        <f t="shared" si="71"/>
        <v>50</v>
      </c>
      <c r="E909" s="2">
        <f t="shared" si="72"/>
        <v>45.456969696969693</v>
      </c>
      <c r="F909" s="2">
        <v>5</v>
      </c>
      <c r="G909" s="2">
        <f t="shared" si="73"/>
        <v>0.45696969696969614</v>
      </c>
      <c r="H909" s="2">
        <f t="shared" si="74"/>
        <v>2.2973192634276089</v>
      </c>
    </row>
    <row r="910" spans="1:8" x14ac:dyDescent="0.3">
      <c r="A910" s="2">
        <v>298020</v>
      </c>
      <c r="B910">
        <v>40205.333333333336</v>
      </c>
      <c r="C910" s="15">
        <f t="shared" si="70"/>
        <v>0.91375757575757577</v>
      </c>
      <c r="D910" s="15">
        <f t="shared" si="71"/>
        <v>50</v>
      </c>
      <c r="E910" s="2">
        <f t="shared" si="72"/>
        <v>45.43121212121212</v>
      </c>
      <c r="F910" s="2">
        <v>5</v>
      </c>
      <c r="G910" s="2">
        <f t="shared" si="73"/>
        <v>0.4312121212121216</v>
      </c>
      <c r="H910" s="2">
        <f t="shared" si="74"/>
        <v>2.3547694168604978</v>
      </c>
    </row>
    <row r="911" spans="1:8" x14ac:dyDescent="0.3">
      <c r="A911" s="2">
        <v>298380</v>
      </c>
      <c r="B911">
        <v>40227.166666666664</v>
      </c>
      <c r="C911" s="15">
        <f t="shared" si="70"/>
        <v>0.91425378787878786</v>
      </c>
      <c r="D911" s="15">
        <f t="shared" si="71"/>
        <v>50</v>
      </c>
      <c r="E911" s="2">
        <f t="shared" si="72"/>
        <v>45.428731060606061</v>
      </c>
      <c r="F911" s="2">
        <v>5</v>
      </c>
      <c r="G911" s="2">
        <f t="shared" si="73"/>
        <v>0.42873106060606059</v>
      </c>
      <c r="H911" s="2">
        <f t="shared" si="74"/>
        <v>2.3604851096285833</v>
      </c>
    </row>
    <row r="912" spans="1:8" x14ac:dyDescent="0.3">
      <c r="A912" s="2">
        <v>298740</v>
      </c>
      <c r="B912">
        <v>40163</v>
      </c>
      <c r="C912" s="15">
        <f t="shared" si="70"/>
        <v>0.91279545454545452</v>
      </c>
      <c r="D912" s="15">
        <f t="shared" si="71"/>
        <v>50</v>
      </c>
      <c r="E912" s="2">
        <f t="shared" si="72"/>
        <v>45.436022727272729</v>
      </c>
      <c r="F912" s="2">
        <v>5</v>
      </c>
      <c r="G912" s="2">
        <f t="shared" si="73"/>
        <v>0.43602272727272773</v>
      </c>
      <c r="H912" s="2">
        <f t="shared" si="74"/>
        <v>2.3437810597984319</v>
      </c>
    </row>
    <row r="913" spans="1:8" x14ac:dyDescent="0.3">
      <c r="A913" s="2">
        <v>299100</v>
      </c>
      <c r="B913">
        <v>39883.833333333328</v>
      </c>
      <c r="C913" s="15">
        <f t="shared" si="70"/>
        <v>0.90645075757575744</v>
      </c>
      <c r="D913" s="15">
        <f t="shared" si="71"/>
        <v>50</v>
      </c>
      <c r="E913" s="2">
        <f t="shared" si="72"/>
        <v>45.467746212121213</v>
      </c>
      <c r="F913" s="2">
        <v>5</v>
      </c>
      <c r="G913" s="2">
        <f t="shared" si="73"/>
        <v>0.46774621212121303</v>
      </c>
      <c r="H913" s="2">
        <f t="shared" si="74"/>
        <v>2.2742475190784042</v>
      </c>
    </row>
    <row r="914" spans="1:8" x14ac:dyDescent="0.3">
      <c r="A914" s="2">
        <v>299460</v>
      </c>
      <c r="B914">
        <v>40044.666666666672</v>
      </c>
      <c r="C914" s="15">
        <f t="shared" si="70"/>
        <v>0.9101060606060607</v>
      </c>
      <c r="D914" s="15">
        <f t="shared" si="71"/>
        <v>50</v>
      </c>
      <c r="E914" s="2">
        <f t="shared" si="72"/>
        <v>45.4494696969697</v>
      </c>
      <c r="F914" s="2">
        <v>5</v>
      </c>
      <c r="G914" s="2">
        <f t="shared" si="73"/>
        <v>0.44946969696969674</v>
      </c>
      <c r="H914" s="2">
        <f t="shared" si="74"/>
        <v>2.3137029020437421</v>
      </c>
    </row>
    <row r="915" spans="1:8" x14ac:dyDescent="0.3">
      <c r="A915" s="2">
        <v>299820</v>
      </c>
      <c r="B915">
        <v>40300.833333333336</v>
      </c>
      <c r="C915" s="15">
        <f t="shared" si="70"/>
        <v>0.91592803030303038</v>
      </c>
      <c r="D915" s="15">
        <f t="shared" si="71"/>
        <v>50</v>
      </c>
      <c r="E915" s="2">
        <f t="shared" si="72"/>
        <v>45.42035984848485</v>
      </c>
      <c r="F915" s="2">
        <v>5</v>
      </c>
      <c r="G915" s="2">
        <f t="shared" si="73"/>
        <v>0.42035984848484809</v>
      </c>
      <c r="H915" s="2">
        <f t="shared" si="74"/>
        <v>2.38001951876611</v>
      </c>
    </row>
    <row r="916" spans="1:8" x14ac:dyDescent="0.3">
      <c r="A916" s="2">
        <v>300180</v>
      </c>
      <c r="B916">
        <v>40041.333333333336</v>
      </c>
      <c r="C916" s="15">
        <f t="shared" si="70"/>
        <v>0.91003030303030308</v>
      </c>
      <c r="D916" s="15">
        <f t="shared" si="71"/>
        <v>50</v>
      </c>
      <c r="E916" s="2">
        <f t="shared" si="72"/>
        <v>45.449848484848488</v>
      </c>
      <c r="F916" s="2">
        <v>5</v>
      </c>
      <c r="G916" s="2">
        <f t="shared" si="73"/>
        <v>0.44984848484848428</v>
      </c>
      <c r="H916" s="2">
        <f t="shared" si="74"/>
        <v>2.3128688472079437</v>
      </c>
    </row>
    <row r="917" spans="1:8" x14ac:dyDescent="0.3">
      <c r="A917" s="2">
        <v>300540</v>
      </c>
      <c r="B917">
        <v>40057.666666666672</v>
      </c>
      <c r="C917" s="15">
        <f t="shared" si="70"/>
        <v>0.91040151515151524</v>
      </c>
      <c r="D917" s="15">
        <f t="shared" si="71"/>
        <v>50</v>
      </c>
      <c r="E917" s="2">
        <f t="shared" si="72"/>
        <v>45.447992424242422</v>
      </c>
      <c r="F917" s="2">
        <v>5</v>
      </c>
      <c r="G917" s="2">
        <f t="shared" si="73"/>
        <v>0.44799242424242358</v>
      </c>
      <c r="H917" s="2">
        <f t="shared" si="74"/>
        <v>2.3169625124533879</v>
      </c>
    </row>
    <row r="918" spans="1:8" x14ac:dyDescent="0.3">
      <c r="A918" s="2">
        <v>300900</v>
      </c>
      <c r="B918">
        <v>40127.333333333336</v>
      </c>
      <c r="C918" s="15">
        <f t="shared" si="70"/>
        <v>0.91198484848484851</v>
      </c>
      <c r="D918" s="15">
        <f t="shared" si="71"/>
        <v>50</v>
      </c>
      <c r="E918" s="2">
        <f t="shared" si="72"/>
        <v>45.440075757575755</v>
      </c>
      <c r="F918" s="2">
        <v>5</v>
      </c>
      <c r="G918" s="2">
        <f t="shared" si="73"/>
        <v>0.44007575757575701</v>
      </c>
      <c r="H918" s="2">
        <f t="shared" si="74"/>
        <v>2.3346177391995622</v>
      </c>
    </row>
    <row r="919" spans="1:8" x14ac:dyDescent="0.3">
      <c r="A919" s="2">
        <v>301260</v>
      </c>
      <c r="B919">
        <v>40232.333333333336</v>
      </c>
      <c r="C919" s="15">
        <f t="shared" si="70"/>
        <v>0.9143712121212122</v>
      </c>
      <c r="D919" s="15">
        <f t="shared" si="71"/>
        <v>50</v>
      </c>
      <c r="E919" s="2">
        <f t="shared" si="72"/>
        <v>45.428143939393941</v>
      </c>
      <c r="F919" s="2">
        <v>5</v>
      </c>
      <c r="G919" s="2">
        <f t="shared" si="73"/>
        <v>0.42814393939393902</v>
      </c>
      <c r="H919" s="2">
        <f t="shared" si="74"/>
        <v>2.3618425634910927</v>
      </c>
    </row>
    <row r="920" spans="1:8" x14ac:dyDescent="0.3">
      <c r="A920" s="2">
        <v>301620</v>
      </c>
      <c r="B920">
        <v>40204.333333333336</v>
      </c>
      <c r="C920" s="15">
        <f t="shared" si="70"/>
        <v>0.91373484848484854</v>
      </c>
      <c r="D920" s="15">
        <f t="shared" si="71"/>
        <v>50</v>
      </c>
      <c r="E920" s="2">
        <f t="shared" si="72"/>
        <v>45.431325757575756</v>
      </c>
      <c r="F920" s="2">
        <v>5</v>
      </c>
      <c r="G920" s="2">
        <f t="shared" si="73"/>
        <v>0.43132575757575697</v>
      </c>
      <c r="H920" s="2">
        <f t="shared" si="74"/>
        <v>2.3545084251004478</v>
      </c>
    </row>
    <row r="921" spans="1:8" x14ac:dyDescent="0.3">
      <c r="A921" s="2">
        <v>301980</v>
      </c>
      <c r="B921">
        <v>39505.666666666664</v>
      </c>
      <c r="C921" s="15">
        <f t="shared" si="70"/>
        <v>0.8978560606060606</v>
      </c>
      <c r="D921" s="15">
        <f t="shared" si="71"/>
        <v>50</v>
      </c>
      <c r="E921" s="2">
        <f t="shared" si="72"/>
        <v>45.510719696969694</v>
      </c>
      <c r="F921" s="2">
        <v>5</v>
      </c>
      <c r="G921" s="2">
        <f t="shared" si="73"/>
        <v>0.51071969696969699</v>
      </c>
      <c r="H921" s="2">
        <f t="shared" si="74"/>
        <v>2.1872971804500012</v>
      </c>
    </row>
    <row r="922" spans="1:8" x14ac:dyDescent="0.3">
      <c r="A922" s="2">
        <v>302340</v>
      </c>
      <c r="B922">
        <v>40091.5</v>
      </c>
      <c r="C922" s="15">
        <f t="shared" si="70"/>
        <v>0.91117045454545453</v>
      </c>
      <c r="D922" s="15">
        <f t="shared" si="71"/>
        <v>50</v>
      </c>
      <c r="E922" s="2">
        <f t="shared" si="72"/>
        <v>45.444147727272728</v>
      </c>
      <c r="F922" s="2">
        <v>5</v>
      </c>
      <c r="G922" s="2">
        <f t="shared" si="73"/>
        <v>0.44414772727272744</v>
      </c>
      <c r="H922" s="2">
        <f t="shared" si="74"/>
        <v>2.3254970092684162</v>
      </c>
    </row>
    <row r="923" spans="1:8" x14ac:dyDescent="0.3">
      <c r="A923" s="2">
        <v>302700</v>
      </c>
      <c r="B923">
        <v>40334.5</v>
      </c>
      <c r="C923" s="15">
        <f t="shared" si="70"/>
        <v>0.91669318181818182</v>
      </c>
      <c r="D923" s="15">
        <f t="shared" si="71"/>
        <v>50</v>
      </c>
      <c r="E923" s="2">
        <f t="shared" si="72"/>
        <v>45.416534090909089</v>
      </c>
      <c r="F923" s="2">
        <v>5</v>
      </c>
      <c r="G923" s="2">
        <f t="shared" si="73"/>
        <v>0.41653409090909044</v>
      </c>
      <c r="H923" s="2">
        <f t="shared" si="74"/>
        <v>2.3890781025803456</v>
      </c>
    </row>
    <row r="924" spans="1:8" x14ac:dyDescent="0.3">
      <c r="A924" s="2">
        <v>303060</v>
      </c>
      <c r="B924">
        <v>39915.833333333336</v>
      </c>
      <c r="C924" s="15">
        <f t="shared" si="70"/>
        <v>0.90717803030303035</v>
      </c>
      <c r="D924" s="15">
        <f t="shared" si="71"/>
        <v>50</v>
      </c>
      <c r="E924" s="2">
        <f t="shared" si="72"/>
        <v>45.464109848484846</v>
      </c>
      <c r="F924" s="2">
        <v>5</v>
      </c>
      <c r="G924" s="2">
        <f t="shared" si="73"/>
        <v>0.46410984848484826</v>
      </c>
      <c r="H924" s="2">
        <f t="shared" si="74"/>
        <v>2.2819721395126655</v>
      </c>
    </row>
    <row r="925" spans="1:8" x14ac:dyDescent="0.3">
      <c r="A925" s="2">
        <v>303420</v>
      </c>
      <c r="B925">
        <v>40247</v>
      </c>
      <c r="C925" s="15">
        <f t="shared" si="70"/>
        <v>0.91470454545454549</v>
      </c>
      <c r="D925" s="15">
        <f t="shared" si="71"/>
        <v>50</v>
      </c>
      <c r="E925" s="2">
        <f t="shared" si="72"/>
        <v>45.426477272727269</v>
      </c>
      <c r="F925" s="2">
        <v>5</v>
      </c>
      <c r="G925" s="2">
        <f t="shared" si="73"/>
        <v>0.42647727272727209</v>
      </c>
      <c r="H925" s="2">
        <f t="shared" si="74"/>
        <v>2.3657062432294071</v>
      </c>
    </row>
    <row r="926" spans="1:8" x14ac:dyDescent="0.3">
      <c r="A926" s="2">
        <v>303780</v>
      </c>
      <c r="B926">
        <v>40021.666666666664</v>
      </c>
      <c r="C926" s="15">
        <f t="shared" si="70"/>
        <v>0.9095833333333333</v>
      </c>
      <c r="D926" s="15">
        <f t="shared" si="71"/>
        <v>50</v>
      </c>
      <c r="E926" s="2">
        <f t="shared" si="72"/>
        <v>45.452083333333334</v>
      </c>
      <c r="F926" s="2">
        <v>5</v>
      </c>
      <c r="G926" s="2">
        <f t="shared" si="73"/>
        <v>0.45208333333333339</v>
      </c>
      <c r="H926" s="2">
        <f t="shared" si="74"/>
        <v>2.307962314857519</v>
      </c>
    </row>
    <row r="927" spans="1:8" x14ac:dyDescent="0.3">
      <c r="A927" s="2">
        <v>304140</v>
      </c>
      <c r="B927">
        <v>40283.833333333336</v>
      </c>
      <c r="C927" s="15">
        <f t="shared" si="70"/>
        <v>0.9155416666666667</v>
      </c>
      <c r="D927" s="15">
        <f t="shared" si="71"/>
        <v>50</v>
      </c>
      <c r="E927" s="2">
        <f t="shared" si="72"/>
        <v>45.422291666666666</v>
      </c>
      <c r="F927" s="2">
        <v>5</v>
      </c>
      <c r="G927" s="2">
        <f t="shared" si="73"/>
        <v>0.42229166666666629</v>
      </c>
      <c r="H927" s="2">
        <f t="shared" si="74"/>
        <v>2.3754769478670146</v>
      </c>
    </row>
    <row r="928" spans="1:8" x14ac:dyDescent="0.3">
      <c r="A928" s="2">
        <v>304500</v>
      </c>
      <c r="B928">
        <v>40111</v>
      </c>
      <c r="C928" s="15">
        <f t="shared" si="70"/>
        <v>0.91161363636363635</v>
      </c>
      <c r="D928" s="15">
        <f t="shared" si="71"/>
        <v>50</v>
      </c>
      <c r="E928" s="2">
        <f t="shared" si="72"/>
        <v>45.441931818181821</v>
      </c>
      <c r="F928" s="2">
        <v>5</v>
      </c>
      <c r="G928" s="2">
        <f t="shared" si="73"/>
        <v>0.44193181818181859</v>
      </c>
      <c r="H928" s="2">
        <f t="shared" si="74"/>
        <v>2.3304498604300758</v>
      </c>
    </row>
    <row r="929" spans="1:8" x14ac:dyDescent="0.3">
      <c r="A929" s="2">
        <v>304860</v>
      </c>
      <c r="B929">
        <v>40255.666666666672</v>
      </c>
      <c r="C929" s="15">
        <f t="shared" si="70"/>
        <v>0.9149015151515153</v>
      </c>
      <c r="D929" s="15">
        <f t="shared" si="71"/>
        <v>50</v>
      </c>
      <c r="E929" s="2">
        <f t="shared" si="72"/>
        <v>45.425492424242421</v>
      </c>
      <c r="F929" s="2">
        <v>5</v>
      </c>
      <c r="G929" s="2">
        <f t="shared" si="73"/>
        <v>0.42549242424242362</v>
      </c>
      <c r="H929" s="2">
        <f t="shared" si="74"/>
        <v>2.3679964971018523</v>
      </c>
    </row>
    <row r="930" spans="1:8" x14ac:dyDescent="0.3">
      <c r="A930" s="2">
        <v>305220</v>
      </c>
      <c r="B930">
        <v>40427</v>
      </c>
      <c r="C930" s="15">
        <f t="shared" si="70"/>
        <v>0.91879545454545453</v>
      </c>
      <c r="D930" s="15">
        <f t="shared" si="71"/>
        <v>50</v>
      </c>
      <c r="E930" s="2">
        <f t="shared" si="72"/>
        <v>45.406022727272727</v>
      </c>
      <c r="F930" s="2">
        <v>5</v>
      </c>
      <c r="G930" s="2">
        <f t="shared" si="73"/>
        <v>0.40602272727272748</v>
      </c>
      <c r="H930" s="2">
        <f t="shared" si="74"/>
        <v>2.4144058048887209</v>
      </c>
    </row>
    <row r="931" spans="1:8" x14ac:dyDescent="0.3">
      <c r="A931" s="2">
        <v>305580</v>
      </c>
      <c r="B931">
        <v>40035.833333333336</v>
      </c>
      <c r="C931" s="15">
        <f t="shared" si="70"/>
        <v>0.90990530303030304</v>
      </c>
      <c r="D931" s="15">
        <f t="shared" si="71"/>
        <v>50</v>
      </c>
      <c r="E931" s="2">
        <f t="shared" si="72"/>
        <v>45.450473484848487</v>
      </c>
      <c r="F931" s="2">
        <v>5</v>
      </c>
      <c r="G931" s="2">
        <f t="shared" si="73"/>
        <v>0.4504734848484846</v>
      </c>
      <c r="H931" s="2">
        <f t="shared" si="74"/>
        <v>2.3114942061115875</v>
      </c>
    </row>
    <row r="932" spans="1:8" x14ac:dyDescent="0.3">
      <c r="A932" s="2">
        <v>305940</v>
      </c>
      <c r="B932">
        <v>39913.5</v>
      </c>
      <c r="C932" s="15">
        <f t="shared" si="70"/>
        <v>0.90712499999999996</v>
      </c>
      <c r="D932" s="15">
        <f t="shared" si="71"/>
        <v>50</v>
      </c>
      <c r="E932" s="2">
        <f t="shared" si="72"/>
        <v>45.464375000000004</v>
      </c>
      <c r="F932" s="2">
        <v>5</v>
      </c>
      <c r="G932" s="2">
        <f t="shared" si="73"/>
        <v>0.46437500000000043</v>
      </c>
      <c r="H932" s="2">
        <f t="shared" si="74"/>
        <v>2.2814068227612272</v>
      </c>
    </row>
    <row r="933" spans="1:8" x14ac:dyDescent="0.3">
      <c r="A933" s="2">
        <v>306300</v>
      </c>
      <c r="B933">
        <v>39792</v>
      </c>
      <c r="C933" s="15">
        <f t="shared" si="70"/>
        <v>0.90436363636363637</v>
      </c>
      <c r="D933" s="15">
        <f t="shared" si="71"/>
        <v>50</v>
      </c>
      <c r="E933" s="2">
        <f t="shared" si="72"/>
        <v>45.478181818181817</v>
      </c>
      <c r="F933" s="2">
        <v>5</v>
      </c>
      <c r="G933" s="2">
        <f t="shared" si="73"/>
        <v>0.47818181818181849</v>
      </c>
      <c r="H933" s="2">
        <f t="shared" si="74"/>
        <v>2.2524118435253779</v>
      </c>
    </row>
    <row r="934" spans="1:8" x14ac:dyDescent="0.3">
      <c r="A934" s="2">
        <v>306660</v>
      </c>
      <c r="B934">
        <v>39788</v>
      </c>
      <c r="C934" s="15">
        <f t="shared" si="70"/>
        <v>0.90427272727272723</v>
      </c>
      <c r="D934" s="15">
        <f t="shared" si="71"/>
        <v>50</v>
      </c>
      <c r="E934" s="2">
        <f t="shared" si="72"/>
        <v>45.478636363636362</v>
      </c>
      <c r="F934" s="2">
        <v>5</v>
      </c>
      <c r="G934" s="2">
        <f t="shared" si="73"/>
        <v>0.47863636363636353</v>
      </c>
      <c r="H934" s="2">
        <f t="shared" si="74"/>
        <v>2.2514717194418132</v>
      </c>
    </row>
    <row r="935" spans="1:8" x14ac:dyDescent="0.3">
      <c r="A935" s="2">
        <v>307020</v>
      </c>
      <c r="B935">
        <v>40347.333333333328</v>
      </c>
      <c r="C935" s="15">
        <f t="shared" si="70"/>
        <v>0.9169848484848484</v>
      </c>
      <c r="D935" s="15">
        <f t="shared" si="71"/>
        <v>50</v>
      </c>
      <c r="E935" s="2">
        <f t="shared" si="72"/>
        <v>45.415075757575757</v>
      </c>
      <c r="F935" s="2">
        <v>5</v>
      </c>
      <c r="G935" s="2">
        <f t="shared" si="73"/>
        <v>0.41507575757575843</v>
      </c>
      <c r="H935" s="2">
        <f t="shared" si="74"/>
        <v>2.3925532491127135</v>
      </c>
    </row>
    <row r="936" spans="1:8" x14ac:dyDescent="0.3">
      <c r="A936" s="2">
        <v>307380</v>
      </c>
      <c r="B936">
        <v>40428.333333333336</v>
      </c>
      <c r="C936" s="15">
        <f t="shared" si="70"/>
        <v>0.91882575757575768</v>
      </c>
      <c r="D936" s="15">
        <f t="shared" si="71"/>
        <v>50</v>
      </c>
      <c r="E936" s="2">
        <f t="shared" si="72"/>
        <v>45.405871212121212</v>
      </c>
      <c r="F936" s="2">
        <v>5</v>
      </c>
      <c r="G936" s="2">
        <f t="shared" si="73"/>
        <v>0.40587121212121158</v>
      </c>
      <c r="H936" s="2">
        <f t="shared" si="74"/>
        <v>2.4147757067715281</v>
      </c>
    </row>
    <row r="937" spans="1:8" x14ac:dyDescent="0.3">
      <c r="A937" s="2">
        <v>307740</v>
      </c>
      <c r="B937">
        <v>40352.5</v>
      </c>
      <c r="C937" s="15">
        <f t="shared" si="70"/>
        <v>0.91710227272727274</v>
      </c>
      <c r="D937" s="15">
        <f t="shared" si="71"/>
        <v>50</v>
      </c>
      <c r="E937" s="2">
        <f t="shared" si="72"/>
        <v>45.414488636363636</v>
      </c>
      <c r="F937" s="2">
        <v>5</v>
      </c>
      <c r="G937" s="2">
        <f t="shared" si="73"/>
        <v>0.41448863636363598</v>
      </c>
      <c r="H937" s="2">
        <f t="shared" si="74"/>
        <v>2.3939558141700745</v>
      </c>
    </row>
    <row r="938" spans="1:8" x14ac:dyDescent="0.3">
      <c r="A938" s="2">
        <v>308100</v>
      </c>
      <c r="B938">
        <v>40265.333333333328</v>
      </c>
      <c r="C938" s="15">
        <f t="shared" si="70"/>
        <v>0.915121212121212</v>
      </c>
      <c r="D938" s="15">
        <f t="shared" si="71"/>
        <v>50</v>
      </c>
      <c r="E938" s="2">
        <f t="shared" si="72"/>
        <v>45.424393939393937</v>
      </c>
      <c r="F938" s="2">
        <v>5</v>
      </c>
      <c r="G938" s="2">
        <f t="shared" si="73"/>
        <v>0.42439393939393977</v>
      </c>
      <c r="H938" s="2">
        <f t="shared" si="74"/>
        <v>2.3705573319479543</v>
      </c>
    </row>
    <row r="939" spans="1:8" x14ac:dyDescent="0.3">
      <c r="A939" s="2">
        <v>308460</v>
      </c>
      <c r="B939">
        <v>40188.833333333336</v>
      </c>
      <c r="C939" s="15">
        <f t="shared" si="70"/>
        <v>0.91338257575757587</v>
      </c>
      <c r="D939" s="15">
        <f t="shared" si="71"/>
        <v>50</v>
      </c>
      <c r="E939" s="2">
        <f t="shared" si="72"/>
        <v>45.433087121212118</v>
      </c>
      <c r="F939" s="2">
        <v>5</v>
      </c>
      <c r="G939" s="2">
        <f t="shared" si="73"/>
        <v>0.43308712121212078</v>
      </c>
      <c r="H939" s="2">
        <f t="shared" si="74"/>
        <v>2.3504719053252816</v>
      </c>
    </row>
    <row r="940" spans="1:8" x14ac:dyDescent="0.3">
      <c r="A940" s="2">
        <v>308820</v>
      </c>
      <c r="B940">
        <v>40089.833333333336</v>
      </c>
      <c r="C940" s="15">
        <f t="shared" si="70"/>
        <v>0.91113257575757578</v>
      </c>
      <c r="D940" s="15">
        <f t="shared" si="71"/>
        <v>50</v>
      </c>
      <c r="E940" s="2">
        <f t="shared" si="72"/>
        <v>45.444337121212122</v>
      </c>
      <c r="F940" s="2">
        <v>5</v>
      </c>
      <c r="G940" s="2">
        <f t="shared" si="73"/>
        <v>0.44433712121212121</v>
      </c>
      <c r="H940" s="2">
        <f t="shared" si="74"/>
        <v>2.3250748467232163</v>
      </c>
    </row>
    <row r="941" spans="1:8" x14ac:dyDescent="0.3">
      <c r="A941" s="2">
        <v>309180</v>
      </c>
      <c r="B941">
        <v>40205</v>
      </c>
      <c r="C941" s="15">
        <f t="shared" si="70"/>
        <v>0.91374999999999995</v>
      </c>
      <c r="D941" s="15">
        <f t="shared" si="71"/>
        <v>50</v>
      </c>
      <c r="E941" s="2">
        <f t="shared" si="72"/>
        <v>45.431249999999999</v>
      </c>
      <c r="F941" s="2">
        <v>5</v>
      </c>
      <c r="G941" s="2">
        <f t="shared" si="73"/>
        <v>0.43125000000000036</v>
      </c>
      <c r="H941" s="2">
        <f t="shared" si="74"/>
        <v>2.3546824118933296</v>
      </c>
    </row>
    <row r="942" spans="1:8" x14ac:dyDescent="0.3">
      <c r="A942" s="2">
        <v>309540</v>
      </c>
      <c r="B942">
        <v>40571.833333333328</v>
      </c>
      <c r="C942" s="15">
        <f t="shared" si="70"/>
        <v>0.92208712121212111</v>
      </c>
      <c r="D942" s="15">
        <f t="shared" si="71"/>
        <v>50</v>
      </c>
      <c r="E942" s="2">
        <f t="shared" si="72"/>
        <v>45.389564393939395</v>
      </c>
      <c r="F942" s="2">
        <v>5</v>
      </c>
      <c r="G942" s="2">
        <f t="shared" si="73"/>
        <v>0.3895643939393949</v>
      </c>
      <c r="H942" s="2">
        <f t="shared" si="74"/>
        <v>2.4554232291834466</v>
      </c>
    </row>
    <row r="943" spans="1:8" x14ac:dyDescent="0.3">
      <c r="A943" s="2">
        <v>309900</v>
      </c>
      <c r="B943">
        <v>40084.666666666664</v>
      </c>
      <c r="C943" s="15">
        <f t="shared" si="70"/>
        <v>0.91101515151515144</v>
      </c>
      <c r="D943" s="15">
        <f t="shared" si="71"/>
        <v>50</v>
      </c>
      <c r="E943" s="2">
        <f t="shared" si="72"/>
        <v>45.444924242424243</v>
      </c>
      <c r="F943" s="2">
        <v>5</v>
      </c>
      <c r="G943" s="2">
        <f t="shared" si="73"/>
        <v>0.44492424242424278</v>
      </c>
      <c r="H943" s="2">
        <f t="shared" si="74"/>
        <v>2.3237672966105003</v>
      </c>
    </row>
    <row r="944" spans="1:8" x14ac:dyDescent="0.3">
      <c r="A944" s="2">
        <v>310260</v>
      </c>
      <c r="B944">
        <v>40390.333333333336</v>
      </c>
      <c r="C944" s="15">
        <f t="shared" si="70"/>
        <v>0.91796212121212128</v>
      </c>
      <c r="D944" s="15">
        <f t="shared" si="71"/>
        <v>50</v>
      </c>
      <c r="E944" s="2">
        <f t="shared" si="72"/>
        <v>45.41018939393939</v>
      </c>
      <c r="F944" s="2">
        <v>5</v>
      </c>
      <c r="G944" s="2">
        <f t="shared" si="73"/>
        <v>0.41018939393939391</v>
      </c>
      <c r="H944" s="2">
        <f t="shared" si="74"/>
        <v>2.4042877123671502</v>
      </c>
    </row>
    <row r="945" spans="1:8" x14ac:dyDescent="0.3">
      <c r="A945" s="2">
        <v>310620</v>
      </c>
      <c r="B945">
        <v>40515</v>
      </c>
      <c r="C945" s="15">
        <f t="shared" si="70"/>
        <v>0.92079545454545453</v>
      </c>
      <c r="D945" s="15">
        <f t="shared" si="71"/>
        <v>50</v>
      </c>
      <c r="E945" s="2">
        <f t="shared" si="72"/>
        <v>45.396022727272729</v>
      </c>
      <c r="F945" s="2">
        <v>5</v>
      </c>
      <c r="G945" s="2">
        <f t="shared" si="73"/>
        <v>0.39602272727272769</v>
      </c>
      <c r="H945" s="2">
        <f t="shared" si="74"/>
        <v>2.4391230803612247</v>
      </c>
    </row>
    <row r="946" spans="1:8" x14ac:dyDescent="0.3">
      <c r="A946" s="2">
        <v>310980</v>
      </c>
      <c r="B946">
        <v>40477</v>
      </c>
      <c r="C946" s="15">
        <f t="shared" si="70"/>
        <v>0.91993181818181813</v>
      </c>
      <c r="D946" s="15">
        <f t="shared" si="71"/>
        <v>50</v>
      </c>
      <c r="E946" s="2">
        <f t="shared" si="72"/>
        <v>45.400340909090907</v>
      </c>
      <c r="F946" s="2">
        <v>5</v>
      </c>
      <c r="G946" s="2">
        <f t="shared" si="73"/>
        <v>0.40034090909090914</v>
      </c>
      <c r="H946" s="2">
        <f t="shared" si="74"/>
        <v>2.4283733431609371</v>
      </c>
    </row>
    <row r="947" spans="1:8" x14ac:dyDescent="0.3">
      <c r="A947" s="2">
        <v>311340</v>
      </c>
      <c r="B947">
        <v>40532.666666666672</v>
      </c>
      <c r="C947" s="15">
        <f t="shared" si="70"/>
        <v>0.92119696969696985</v>
      </c>
      <c r="D947" s="15">
        <f t="shared" si="71"/>
        <v>50</v>
      </c>
      <c r="E947" s="2">
        <f t="shared" si="72"/>
        <v>45.394015151515148</v>
      </c>
      <c r="F947" s="2">
        <v>5</v>
      </c>
      <c r="G947" s="2">
        <f t="shared" si="73"/>
        <v>0.3940151515151511</v>
      </c>
      <c r="H947" s="2">
        <f t="shared" si="74"/>
        <v>2.4441610933084927</v>
      </c>
    </row>
    <row r="948" spans="1:8" x14ac:dyDescent="0.3">
      <c r="A948" s="2">
        <v>311700</v>
      </c>
      <c r="B948">
        <v>40463.833333333328</v>
      </c>
      <c r="C948" s="15">
        <f t="shared" si="70"/>
        <v>0.91963257575757562</v>
      </c>
      <c r="D948" s="15">
        <f t="shared" si="71"/>
        <v>50</v>
      </c>
      <c r="E948" s="2">
        <f t="shared" si="72"/>
        <v>45.401837121212125</v>
      </c>
      <c r="F948" s="2">
        <v>5</v>
      </c>
      <c r="G948" s="2">
        <f t="shared" si="73"/>
        <v>0.40183712121212167</v>
      </c>
      <c r="H948" s="2">
        <f t="shared" si="74"/>
        <v>2.4246759200407335</v>
      </c>
    </row>
    <row r="949" spans="1:8" x14ac:dyDescent="0.3">
      <c r="A949" s="2">
        <v>312060</v>
      </c>
      <c r="B949">
        <v>40361.333333333328</v>
      </c>
      <c r="C949" s="15">
        <f t="shared" si="70"/>
        <v>0.91730303030303018</v>
      </c>
      <c r="D949" s="15">
        <f t="shared" si="71"/>
        <v>50</v>
      </c>
      <c r="E949" s="2">
        <f t="shared" si="72"/>
        <v>45.413484848484849</v>
      </c>
      <c r="F949" s="2">
        <v>5</v>
      </c>
      <c r="G949" s="2">
        <f t="shared" si="73"/>
        <v>0.41348484848484901</v>
      </c>
      <c r="H949" s="2">
        <f t="shared" si="74"/>
        <v>2.3963583983511874</v>
      </c>
    </row>
    <row r="950" spans="1:8" x14ac:dyDescent="0.3">
      <c r="A950" s="2">
        <v>312420</v>
      </c>
      <c r="B950">
        <v>40338</v>
      </c>
      <c r="C950" s="15">
        <f t="shared" si="70"/>
        <v>0.91677272727272729</v>
      </c>
      <c r="D950" s="15">
        <f t="shared" si="71"/>
        <v>50</v>
      </c>
      <c r="E950" s="2">
        <f t="shared" si="72"/>
        <v>45.416136363636362</v>
      </c>
      <c r="F950" s="2">
        <v>5</v>
      </c>
      <c r="G950" s="2">
        <f t="shared" si="73"/>
        <v>0.41613636363636353</v>
      </c>
      <c r="H950" s="2">
        <f t="shared" si="74"/>
        <v>2.3900246506478728</v>
      </c>
    </row>
    <row r="951" spans="1:8" x14ac:dyDescent="0.3">
      <c r="A951" s="2">
        <v>312780</v>
      </c>
      <c r="B951">
        <v>40431.333333333328</v>
      </c>
      <c r="C951" s="15">
        <f t="shared" si="70"/>
        <v>0.91889393939393926</v>
      </c>
      <c r="D951" s="15">
        <f t="shared" si="71"/>
        <v>50</v>
      </c>
      <c r="E951" s="2">
        <f t="shared" si="72"/>
        <v>45.405530303030304</v>
      </c>
      <c r="F951" s="2">
        <v>5</v>
      </c>
      <c r="G951" s="2">
        <f t="shared" si="73"/>
        <v>0.40553030303030368</v>
      </c>
      <c r="H951" s="2">
        <f t="shared" si="74"/>
        <v>2.4156084956578314</v>
      </c>
    </row>
    <row r="952" spans="1:8" x14ac:dyDescent="0.3">
      <c r="A952" s="2">
        <v>313140</v>
      </c>
      <c r="B952">
        <v>40598.666666666672</v>
      </c>
      <c r="C952" s="15">
        <f t="shared" si="70"/>
        <v>0.92269696969696979</v>
      </c>
      <c r="D952" s="15">
        <f t="shared" si="71"/>
        <v>50</v>
      </c>
      <c r="E952" s="2">
        <f t="shared" si="72"/>
        <v>45.386515151515148</v>
      </c>
      <c r="F952" s="2">
        <v>5</v>
      </c>
      <c r="G952" s="2">
        <f t="shared" si="73"/>
        <v>0.38651515151515081</v>
      </c>
      <c r="H952" s="2">
        <f t="shared" si="74"/>
        <v>2.4632141547114879</v>
      </c>
    </row>
    <row r="953" spans="1:8" x14ac:dyDescent="0.3">
      <c r="A953" s="2">
        <v>313500</v>
      </c>
      <c r="B953">
        <v>40310.833333333336</v>
      </c>
      <c r="C953" s="15">
        <f t="shared" si="70"/>
        <v>0.91615530303030313</v>
      </c>
      <c r="D953" s="15">
        <f t="shared" si="71"/>
        <v>50</v>
      </c>
      <c r="E953" s="2">
        <f t="shared" si="72"/>
        <v>45.419223484848487</v>
      </c>
      <c r="F953" s="2">
        <v>5</v>
      </c>
      <c r="G953" s="2">
        <f t="shared" si="73"/>
        <v>0.4192234848484846</v>
      </c>
      <c r="H953" s="2">
        <f t="shared" si="74"/>
        <v>2.3827014717387933</v>
      </c>
    </row>
    <row r="954" spans="1:8" x14ac:dyDescent="0.3">
      <c r="A954" s="2">
        <v>313860</v>
      </c>
      <c r="B954">
        <v>40878.666666666664</v>
      </c>
      <c r="C954" s="15">
        <f t="shared" si="70"/>
        <v>0.92906060606060603</v>
      </c>
      <c r="D954" s="15">
        <f t="shared" si="71"/>
        <v>50</v>
      </c>
      <c r="E954" s="2">
        <f t="shared" si="72"/>
        <v>45.354696969696967</v>
      </c>
      <c r="F954" s="2">
        <v>5</v>
      </c>
      <c r="G954" s="2">
        <f t="shared" si="73"/>
        <v>0.35469696969696951</v>
      </c>
      <c r="H954" s="2">
        <f t="shared" si="74"/>
        <v>2.5484201102754374</v>
      </c>
    </row>
    <row r="955" spans="1:8" x14ac:dyDescent="0.3">
      <c r="A955" s="2">
        <v>314220</v>
      </c>
      <c r="B955">
        <v>40794.166666666664</v>
      </c>
      <c r="C955" s="15">
        <f t="shared" si="70"/>
        <v>0.9271401515151515</v>
      </c>
      <c r="D955" s="15">
        <f t="shared" si="71"/>
        <v>50</v>
      </c>
      <c r="E955" s="2">
        <f t="shared" si="72"/>
        <v>45.364299242424245</v>
      </c>
      <c r="F955" s="2">
        <v>5</v>
      </c>
      <c r="G955" s="2">
        <f t="shared" si="73"/>
        <v>0.36429924242424239</v>
      </c>
      <c r="H955" s="2">
        <f t="shared" si="74"/>
        <v>2.5219199969187476</v>
      </c>
    </row>
    <row r="956" spans="1:8" x14ac:dyDescent="0.3">
      <c r="A956" s="2">
        <v>314580</v>
      </c>
      <c r="B956">
        <v>40828.666666666664</v>
      </c>
      <c r="C956" s="15">
        <f t="shared" si="70"/>
        <v>0.92792424242424232</v>
      </c>
      <c r="D956" s="15">
        <f t="shared" si="71"/>
        <v>50</v>
      </c>
      <c r="E956" s="2">
        <f t="shared" si="72"/>
        <v>45.360378787878787</v>
      </c>
      <c r="F956" s="2">
        <v>5</v>
      </c>
      <c r="G956" s="2">
        <f t="shared" si="73"/>
        <v>0.36037878787878874</v>
      </c>
      <c r="H956" s="2">
        <f t="shared" si="74"/>
        <v>2.5326535292355574</v>
      </c>
    </row>
    <row r="957" spans="1:8" x14ac:dyDescent="0.3">
      <c r="A957" s="2">
        <v>314940</v>
      </c>
      <c r="B957">
        <v>40541.333333333336</v>
      </c>
      <c r="C957" s="15">
        <f t="shared" si="70"/>
        <v>0.92139393939393943</v>
      </c>
      <c r="D957" s="15">
        <f t="shared" si="71"/>
        <v>50</v>
      </c>
      <c r="E957" s="2">
        <f t="shared" si="72"/>
        <v>45.393030303030301</v>
      </c>
      <c r="F957" s="2">
        <v>5</v>
      </c>
      <c r="G957" s="2">
        <f t="shared" si="73"/>
        <v>0.39303030303030262</v>
      </c>
      <c r="H957" s="2">
        <f t="shared" si="74"/>
        <v>2.4466420458519607</v>
      </c>
    </row>
    <row r="958" spans="1:8" x14ac:dyDescent="0.3">
      <c r="A958" s="2">
        <v>315300</v>
      </c>
      <c r="B958">
        <v>40194.333333333336</v>
      </c>
      <c r="C958" s="15">
        <f t="shared" si="70"/>
        <v>0.9135075757575758</v>
      </c>
      <c r="D958" s="15">
        <f t="shared" si="71"/>
        <v>50</v>
      </c>
      <c r="E958" s="2">
        <f t="shared" si="72"/>
        <v>45.432462121212119</v>
      </c>
      <c r="F958" s="2">
        <v>5</v>
      </c>
      <c r="G958" s="2">
        <f t="shared" si="73"/>
        <v>0.43246212121212135</v>
      </c>
      <c r="H958" s="2">
        <f t="shared" si="74"/>
        <v>2.35190231869927</v>
      </c>
    </row>
    <row r="959" spans="1:8" x14ac:dyDescent="0.3">
      <c r="A959" s="2">
        <v>315660</v>
      </c>
      <c r="B959">
        <v>40594.333333333336</v>
      </c>
      <c r="C959" s="15">
        <f t="shared" si="70"/>
        <v>0.92259848484848495</v>
      </c>
      <c r="D959" s="15">
        <f t="shared" si="71"/>
        <v>50</v>
      </c>
      <c r="E959" s="2">
        <f t="shared" si="72"/>
        <v>45.387007575757579</v>
      </c>
      <c r="F959" s="2">
        <v>5</v>
      </c>
      <c r="G959" s="2">
        <f t="shared" si="73"/>
        <v>0.38700757575757549</v>
      </c>
      <c r="H959" s="2">
        <f t="shared" si="74"/>
        <v>2.4619518048944347</v>
      </c>
    </row>
    <row r="960" spans="1:8" x14ac:dyDescent="0.3">
      <c r="A960" s="2">
        <v>316020</v>
      </c>
      <c r="B960">
        <v>40379.166666666672</v>
      </c>
      <c r="C960" s="15">
        <f t="shared" si="70"/>
        <v>0.91770833333333346</v>
      </c>
      <c r="D960" s="15">
        <f t="shared" si="71"/>
        <v>50</v>
      </c>
      <c r="E960" s="2">
        <f t="shared" si="72"/>
        <v>45.411458333333336</v>
      </c>
      <c r="F960" s="2">
        <v>5</v>
      </c>
      <c r="G960" s="2">
        <f t="shared" si="73"/>
        <v>0.41145833333333304</v>
      </c>
      <c r="H960" s="2">
        <f t="shared" si="74"/>
        <v>2.4012268859667487</v>
      </c>
    </row>
    <row r="961" spans="1:8" x14ac:dyDescent="0.3">
      <c r="A961" s="2">
        <v>316380</v>
      </c>
      <c r="B961">
        <v>40502.5</v>
      </c>
      <c r="C961" s="15">
        <f t="shared" si="70"/>
        <v>0.92051136363636366</v>
      </c>
      <c r="D961" s="15">
        <f t="shared" si="71"/>
        <v>50</v>
      </c>
      <c r="E961" s="2">
        <f t="shared" si="72"/>
        <v>45.397443181818183</v>
      </c>
      <c r="F961" s="2">
        <v>5</v>
      </c>
      <c r="G961" s="2">
        <f t="shared" si="73"/>
        <v>0.39744318181818183</v>
      </c>
      <c r="H961" s="2">
        <f t="shared" si="74"/>
        <v>2.4355739868129263</v>
      </c>
    </row>
    <row r="962" spans="1:8" x14ac:dyDescent="0.3">
      <c r="A962" s="2">
        <v>316740</v>
      </c>
      <c r="B962">
        <v>40692.833333333328</v>
      </c>
      <c r="C962" s="15">
        <f t="shared" si="70"/>
        <v>0.92483712121212114</v>
      </c>
      <c r="D962" s="15">
        <f t="shared" si="71"/>
        <v>50</v>
      </c>
      <c r="E962" s="2">
        <f t="shared" si="72"/>
        <v>45.375814393939393</v>
      </c>
      <c r="F962" s="2">
        <v>5</v>
      </c>
      <c r="G962" s="2">
        <f t="shared" si="73"/>
        <v>0.37581439393939409</v>
      </c>
      <c r="H962" s="2">
        <f t="shared" si="74"/>
        <v>2.4910540381148039</v>
      </c>
    </row>
    <row r="963" spans="1:8" x14ac:dyDescent="0.3">
      <c r="A963" s="2">
        <v>317100</v>
      </c>
      <c r="B963">
        <v>40578.166666666664</v>
      </c>
      <c r="C963" s="15">
        <f t="shared" ref="C963:C1002" si="75">B963/$J$27</f>
        <v>0.92223106060606053</v>
      </c>
      <c r="D963" s="15">
        <f t="shared" ref="D963:D1002" si="76">$J$28</f>
        <v>50</v>
      </c>
      <c r="E963" s="2">
        <f t="shared" si="72"/>
        <v>45.388844696969699</v>
      </c>
      <c r="F963" s="2">
        <v>5</v>
      </c>
      <c r="G963" s="2">
        <f t="shared" si="73"/>
        <v>0.3888446969696977</v>
      </c>
      <c r="H963" s="2">
        <f t="shared" si="74"/>
        <v>2.4572565220023304</v>
      </c>
    </row>
    <row r="964" spans="1:8" x14ac:dyDescent="0.3">
      <c r="A964" s="2">
        <v>317460</v>
      </c>
      <c r="B964">
        <v>40457.666666666664</v>
      </c>
      <c r="C964" s="15">
        <f t="shared" si="75"/>
        <v>0.91949242424242417</v>
      </c>
      <c r="D964" s="15">
        <f t="shared" si="76"/>
        <v>50</v>
      </c>
      <c r="E964" s="2">
        <f t="shared" ref="E964:E1002" si="77">D964-(F964*C964)</f>
        <v>45.402537878787882</v>
      </c>
      <c r="F964" s="2">
        <v>5</v>
      </c>
      <c r="G964" s="2">
        <f t="shared" ref="G964:G1002" si="78">F964-(F964*C964)</f>
        <v>0.4025378787878795</v>
      </c>
      <c r="H964" s="2">
        <f t="shared" ref="H964:H1002" si="79">LN((F964*E964)/(D964*G964))</f>
        <v>2.4229489886664273</v>
      </c>
    </row>
    <row r="965" spans="1:8" x14ac:dyDescent="0.3">
      <c r="A965" s="2">
        <v>317820</v>
      </c>
      <c r="B965">
        <v>40636.666666666664</v>
      </c>
      <c r="C965" s="15">
        <f t="shared" si="75"/>
        <v>0.92356060606060597</v>
      </c>
      <c r="D965" s="15">
        <f t="shared" si="76"/>
        <v>50</v>
      </c>
      <c r="E965" s="2">
        <f t="shared" si="77"/>
        <v>45.38219696969697</v>
      </c>
      <c r="F965" s="2">
        <v>5</v>
      </c>
      <c r="G965" s="2">
        <f t="shared" si="78"/>
        <v>0.38219696969697026</v>
      </c>
      <c r="H965" s="2">
        <f t="shared" si="79"/>
        <v>2.4743539737027538</v>
      </c>
    </row>
    <row r="966" spans="1:8" x14ac:dyDescent="0.3">
      <c r="A966" s="2">
        <v>318180</v>
      </c>
      <c r="B966">
        <v>40385.166666666664</v>
      </c>
      <c r="C966" s="15">
        <f t="shared" si="75"/>
        <v>0.91784469696969695</v>
      </c>
      <c r="D966" s="15">
        <f t="shared" si="76"/>
        <v>50</v>
      </c>
      <c r="E966" s="2">
        <f t="shared" si="77"/>
        <v>45.410776515151518</v>
      </c>
      <c r="F966" s="2">
        <v>5</v>
      </c>
      <c r="G966" s="2">
        <f t="shared" si="78"/>
        <v>0.41077651515151548</v>
      </c>
      <c r="H966" s="2">
        <f t="shared" si="79"/>
        <v>2.402870323192777</v>
      </c>
    </row>
    <row r="967" spans="1:8" x14ac:dyDescent="0.3">
      <c r="A967" s="2">
        <v>318540</v>
      </c>
      <c r="B967">
        <v>40252.333333333336</v>
      </c>
      <c r="C967" s="15">
        <f t="shared" si="75"/>
        <v>0.91482575757575768</v>
      </c>
      <c r="D967" s="15">
        <f t="shared" si="76"/>
        <v>50</v>
      </c>
      <c r="E967" s="2">
        <f t="shared" si="77"/>
        <v>45.425871212121208</v>
      </c>
      <c r="F967" s="2">
        <v>5</v>
      </c>
      <c r="G967" s="2">
        <f t="shared" si="78"/>
        <v>0.42587121212121204</v>
      </c>
      <c r="H967" s="2">
        <f t="shared" si="79"/>
        <v>2.3671149976220232</v>
      </c>
    </row>
    <row r="968" spans="1:8" x14ac:dyDescent="0.3">
      <c r="A968" s="2">
        <v>318900</v>
      </c>
      <c r="B968">
        <v>40347.666666666672</v>
      </c>
      <c r="C968" s="15">
        <f t="shared" si="75"/>
        <v>0.91699242424242433</v>
      </c>
      <c r="D968" s="15">
        <f t="shared" si="76"/>
        <v>50</v>
      </c>
      <c r="E968" s="2">
        <f t="shared" si="77"/>
        <v>45.415037878787878</v>
      </c>
      <c r="F968" s="2">
        <v>5</v>
      </c>
      <c r="G968" s="2">
        <f t="shared" si="78"/>
        <v>0.4150378787878779</v>
      </c>
      <c r="H968" s="2">
        <f t="shared" si="79"/>
        <v>2.3926436767477646</v>
      </c>
    </row>
    <row r="969" spans="1:8" x14ac:dyDescent="0.3">
      <c r="A969" s="2">
        <v>319260</v>
      </c>
      <c r="B969">
        <v>40595.333333333336</v>
      </c>
      <c r="C969" s="15">
        <f t="shared" si="75"/>
        <v>0.92262121212121218</v>
      </c>
      <c r="D969" s="15">
        <f t="shared" si="76"/>
        <v>50</v>
      </c>
      <c r="E969" s="2">
        <f t="shared" si="77"/>
        <v>45.386893939393943</v>
      </c>
      <c r="F969" s="2">
        <v>5</v>
      </c>
      <c r="G969" s="2">
        <f t="shared" si="78"/>
        <v>0.38689393939393923</v>
      </c>
      <c r="H969" s="2">
        <f t="shared" si="79"/>
        <v>2.4622429725550234</v>
      </c>
    </row>
    <row r="970" spans="1:8" x14ac:dyDescent="0.3">
      <c r="A970" s="2">
        <v>319620</v>
      </c>
      <c r="B970">
        <v>40566.5</v>
      </c>
      <c r="C970" s="15">
        <f t="shared" si="75"/>
        <v>0.92196590909090914</v>
      </c>
      <c r="D970" s="15">
        <f t="shared" si="76"/>
        <v>50</v>
      </c>
      <c r="E970" s="2">
        <f t="shared" si="77"/>
        <v>45.390170454545455</v>
      </c>
      <c r="F970" s="2">
        <v>5</v>
      </c>
      <c r="G970" s="2">
        <f t="shared" si="78"/>
        <v>0.39017045454545407</v>
      </c>
      <c r="H970" s="2">
        <f t="shared" si="79"/>
        <v>2.4538820512054174</v>
      </c>
    </row>
    <row r="971" spans="1:8" x14ac:dyDescent="0.3">
      <c r="A971" s="2">
        <v>319980</v>
      </c>
      <c r="B971">
        <v>41021.5</v>
      </c>
      <c r="C971" s="15">
        <f t="shared" si="75"/>
        <v>0.93230681818181815</v>
      </c>
      <c r="D971" s="15">
        <f t="shared" si="76"/>
        <v>50</v>
      </c>
      <c r="E971" s="2">
        <f t="shared" si="77"/>
        <v>45.338465909090907</v>
      </c>
      <c r="F971" s="2">
        <v>5</v>
      </c>
      <c r="G971" s="2">
        <f t="shared" si="78"/>
        <v>0.33846590909090946</v>
      </c>
      <c r="H971" s="2">
        <f t="shared" si="79"/>
        <v>2.5949026196455987</v>
      </c>
    </row>
    <row r="972" spans="1:8" x14ac:dyDescent="0.3">
      <c r="A972" s="2">
        <v>320340</v>
      </c>
      <c r="B972">
        <v>40855.5</v>
      </c>
      <c r="C972" s="15">
        <f t="shared" si="75"/>
        <v>0.92853409090909089</v>
      </c>
      <c r="D972" s="15">
        <f t="shared" si="76"/>
        <v>50</v>
      </c>
      <c r="E972" s="2">
        <f t="shared" si="77"/>
        <v>45.357329545454547</v>
      </c>
      <c r="F972" s="2">
        <v>5</v>
      </c>
      <c r="G972" s="2">
        <f t="shared" si="78"/>
        <v>0.35732954545454554</v>
      </c>
      <c r="H972" s="2">
        <f t="shared" si="79"/>
        <v>2.5410835187204337</v>
      </c>
    </row>
    <row r="973" spans="1:8" x14ac:dyDescent="0.3">
      <c r="A973" s="2">
        <v>320700</v>
      </c>
      <c r="B973">
        <v>40866.5</v>
      </c>
      <c r="C973" s="15">
        <f t="shared" si="75"/>
        <v>0.92878409090909086</v>
      </c>
      <c r="D973" s="15">
        <f t="shared" si="76"/>
        <v>50</v>
      </c>
      <c r="E973" s="2">
        <f t="shared" si="77"/>
        <v>45.356079545454548</v>
      </c>
      <c r="F973" s="2">
        <v>5</v>
      </c>
      <c r="G973" s="2">
        <f t="shared" si="78"/>
        <v>0.35607954545454579</v>
      </c>
      <c r="H973" s="2">
        <f t="shared" si="79"/>
        <v>2.5445602637178202</v>
      </c>
    </row>
    <row r="974" spans="1:8" x14ac:dyDescent="0.3">
      <c r="A974" s="2">
        <v>321060</v>
      </c>
      <c r="B974">
        <v>40210.833333333328</v>
      </c>
      <c r="C974" s="15">
        <f t="shared" si="75"/>
        <v>0.9138825757575757</v>
      </c>
      <c r="D974" s="15">
        <f t="shared" si="76"/>
        <v>50</v>
      </c>
      <c r="E974" s="2">
        <f t="shared" si="77"/>
        <v>45.43058712121212</v>
      </c>
      <c r="F974" s="2">
        <v>5</v>
      </c>
      <c r="G974" s="2">
        <f t="shared" si="78"/>
        <v>0.43058712121212128</v>
      </c>
      <c r="H974" s="2">
        <f t="shared" si="79"/>
        <v>2.3562061137744337</v>
      </c>
    </row>
    <row r="975" spans="1:8" x14ac:dyDescent="0.3">
      <c r="A975" s="2">
        <v>321420</v>
      </c>
      <c r="B975">
        <v>40794.833333333336</v>
      </c>
      <c r="C975" s="15">
        <f t="shared" si="75"/>
        <v>0.92715530303030314</v>
      </c>
      <c r="D975" s="15">
        <f t="shared" si="76"/>
        <v>50</v>
      </c>
      <c r="E975" s="2">
        <f t="shared" si="77"/>
        <v>45.36422348484848</v>
      </c>
      <c r="F975" s="2">
        <v>5</v>
      </c>
      <c r="G975" s="2">
        <f t="shared" si="78"/>
        <v>0.36422348484848399</v>
      </c>
      <c r="H975" s="2">
        <f t="shared" si="79"/>
        <v>2.5221263028106264</v>
      </c>
    </row>
    <row r="976" spans="1:8" x14ac:dyDescent="0.3">
      <c r="A976" s="2">
        <v>321780</v>
      </c>
      <c r="B976">
        <v>40265.666666666672</v>
      </c>
      <c r="C976" s="15">
        <f t="shared" si="75"/>
        <v>0.91512878787878804</v>
      </c>
      <c r="D976" s="15">
        <f t="shared" si="76"/>
        <v>50</v>
      </c>
      <c r="E976" s="2">
        <f t="shared" si="77"/>
        <v>45.424356060606058</v>
      </c>
      <c r="F976" s="2">
        <v>5</v>
      </c>
      <c r="G976" s="2">
        <f t="shared" si="78"/>
        <v>0.42435606060606013</v>
      </c>
      <c r="H976" s="2">
        <f t="shared" si="79"/>
        <v>2.3706457558824066</v>
      </c>
    </row>
    <row r="977" spans="1:8" x14ac:dyDescent="0.3">
      <c r="A977" s="2">
        <v>322140</v>
      </c>
      <c r="B977">
        <v>41055.166666666664</v>
      </c>
      <c r="C977" s="15">
        <f t="shared" si="75"/>
        <v>0.93307196969696959</v>
      </c>
      <c r="D977" s="15">
        <f t="shared" si="76"/>
        <v>50</v>
      </c>
      <c r="E977" s="2">
        <f t="shared" si="77"/>
        <v>45.334640151515153</v>
      </c>
      <c r="F977" s="2">
        <v>5</v>
      </c>
      <c r="G977" s="2">
        <f t="shared" si="78"/>
        <v>0.33464015151515181</v>
      </c>
      <c r="H977" s="2">
        <f t="shared" si="79"/>
        <v>2.60618582960777</v>
      </c>
    </row>
    <row r="978" spans="1:8" x14ac:dyDescent="0.3">
      <c r="A978" s="2">
        <v>322500</v>
      </c>
      <c r="B978">
        <v>40707.833333333336</v>
      </c>
      <c r="C978" s="15">
        <f t="shared" si="75"/>
        <v>0.92517803030303036</v>
      </c>
      <c r="D978" s="15">
        <f t="shared" si="76"/>
        <v>50</v>
      </c>
      <c r="E978" s="2">
        <f t="shared" si="77"/>
        <v>45.374109848484849</v>
      </c>
      <c r="F978" s="2">
        <v>5</v>
      </c>
      <c r="G978" s="2">
        <f t="shared" si="78"/>
        <v>0.37410984848484841</v>
      </c>
      <c r="H978" s="2">
        <f t="shared" si="79"/>
        <v>2.4955623939006468</v>
      </c>
    </row>
    <row r="979" spans="1:8" x14ac:dyDescent="0.3">
      <c r="A979" s="2">
        <v>322860</v>
      </c>
      <c r="B979">
        <v>41004.833333333328</v>
      </c>
      <c r="C979" s="15">
        <f t="shared" si="75"/>
        <v>0.93192803030303017</v>
      </c>
      <c r="D979" s="15">
        <f t="shared" si="76"/>
        <v>50</v>
      </c>
      <c r="E979" s="2">
        <f t="shared" si="77"/>
        <v>45.340359848484852</v>
      </c>
      <c r="F979" s="2">
        <v>5</v>
      </c>
      <c r="G979" s="2">
        <f t="shared" si="78"/>
        <v>0.3403598484848489</v>
      </c>
      <c r="H979" s="2">
        <f t="shared" si="79"/>
        <v>2.5893643318832393</v>
      </c>
    </row>
    <row r="980" spans="1:8" x14ac:dyDescent="0.3">
      <c r="A980" s="2">
        <v>323220</v>
      </c>
      <c r="B980">
        <v>40698.166666666664</v>
      </c>
      <c r="C980" s="15">
        <f t="shared" si="75"/>
        <v>0.92495833333333333</v>
      </c>
      <c r="D980" s="15">
        <f t="shared" si="76"/>
        <v>50</v>
      </c>
      <c r="E980" s="2">
        <f t="shared" si="77"/>
        <v>45.375208333333333</v>
      </c>
      <c r="F980" s="2">
        <v>5</v>
      </c>
      <c r="G980" s="2">
        <f t="shared" si="78"/>
        <v>0.37520833333333314</v>
      </c>
      <c r="H980" s="2">
        <f t="shared" si="79"/>
        <v>2.4926546426686831</v>
      </c>
    </row>
    <row r="981" spans="1:8" x14ac:dyDescent="0.3">
      <c r="A981" s="2">
        <v>323580</v>
      </c>
      <c r="B981">
        <v>41202.833333333328</v>
      </c>
      <c r="C981" s="15">
        <f t="shared" si="75"/>
        <v>0.93642803030303023</v>
      </c>
      <c r="D981" s="15">
        <f t="shared" si="76"/>
        <v>50</v>
      </c>
      <c r="E981" s="2">
        <f t="shared" si="77"/>
        <v>45.317859848484851</v>
      </c>
      <c r="F981" s="2">
        <v>5</v>
      </c>
      <c r="G981" s="2">
        <f t="shared" si="78"/>
        <v>0.31785984848484894</v>
      </c>
      <c r="H981" s="2">
        <f t="shared" si="79"/>
        <v>2.6572608403231359</v>
      </c>
    </row>
    <row r="982" spans="1:8" x14ac:dyDescent="0.3">
      <c r="A982" s="2">
        <v>323940</v>
      </c>
      <c r="B982">
        <v>40779.166666666664</v>
      </c>
      <c r="C982" s="15">
        <f t="shared" si="75"/>
        <v>0.92679924242424239</v>
      </c>
      <c r="D982" s="15">
        <f t="shared" si="76"/>
        <v>50</v>
      </c>
      <c r="E982" s="2">
        <f t="shared" si="77"/>
        <v>45.366003787878789</v>
      </c>
      <c r="F982" s="2">
        <v>5</v>
      </c>
      <c r="G982" s="2">
        <f t="shared" si="78"/>
        <v>0.36600378787878807</v>
      </c>
      <c r="H982" s="2">
        <f t="shared" si="79"/>
        <v>2.5172895125448518</v>
      </c>
    </row>
    <row r="983" spans="1:8" x14ac:dyDescent="0.3">
      <c r="A983" s="2">
        <v>324300</v>
      </c>
      <c r="B983">
        <v>40739</v>
      </c>
      <c r="C983" s="15">
        <f t="shared" si="75"/>
        <v>0.92588636363636367</v>
      </c>
      <c r="D983" s="15">
        <f t="shared" si="76"/>
        <v>50</v>
      </c>
      <c r="E983" s="2">
        <f t="shared" si="77"/>
        <v>45.370568181818179</v>
      </c>
      <c r="F983" s="2">
        <v>5</v>
      </c>
      <c r="G983" s="2">
        <f t="shared" si="78"/>
        <v>0.37056818181818141</v>
      </c>
      <c r="H983" s="2">
        <f t="shared" si="79"/>
        <v>2.5049963485737163</v>
      </c>
    </row>
    <row r="984" spans="1:8" x14ac:dyDescent="0.3">
      <c r="A984" s="2">
        <v>324660</v>
      </c>
      <c r="B984">
        <v>41319</v>
      </c>
      <c r="C984" s="15">
        <f t="shared" si="75"/>
        <v>0.93906818181818186</v>
      </c>
      <c r="D984" s="15">
        <f t="shared" si="76"/>
        <v>50</v>
      </c>
      <c r="E984" s="2">
        <f t="shared" si="77"/>
        <v>45.304659090909091</v>
      </c>
      <c r="F984" s="2">
        <v>5</v>
      </c>
      <c r="G984" s="2">
        <f t="shared" si="78"/>
        <v>0.30465909090909093</v>
      </c>
      <c r="H984" s="2">
        <f t="shared" si="79"/>
        <v>2.6993866461255567</v>
      </c>
    </row>
    <row r="985" spans="1:8" x14ac:dyDescent="0.3">
      <c r="A985" s="2">
        <v>325020</v>
      </c>
      <c r="B985">
        <v>40807.166666666664</v>
      </c>
      <c r="C985" s="15">
        <f t="shared" si="75"/>
        <v>0.92743560606060604</v>
      </c>
      <c r="D985" s="15">
        <f t="shared" si="76"/>
        <v>50</v>
      </c>
      <c r="E985" s="2">
        <f t="shared" si="77"/>
        <v>45.362821969696967</v>
      </c>
      <c r="F985" s="2">
        <v>5</v>
      </c>
      <c r="G985" s="2">
        <f t="shared" si="78"/>
        <v>0.36282196969697011</v>
      </c>
      <c r="H985" s="2">
        <f t="shared" si="79"/>
        <v>2.5259507838553934</v>
      </c>
    </row>
    <row r="986" spans="1:8" x14ac:dyDescent="0.3">
      <c r="A986" s="2">
        <v>325380</v>
      </c>
      <c r="B986">
        <v>40934.166666666672</v>
      </c>
      <c r="C986" s="15">
        <f t="shared" si="75"/>
        <v>0.93032196969696979</v>
      </c>
      <c r="D986" s="15">
        <f t="shared" si="76"/>
        <v>50</v>
      </c>
      <c r="E986" s="2">
        <f t="shared" si="77"/>
        <v>45.348390151515147</v>
      </c>
      <c r="F986" s="2">
        <v>5</v>
      </c>
      <c r="G986" s="2">
        <f t="shared" si="78"/>
        <v>0.34839015151515085</v>
      </c>
      <c r="H986" s="2">
        <f t="shared" si="79"/>
        <v>2.5662218867797137</v>
      </c>
    </row>
    <row r="987" spans="1:8" x14ac:dyDescent="0.3">
      <c r="A987" s="2">
        <v>325740</v>
      </c>
      <c r="B987">
        <v>41174.166666666672</v>
      </c>
      <c r="C987" s="15">
        <f t="shared" si="75"/>
        <v>0.93577651515151528</v>
      </c>
      <c r="D987" s="15">
        <f t="shared" si="76"/>
        <v>50</v>
      </c>
      <c r="E987" s="2">
        <f t="shared" si="77"/>
        <v>45.321117424242424</v>
      </c>
      <c r="F987" s="2">
        <v>5</v>
      </c>
      <c r="G987" s="2">
        <f t="shared" si="78"/>
        <v>0.32111742424242351</v>
      </c>
      <c r="H987" s="2">
        <f t="shared" si="79"/>
        <v>2.6471364143124427</v>
      </c>
    </row>
    <row r="988" spans="1:8" x14ac:dyDescent="0.3">
      <c r="A988" s="2">
        <v>326100</v>
      </c>
      <c r="B988">
        <v>40482.5</v>
      </c>
      <c r="C988" s="15">
        <f t="shared" si="75"/>
        <v>0.92005681818181817</v>
      </c>
      <c r="D988" s="15">
        <f t="shared" si="76"/>
        <v>50</v>
      </c>
      <c r="E988" s="2">
        <f t="shared" si="77"/>
        <v>45.399715909090908</v>
      </c>
      <c r="F988" s="2">
        <v>5</v>
      </c>
      <c r="G988" s="2">
        <f t="shared" si="78"/>
        <v>0.39971590909090882</v>
      </c>
      <c r="H988" s="2">
        <f t="shared" si="79"/>
        <v>2.4299219660024218</v>
      </c>
    </row>
    <row r="989" spans="1:8" x14ac:dyDescent="0.3">
      <c r="A989" s="2">
        <v>326460</v>
      </c>
      <c r="B989">
        <v>40956</v>
      </c>
      <c r="C989" s="15">
        <f t="shared" si="75"/>
        <v>0.93081818181818177</v>
      </c>
      <c r="D989" s="15">
        <f t="shared" si="76"/>
        <v>50</v>
      </c>
      <c r="E989" s="2">
        <f t="shared" si="77"/>
        <v>45.345909090909089</v>
      </c>
      <c r="F989" s="2">
        <v>5</v>
      </c>
      <c r="G989" s="2">
        <f t="shared" si="78"/>
        <v>0.34590909090909072</v>
      </c>
      <c r="H989" s="2">
        <f t="shared" si="79"/>
        <v>2.5733141535056849</v>
      </c>
    </row>
    <row r="990" spans="1:8" x14ac:dyDescent="0.3">
      <c r="A990" s="2">
        <v>326820</v>
      </c>
      <c r="B990">
        <v>40664.833333333336</v>
      </c>
      <c r="C990" s="15">
        <f t="shared" si="75"/>
        <v>0.92420075757575759</v>
      </c>
      <c r="D990" s="15">
        <f t="shared" si="76"/>
        <v>50</v>
      </c>
      <c r="E990" s="2">
        <f t="shared" si="77"/>
        <v>45.378996212121208</v>
      </c>
      <c r="F990" s="2">
        <v>5</v>
      </c>
      <c r="G990" s="2">
        <f t="shared" si="78"/>
        <v>0.37899621212121204</v>
      </c>
      <c r="H990" s="2">
        <f t="shared" si="79"/>
        <v>2.4826933348563043</v>
      </c>
    </row>
    <row r="991" spans="1:8" x14ac:dyDescent="0.3">
      <c r="A991" s="2">
        <v>327180</v>
      </c>
      <c r="B991">
        <v>40861.5</v>
      </c>
      <c r="C991" s="15">
        <f t="shared" si="75"/>
        <v>0.92867045454545449</v>
      </c>
      <c r="D991" s="15">
        <f t="shared" si="76"/>
        <v>50</v>
      </c>
      <c r="E991" s="2">
        <f t="shared" si="77"/>
        <v>45.35664772727273</v>
      </c>
      <c r="F991" s="2">
        <v>5</v>
      </c>
      <c r="G991" s="2">
        <f t="shared" si="78"/>
        <v>0.35664772727272798</v>
      </c>
      <c r="H991" s="2">
        <f t="shared" si="79"/>
        <v>2.542978402683409</v>
      </c>
    </row>
    <row r="992" spans="1:8" x14ac:dyDescent="0.3">
      <c r="A992" s="2">
        <v>327540</v>
      </c>
      <c r="B992">
        <v>41054.333333333336</v>
      </c>
      <c r="C992" s="15">
        <f t="shared" si="75"/>
        <v>0.93305303030303033</v>
      </c>
      <c r="D992" s="15">
        <f t="shared" si="76"/>
        <v>50</v>
      </c>
      <c r="E992" s="2">
        <f t="shared" si="77"/>
        <v>45.33473484848485</v>
      </c>
      <c r="F992" s="2">
        <v>5</v>
      </c>
      <c r="G992" s="2">
        <f t="shared" si="78"/>
        <v>0.33473484848484869</v>
      </c>
      <c r="H992" s="2">
        <f t="shared" si="79"/>
        <v>2.6059049769878175</v>
      </c>
    </row>
    <row r="993" spans="1:8" x14ac:dyDescent="0.3">
      <c r="A993" s="2">
        <v>327900</v>
      </c>
      <c r="B993">
        <v>40634.333333333336</v>
      </c>
      <c r="C993" s="15">
        <f t="shared" si="75"/>
        <v>0.9235075757575758</v>
      </c>
      <c r="D993" s="15">
        <f t="shared" si="76"/>
        <v>50</v>
      </c>
      <c r="E993" s="2">
        <f t="shared" si="77"/>
        <v>45.382462121212122</v>
      </c>
      <c r="F993" s="2">
        <v>5</v>
      </c>
      <c r="G993" s="2">
        <f t="shared" si="78"/>
        <v>0.38246212121212064</v>
      </c>
      <c r="H993" s="2">
        <f t="shared" si="79"/>
        <v>2.4736663006618795</v>
      </c>
    </row>
    <row r="994" spans="1:8" x14ac:dyDescent="0.3">
      <c r="A994" s="2">
        <v>328260</v>
      </c>
      <c r="B994">
        <v>41035</v>
      </c>
      <c r="C994" s="15">
        <f t="shared" si="75"/>
        <v>0.93261363636363637</v>
      </c>
      <c r="D994" s="15">
        <f t="shared" si="76"/>
        <v>50</v>
      </c>
      <c r="E994" s="2">
        <f t="shared" si="77"/>
        <v>45.336931818181817</v>
      </c>
      <c r="F994" s="2">
        <v>5</v>
      </c>
      <c r="G994" s="2">
        <f t="shared" si="78"/>
        <v>0.33693181818181817</v>
      </c>
      <c r="H994" s="2">
        <f t="shared" si="79"/>
        <v>2.5994115683003209</v>
      </c>
    </row>
    <row r="995" spans="1:8" x14ac:dyDescent="0.3">
      <c r="A995" s="2">
        <v>328620</v>
      </c>
      <c r="B995">
        <v>40646.166666666664</v>
      </c>
      <c r="C995" s="15">
        <f t="shared" si="75"/>
        <v>0.92377651515151504</v>
      </c>
      <c r="D995" s="15">
        <f t="shared" si="76"/>
        <v>50</v>
      </c>
      <c r="E995" s="2">
        <f t="shared" si="77"/>
        <v>45.381117424242426</v>
      </c>
      <c r="F995" s="2">
        <v>5</v>
      </c>
      <c r="G995" s="2">
        <f t="shared" si="78"/>
        <v>0.3811174242424249</v>
      </c>
      <c r="H995" s="2">
        <f t="shared" si="79"/>
        <v>2.477158760998702</v>
      </c>
    </row>
    <row r="996" spans="1:8" x14ac:dyDescent="0.3">
      <c r="A996" s="2">
        <v>328980</v>
      </c>
      <c r="B996">
        <v>40828</v>
      </c>
      <c r="C996" s="15">
        <f t="shared" si="75"/>
        <v>0.92790909090909091</v>
      </c>
      <c r="D996" s="15">
        <f t="shared" si="76"/>
        <v>50</v>
      </c>
      <c r="E996" s="2">
        <f t="shared" si="77"/>
        <v>45.360454545454544</v>
      </c>
      <c r="F996" s="2">
        <v>5</v>
      </c>
      <c r="G996" s="2">
        <f t="shared" si="78"/>
        <v>0.36045454545454536</v>
      </c>
      <c r="H996" s="2">
        <f t="shared" si="79"/>
        <v>2.5324450049301563</v>
      </c>
    </row>
    <row r="997" spans="1:8" x14ac:dyDescent="0.3">
      <c r="A997" s="2">
        <v>329340</v>
      </c>
      <c r="B997">
        <v>40935.333333333336</v>
      </c>
      <c r="C997" s="15">
        <f t="shared" si="75"/>
        <v>0.93034848484848487</v>
      </c>
      <c r="D997" s="15">
        <f t="shared" si="76"/>
        <v>50</v>
      </c>
      <c r="E997" s="2">
        <f t="shared" si="77"/>
        <v>45.348257575757572</v>
      </c>
      <c r="F997" s="2">
        <v>5</v>
      </c>
      <c r="G997" s="2">
        <f t="shared" si="78"/>
        <v>0.34825757575757521</v>
      </c>
      <c r="H997" s="2">
        <f>LN((F997*E997)/(D997*G997))</f>
        <v>2.5665995738939524</v>
      </c>
    </row>
    <row r="998" spans="1:8" x14ac:dyDescent="0.3">
      <c r="A998" s="2">
        <v>329700</v>
      </c>
      <c r="B998">
        <v>40808.666666666672</v>
      </c>
      <c r="C998" s="15">
        <f t="shared" si="75"/>
        <v>0.92746969696969705</v>
      </c>
      <c r="D998" s="15">
        <f t="shared" si="76"/>
        <v>50</v>
      </c>
      <c r="E998" s="2">
        <f t="shared" si="77"/>
        <v>45.362651515151512</v>
      </c>
      <c r="F998" s="2">
        <v>5</v>
      </c>
      <c r="G998" s="2">
        <f t="shared" si="78"/>
        <v>0.36265151515151484</v>
      </c>
      <c r="H998" s="2">
        <f t="shared" si="79"/>
        <v>2.5264169388185489</v>
      </c>
    </row>
    <row r="999" spans="1:8" x14ac:dyDescent="0.3">
      <c r="A999" s="2">
        <v>330060</v>
      </c>
      <c r="B999">
        <v>41035.333333333336</v>
      </c>
      <c r="C999" s="15">
        <f t="shared" si="75"/>
        <v>0.93262121212121218</v>
      </c>
      <c r="D999" s="15">
        <f t="shared" si="76"/>
        <v>50</v>
      </c>
      <c r="E999" s="2">
        <f t="shared" si="77"/>
        <v>45.336893939393939</v>
      </c>
      <c r="F999" s="2">
        <v>5</v>
      </c>
      <c r="G999" s="2">
        <f t="shared" si="78"/>
        <v>0.33689393939393941</v>
      </c>
      <c r="H999" s="2">
        <f t="shared" si="79"/>
        <v>2.5995231618340884</v>
      </c>
    </row>
    <row r="1000" spans="1:8" x14ac:dyDescent="0.3">
      <c r="A1000" s="2">
        <v>330420</v>
      </c>
      <c r="B1000">
        <v>40430</v>
      </c>
      <c r="C1000" s="15">
        <f t="shared" si="75"/>
        <v>0.91886363636363633</v>
      </c>
      <c r="D1000" s="15">
        <f t="shared" si="76"/>
        <v>50</v>
      </c>
      <c r="E1000" s="2">
        <f t="shared" si="77"/>
        <v>45.405681818181819</v>
      </c>
      <c r="F1000" s="2">
        <v>5</v>
      </c>
      <c r="G1000" s="2">
        <f t="shared" si="78"/>
        <v>0.4056818181818187</v>
      </c>
      <c r="H1000" s="2">
        <f t="shared" si="79"/>
        <v>2.4152382800954539</v>
      </c>
    </row>
    <row r="1001" spans="1:8" x14ac:dyDescent="0.3">
      <c r="A1001" s="2">
        <v>330780</v>
      </c>
      <c r="B1001">
        <v>40956.5</v>
      </c>
      <c r="C1001" s="15">
        <f t="shared" si="75"/>
        <v>0.93082954545454544</v>
      </c>
      <c r="D1001" s="15">
        <f t="shared" si="76"/>
        <v>50</v>
      </c>
      <c r="E1001" s="2">
        <f t="shared" si="77"/>
        <v>45.345852272727271</v>
      </c>
      <c r="F1001" s="2">
        <v>5</v>
      </c>
      <c r="G1001" s="2">
        <f t="shared" si="78"/>
        <v>0.34585227272727259</v>
      </c>
      <c r="H1001" s="2">
        <f t="shared" si="79"/>
        <v>2.5734771715578399</v>
      </c>
    </row>
    <row r="1002" spans="1:8" x14ac:dyDescent="0.3">
      <c r="A1002" s="2">
        <v>331140</v>
      </c>
      <c r="B1002">
        <v>41091.833333333336</v>
      </c>
      <c r="C1002" s="15">
        <f t="shared" si="75"/>
        <v>0.93390530303030306</v>
      </c>
      <c r="D1002" s="15">
        <f t="shared" si="76"/>
        <v>50</v>
      </c>
      <c r="E1002" s="2">
        <f t="shared" si="77"/>
        <v>45.330473484848483</v>
      </c>
      <c r="F1002" s="2">
        <v>5</v>
      </c>
      <c r="G1002" s="2">
        <f t="shared" si="78"/>
        <v>0.33047348484848449</v>
      </c>
      <c r="H1002" s="2">
        <f t="shared" si="79"/>
        <v>2.6186232674870369</v>
      </c>
    </row>
  </sheetData>
  <conditionalFormatting sqref="E1:E1048576">
    <cfRule type="cellIs" dxfId="3" priority="1" operator="lessThanOrEqual">
      <formula>$M$2</formula>
    </cfRule>
    <cfRule type="cellIs" dxfId="2" priority="2" operator="lessThanOrEqual">
      <formula>$L$2</formula>
    </cfRule>
    <cfRule type="cellIs" dxfId="1" priority="3" operator="lessThanOrEqual">
      <formula>$K$2</formula>
    </cfRule>
    <cfRule type="cellIs" dxfId="0" priority="4" operator="lessThanOrEqual">
      <formula>$J$2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Normalised0.75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 (PGR)</cp:lastModifiedBy>
  <dcterms:created xsi:type="dcterms:W3CDTF">2022-05-17T12:46:42Z</dcterms:created>
  <dcterms:modified xsi:type="dcterms:W3CDTF">2023-09-15T14:16:57Z</dcterms:modified>
</cp:coreProperties>
</file>