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. MPRJ\CaboFrio, Remanejamento\"/>
    </mc:Choice>
  </mc:AlternateContent>
  <bookViews>
    <workbookView xWindow="0" yWindow="0" windowWidth="28800" windowHeight="12330"/>
  </bookViews>
  <sheets>
    <sheet name="Planilha1" sheetId="1" r:id="rId1"/>
  </sheets>
  <definedNames>
    <definedName name="_xlnm._FilterDatabase" localSheetId="0" hidden="1">Planilha1!$A$1:$D$21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1" i="1" l="1"/>
  <c r="B21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" i="1"/>
  <c r="D21" i="1" s="1"/>
</calcChain>
</file>

<file path=xl/sharedStrings.xml><?xml version="1.0" encoding="utf-8"?>
<sst xmlns="http://schemas.openxmlformats.org/spreadsheetml/2006/main" count="24" uniqueCount="24">
  <si>
    <t>Função</t>
  </si>
  <si>
    <t>Redução</t>
  </si>
  <si>
    <t>Suplementação</t>
  </si>
  <si>
    <t>Saúde</t>
  </si>
  <si>
    <t>Essencial a Justiça</t>
  </si>
  <si>
    <t>Educação</t>
  </si>
  <si>
    <t>Urbanismo</t>
  </si>
  <si>
    <t>Administração</t>
  </si>
  <si>
    <t>Gestão Ambiental</t>
  </si>
  <si>
    <t>Segurança Pública</t>
  </si>
  <si>
    <t>Energia</t>
  </si>
  <si>
    <t>Previdência Social</t>
  </si>
  <si>
    <t>Transporte</t>
  </si>
  <si>
    <t>Assistência Social</t>
  </si>
  <si>
    <t>Comércio e Serviço</t>
  </si>
  <si>
    <t>Cultura</t>
  </si>
  <si>
    <t>Agricultura</t>
  </si>
  <si>
    <t>Desporto e Lazer</t>
  </si>
  <si>
    <t>Legislativa</t>
  </si>
  <si>
    <t>Encargos Especiais</t>
  </si>
  <si>
    <t>Direitos da Cidadania</t>
  </si>
  <si>
    <t>Saldo</t>
  </si>
  <si>
    <t>Total</t>
  </si>
  <si>
    <t>Reserva de Contingência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</si>
</sst>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sz val="8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3" fillId="0" borderId="0" xfId="0" applyFont="1" applyAlignment="1">
      <alignment horizontal="center"/>
    </xf>
    <xf numFmtId="0" fontId="4" fillId="0" borderId="0" xfId="0" applyFont="1"/>
    <xf numFmtId="0" fontId="1" fillId="0" borderId="1" xfId="0" quotePrefix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" xfId="0" quotePrefix="1" applyFont="1" applyBorder="1" applyAlignment="1">
      <alignment horizontal="left" vertical="top"/>
    </xf>
    <xf numFmtId="3" fontId="2" fillId="0" borderId="1" xfId="0" applyNumberFormat="1" applyFont="1" applyBorder="1" applyAlignment="1">
      <alignment vertical="center"/>
    </xf>
    <xf numFmtId="3" fontId="4" fillId="0" borderId="1" xfId="0" applyNumberFormat="1" applyFont="1" applyBorder="1"/>
    <xf numFmtId="0" fontId="1" fillId="0" borderId="1" xfId="0" applyFont="1" applyBorder="1" applyAlignment="1">
      <alignment horizontal="center" vertical="top"/>
    </xf>
    <xf numFmtId="3" fontId="3" fillId="0" borderId="1" xfId="0" applyNumberFormat="1" applyFont="1" applyBorder="1" applyAlignment="1">
      <alignment horizontal="right"/>
    </xf>
    <xf numFmtId="3" fontId="5" fillId="0" borderId="1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tabSelected="1" workbookViewId="0">
      <selection sqref="A1:D21"/>
    </sheetView>
  </sheetViews>
  <sheetFormatPr defaultRowHeight="11.25" x14ac:dyDescent="0.2"/>
  <cols>
    <col min="1" max="1" width="18.42578125" style="2" bestFit="1" customWidth="1"/>
    <col min="2" max="2" width="11.140625" style="2" bestFit="1" customWidth="1"/>
    <col min="3" max="3" width="13.5703125" style="2" bestFit="1" customWidth="1"/>
    <col min="4" max="4" width="12.140625" style="2" customWidth="1"/>
    <col min="5" max="16384" width="9.140625" style="2"/>
  </cols>
  <sheetData>
    <row r="1" spans="1:4" s="1" customFormat="1" x14ac:dyDescent="0.2">
      <c r="A1" s="3" t="s">
        <v>0</v>
      </c>
      <c r="B1" s="3" t="s">
        <v>1</v>
      </c>
      <c r="C1" s="3" t="s">
        <v>2</v>
      </c>
      <c r="D1" s="4" t="s">
        <v>21</v>
      </c>
    </row>
    <row r="2" spans="1:4" x14ac:dyDescent="0.2">
      <c r="A2" s="5" t="s">
        <v>3</v>
      </c>
      <c r="B2" s="6">
        <v>123918511.33</v>
      </c>
      <c r="C2" s="6">
        <v>139866226.31999996</v>
      </c>
      <c r="D2" s="7">
        <f>C2-B2</f>
        <v>15947714.989999965</v>
      </c>
    </row>
    <row r="3" spans="1:4" x14ac:dyDescent="0.2">
      <c r="A3" s="5" t="s">
        <v>4</v>
      </c>
      <c r="B3" s="6">
        <v>46966417.759999998</v>
      </c>
      <c r="C3" s="6">
        <v>24279014.079999994</v>
      </c>
      <c r="D3" s="10">
        <f t="shared" ref="D3:D20" si="0">C3-B3</f>
        <v>-22687403.680000003</v>
      </c>
    </row>
    <row r="4" spans="1:4" x14ac:dyDescent="0.2">
      <c r="A4" s="5" t="s">
        <v>5</v>
      </c>
      <c r="B4" s="6">
        <v>41435653.980000004</v>
      </c>
      <c r="C4" s="6">
        <v>82809111.189999998</v>
      </c>
      <c r="D4" s="7">
        <f t="shared" si="0"/>
        <v>41373457.209999993</v>
      </c>
    </row>
    <row r="5" spans="1:4" x14ac:dyDescent="0.2">
      <c r="A5" s="5" t="s">
        <v>6</v>
      </c>
      <c r="B5" s="6">
        <v>39886483.810000002</v>
      </c>
      <c r="C5" s="6">
        <v>16635329.109999999</v>
      </c>
      <c r="D5" s="10">
        <f t="shared" si="0"/>
        <v>-23251154.700000003</v>
      </c>
    </row>
    <row r="6" spans="1:4" x14ac:dyDescent="0.2">
      <c r="A6" s="5" t="s">
        <v>7</v>
      </c>
      <c r="B6" s="6">
        <v>17397725.439999998</v>
      </c>
      <c r="C6" s="6">
        <v>33433908.990000006</v>
      </c>
      <c r="D6" s="7">
        <f t="shared" si="0"/>
        <v>16036183.550000008</v>
      </c>
    </row>
    <row r="7" spans="1:4" x14ac:dyDescent="0.2">
      <c r="A7" s="5" t="s">
        <v>8</v>
      </c>
      <c r="B7" s="6">
        <v>14767351.1</v>
      </c>
      <c r="C7" s="6">
        <v>40322158.379999995</v>
      </c>
      <c r="D7" s="7">
        <f t="shared" si="0"/>
        <v>25554807.279999994</v>
      </c>
    </row>
    <row r="8" spans="1:4" x14ac:dyDescent="0.2">
      <c r="A8" s="5" t="s">
        <v>9</v>
      </c>
      <c r="B8" s="6">
        <v>14634098.710000001</v>
      </c>
      <c r="C8" s="6">
        <v>3673748.8599999994</v>
      </c>
      <c r="D8" s="10">
        <f t="shared" si="0"/>
        <v>-10960349.850000001</v>
      </c>
    </row>
    <row r="9" spans="1:4" x14ac:dyDescent="0.2">
      <c r="A9" s="5" t="s">
        <v>10</v>
      </c>
      <c r="B9" s="6">
        <v>8995000</v>
      </c>
      <c r="C9" s="6">
        <v>12827986.49</v>
      </c>
      <c r="D9" s="7">
        <f t="shared" si="0"/>
        <v>3832986.49</v>
      </c>
    </row>
    <row r="10" spans="1:4" x14ac:dyDescent="0.2">
      <c r="A10" s="5" t="s">
        <v>11</v>
      </c>
      <c r="B10" s="6">
        <v>6440000</v>
      </c>
      <c r="C10" s="6">
        <v>6290000</v>
      </c>
      <c r="D10" s="10">
        <f t="shared" si="0"/>
        <v>-150000</v>
      </c>
    </row>
    <row r="11" spans="1:4" x14ac:dyDescent="0.2">
      <c r="A11" s="5" t="s">
        <v>23</v>
      </c>
      <c r="B11" s="6">
        <v>4468794.3600000003</v>
      </c>
      <c r="C11" s="6">
        <v>0</v>
      </c>
      <c r="D11" s="10">
        <f t="shared" si="0"/>
        <v>-4468794.3600000003</v>
      </c>
    </row>
    <row r="12" spans="1:4" x14ac:dyDescent="0.2">
      <c r="A12" s="5" t="s">
        <v>12</v>
      </c>
      <c r="B12" s="6">
        <v>4132120.28</v>
      </c>
      <c r="C12" s="6">
        <v>5501011.9400000004</v>
      </c>
      <c r="D12" s="7">
        <f t="shared" si="0"/>
        <v>1368891.6600000006</v>
      </c>
    </row>
    <row r="13" spans="1:4" x14ac:dyDescent="0.2">
      <c r="A13" s="5" t="s">
        <v>13</v>
      </c>
      <c r="B13" s="6">
        <v>3869701.8900000006</v>
      </c>
      <c r="C13" s="6">
        <v>12192576.180000002</v>
      </c>
      <c r="D13" s="7">
        <f t="shared" si="0"/>
        <v>8322874.290000001</v>
      </c>
    </row>
    <row r="14" spans="1:4" x14ac:dyDescent="0.2">
      <c r="A14" s="5" t="s">
        <v>14</v>
      </c>
      <c r="B14" s="6">
        <v>1984711.7</v>
      </c>
      <c r="C14" s="6">
        <v>693206.06</v>
      </c>
      <c r="D14" s="10">
        <f t="shared" si="0"/>
        <v>-1291505.6399999999</v>
      </c>
    </row>
    <row r="15" spans="1:4" x14ac:dyDescent="0.2">
      <c r="A15" s="5" t="s">
        <v>15</v>
      </c>
      <c r="B15" s="6">
        <v>1694739.7</v>
      </c>
      <c r="C15" s="6">
        <v>1972739.7</v>
      </c>
      <c r="D15" s="7">
        <f t="shared" si="0"/>
        <v>278000</v>
      </c>
    </row>
    <row r="16" spans="1:4" x14ac:dyDescent="0.2">
      <c r="A16" s="5" t="s">
        <v>16</v>
      </c>
      <c r="B16" s="6">
        <v>1167042.33</v>
      </c>
      <c r="C16" s="6">
        <v>361042.32999999996</v>
      </c>
      <c r="D16" s="10">
        <f t="shared" si="0"/>
        <v>-806000.00000000012</v>
      </c>
    </row>
    <row r="17" spans="1:4" x14ac:dyDescent="0.2">
      <c r="A17" s="5" t="s">
        <v>17</v>
      </c>
      <c r="B17" s="6">
        <v>278127.49</v>
      </c>
      <c r="C17" s="6">
        <v>2788168.43</v>
      </c>
      <c r="D17" s="7">
        <f t="shared" si="0"/>
        <v>2510040.9400000004</v>
      </c>
    </row>
    <row r="18" spans="1:4" x14ac:dyDescent="0.2">
      <c r="A18" s="5" t="s">
        <v>18</v>
      </c>
      <c r="B18" s="6">
        <v>0</v>
      </c>
      <c r="C18" s="6">
        <v>3666394.76</v>
      </c>
      <c r="D18" s="7">
        <f t="shared" si="0"/>
        <v>3666394.76</v>
      </c>
    </row>
    <row r="19" spans="1:4" x14ac:dyDescent="0.2">
      <c r="A19" s="5" t="s">
        <v>19</v>
      </c>
      <c r="B19" s="6">
        <v>0</v>
      </c>
      <c r="C19" s="6">
        <v>47137910.990000002</v>
      </c>
      <c r="D19" s="7">
        <f t="shared" si="0"/>
        <v>47137910.990000002</v>
      </c>
    </row>
    <row r="20" spans="1:4" x14ac:dyDescent="0.2">
      <c r="A20" s="5" t="s">
        <v>20</v>
      </c>
      <c r="B20" s="6">
        <v>0</v>
      </c>
      <c r="C20" s="6">
        <v>350000</v>
      </c>
      <c r="D20" s="7">
        <f t="shared" si="0"/>
        <v>350000</v>
      </c>
    </row>
    <row r="21" spans="1:4" s="1" customFormat="1" x14ac:dyDescent="0.2">
      <c r="A21" s="8" t="s">
        <v>22</v>
      </c>
      <c r="B21" s="9">
        <f>SUM(B2:B20)</f>
        <v>332036479.87999994</v>
      </c>
      <c r="C21" s="9">
        <f t="shared" ref="C21:D21" si="1">SUM(C2:C20)</f>
        <v>434800533.80999994</v>
      </c>
      <c r="D21" s="9">
        <f t="shared" si="1"/>
        <v>102764053.92999995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2024-12-02T16:00:44Z</dcterms:created>
  <dcterms:modified xsi:type="dcterms:W3CDTF">2024-12-03T00:52:55Z</dcterms:modified>
</cp:coreProperties>
</file>