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G:\2024年1-EPSL + Geology (65 myr)\9-正文\1-EPSL\Tables\"/>
    </mc:Choice>
  </mc:AlternateContent>
  <xr:revisionPtr revIDLastSave="0" documentId="13_ncr:1_{FF29A8B2-CDFE-4E70-ADBE-068DACF9B7C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8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M15" i="18" l="1"/>
  <c r="GL15" i="18"/>
  <c r="GK15" i="18"/>
  <c r="GJ15" i="18"/>
  <c r="GI15" i="18"/>
  <c r="GH15" i="18"/>
  <c r="GG15" i="18"/>
  <c r="GF15" i="18"/>
  <c r="GE15" i="18"/>
  <c r="GD15" i="18"/>
  <c r="GC15" i="18"/>
  <c r="GB15" i="18"/>
  <c r="GA15" i="18"/>
  <c r="FZ15" i="18"/>
  <c r="FY15" i="18"/>
  <c r="FX15" i="18"/>
  <c r="FW15" i="18"/>
  <c r="FV15" i="18"/>
  <c r="FU15" i="18"/>
  <c r="FT15" i="18"/>
  <c r="FS15" i="18"/>
  <c r="FR15" i="18"/>
  <c r="FQ15" i="18"/>
  <c r="FP15" i="18"/>
  <c r="FO15" i="18"/>
  <c r="FN15" i="18"/>
  <c r="FM15" i="18"/>
  <c r="FL15" i="18"/>
  <c r="FK15" i="18"/>
  <c r="FJ15" i="18"/>
  <c r="FI15" i="18"/>
  <c r="FH15" i="18"/>
  <c r="FG15" i="18"/>
  <c r="FF15" i="18"/>
  <c r="FE15" i="18"/>
  <c r="FD15" i="18"/>
  <c r="FC15" i="18"/>
  <c r="FB15" i="18"/>
  <c r="FA15" i="18"/>
  <c r="EZ15" i="18"/>
  <c r="EY15" i="18"/>
  <c r="EX15" i="18"/>
  <c r="EW15" i="18"/>
  <c r="EV15" i="18"/>
  <c r="EU15" i="18"/>
  <c r="ET15" i="18"/>
  <c r="ES15" i="18"/>
  <c r="ER15" i="18"/>
  <c r="EQ15" i="18"/>
  <c r="EP15" i="18"/>
  <c r="EO15" i="18"/>
  <c r="EN15" i="18"/>
  <c r="EM15" i="18"/>
  <c r="EL15" i="18"/>
  <c r="EK15" i="18"/>
  <c r="EJ15" i="18"/>
  <c r="EI15" i="18"/>
  <c r="EH15" i="18"/>
  <c r="EG15" i="18"/>
  <c r="EF15" i="18"/>
  <c r="EE15" i="18"/>
  <c r="ED15" i="18"/>
  <c r="EC15" i="18"/>
  <c r="EB15" i="18"/>
  <c r="EA15" i="18"/>
  <c r="DZ15" i="18"/>
  <c r="DY15" i="18"/>
  <c r="DX15" i="18"/>
  <c r="DW15" i="18"/>
  <c r="DV15" i="18"/>
  <c r="DU15" i="18"/>
  <c r="DT15" i="18"/>
  <c r="DS15" i="18"/>
  <c r="DR15" i="18"/>
  <c r="DQ15" i="18"/>
  <c r="DP15" i="18"/>
  <c r="DO15" i="18"/>
  <c r="DN15" i="18"/>
  <c r="DM15" i="18"/>
  <c r="DL15" i="18"/>
  <c r="DK15" i="18"/>
  <c r="DJ15" i="18"/>
  <c r="DI15" i="18"/>
  <c r="DH15" i="18"/>
  <c r="DG15" i="18"/>
  <c r="DF15" i="18"/>
  <c r="GM8" i="18"/>
  <c r="GL8" i="18"/>
  <c r="GK8" i="18"/>
  <c r="GD8" i="18"/>
  <c r="GC8" i="18"/>
  <c r="GB8" i="18"/>
  <c r="GA8" i="18"/>
  <c r="FZ8" i="18"/>
  <c r="FY8" i="18"/>
  <c r="FX8" i="18"/>
  <c r="FW8" i="18"/>
  <c r="FO8" i="18"/>
  <c r="FN8" i="18"/>
  <c r="FM8" i="18"/>
  <c r="FL8" i="18"/>
  <c r="FK8" i="18"/>
  <c r="FJ8" i="18"/>
  <c r="FI8" i="18"/>
  <c r="FH8" i="18"/>
  <c r="FG8" i="18"/>
  <c r="FF8" i="18"/>
  <c r="FE8" i="18"/>
  <c r="FD8" i="18"/>
  <c r="FC8" i="18"/>
  <c r="FB8" i="18"/>
  <c r="FA8" i="18"/>
  <c r="EZ8" i="18"/>
  <c r="EY8" i="18"/>
  <c r="EX8" i="18"/>
  <c r="EW8" i="18"/>
  <c r="EV8" i="18"/>
  <c r="EU8" i="18"/>
  <c r="ET8" i="18"/>
  <c r="ES8" i="18"/>
  <c r="ER8" i="18"/>
  <c r="EQ8" i="18"/>
  <c r="EP8" i="18"/>
  <c r="EO8" i="18"/>
  <c r="EN8" i="18"/>
  <c r="EM8" i="18"/>
  <c r="EL8" i="18"/>
  <c r="EF8" i="18"/>
  <c r="EE8" i="18"/>
  <c r="ED8" i="18"/>
  <c r="EC8" i="18"/>
  <c r="EB8" i="18"/>
  <c r="EA8" i="18"/>
  <c r="DZ8" i="18"/>
  <c r="DY8" i="18"/>
  <c r="DX8" i="18"/>
  <c r="DW8" i="18"/>
  <c r="DV8" i="18"/>
  <c r="DU8" i="18"/>
  <c r="DT8" i="18"/>
  <c r="DS8" i="18"/>
  <c r="DR8" i="18"/>
  <c r="DQ8" i="18"/>
  <c r="DP8" i="18"/>
  <c r="DO8" i="18"/>
  <c r="DN8" i="18"/>
  <c r="DM8" i="18"/>
  <c r="DL8" i="18"/>
  <c r="DK8" i="18"/>
  <c r="DJ8" i="18"/>
  <c r="DI8" i="18"/>
  <c r="DH8" i="18"/>
  <c r="DG8" i="18"/>
  <c r="DF8" i="18"/>
  <c r="DE8" i="18"/>
  <c r="DD8" i="18"/>
  <c r="DC8" i="18"/>
  <c r="DB8" i="18"/>
  <c r="DA8" i="18"/>
  <c r="CZ8" i="18"/>
  <c r="CY8" i="18"/>
  <c r="CX8" i="18"/>
  <c r="CW8" i="18"/>
  <c r="CV8" i="18"/>
  <c r="CU8" i="18"/>
  <c r="CT8" i="18"/>
  <c r="CS8" i="18"/>
  <c r="CR8" i="18"/>
  <c r="CQ8" i="18"/>
  <c r="CP8" i="18"/>
  <c r="CO8" i="18"/>
  <c r="BY8" i="18"/>
  <c r="BX8" i="18"/>
  <c r="BW8" i="18"/>
  <c r="BV8" i="18"/>
  <c r="BU8" i="18"/>
  <c r="BE8" i="18"/>
  <c r="BD8" i="18"/>
  <c r="BC8" i="18"/>
  <c r="BB8" i="18"/>
  <c r="BA8" i="18"/>
  <c r="AZ8" i="18"/>
  <c r="AY8" i="18"/>
  <c r="AX8" i="18"/>
  <c r="AW8" i="18"/>
  <c r="AV8" i="18"/>
  <c r="AT8" i="18"/>
  <c r="AS8" i="18"/>
  <c r="AR8" i="18"/>
  <c r="AQ8" i="18"/>
  <c r="AP8" i="18"/>
  <c r="AO8" i="18"/>
  <c r="AN8" i="18"/>
  <c r="AM8" i="18"/>
  <c r="AL8" i="18"/>
  <c r="AK8" i="18"/>
  <c r="AJ8" i="18"/>
  <c r="AI8" i="18"/>
  <c r="AH8" i="18"/>
  <c r="AG8" i="18"/>
  <c r="AF8" i="18"/>
  <c r="AE8" i="18"/>
  <c r="AD8" i="18"/>
  <c r="AC8" i="18"/>
  <c r="AB8" i="18"/>
  <c r="AA8" i="18"/>
  <c r="Z8" i="18"/>
  <c r="Y8" i="18"/>
  <c r="X8" i="18"/>
  <c r="W8" i="18"/>
  <c r="V8" i="18"/>
  <c r="U8" i="18"/>
  <c r="T8" i="18"/>
  <c r="S8" i="18"/>
  <c r="R8" i="18"/>
  <c r="Q8" i="18"/>
  <c r="P8" i="18"/>
  <c r="O8" i="18"/>
  <c r="N8" i="18"/>
  <c r="M8" i="18"/>
  <c r="L8" i="18"/>
  <c r="K8" i="18"/>
  <c r="J8" i="18"/>
  <c r="I8" i="18"/>
  <c r="H8" i="18"/>
  <c r="G8" i="18"/>
  <c r="F8" i="18"/>
  <c r="E8" i="18"/>
  <c r="D8" i="18"/>
  <c r="C8" i="18"/>
  <c r="B8" i="18"/>
</calcChain>
</file>

<file path=xl/sharedStrings.xml><?xml version="1.0" encoding="utf-8"?>
<sst xmlns="http://schemas.openxmlformats.org/spreadsheetml/2006/main" count="409" uniqueCount="267">
  <si>
    <t>Yongxin diorite (This study)</t>
  </si>
  <si>
    <t>Kaiyuan andesite (Yuan et al., 2016)</t>
  </si>
  <si>
    <t>Kaiyuan diorite (Jing et al., 2023)</t>
  </si>
  <si>
    <t>Toudaogou diorite (Shen et al., 2020)</t>
  </si>
  <si>
    <t>Xinzhan diorite (Wang et al., 2013)</t>
  </si>
  <si>
    <t>Seluohe andesite (Li et al., 2007)</t>
  </si>
  <si>
    <t>Hunchun diorite (Fu et al., 2015)</t>
  </si>
  <si>
    <t>Xiaoxinancha diorite (Ma et al., 2019)</t>
  </si>
  <si>
    <t>Qingxing granite (This study)</t>
  </si>
  <si>
    <t>Yuanshui granite (This study)</t>
  </si>
  <si>
    <t>Chongshan granite (This study)</t>
  </si>
  <si>
    <t>Badaohe granite (This study)</t>
  </si>
  <si>
    <t>Fudong granite (This study)</t>
  </si>
  <si>
    <t>Sujiagou granite (This study)</t>
  </si>
  <si>
    <t>Yongji granite (Luan et al., 2022)</t>
  </si>
  <si>
    <t>Jianshanzi granite (Liu et al., 2016)</t>
  </si>
  <si>
    <t>Daganhe (Liu et al.,2020)</t>
  </si>
  <si>
    <t>Jianpingzhen granite (Cao et al., 2013)</t>
  </si>
  <si>
    <t>Kaiyuan granite (Jing et al., 2022)</t>
  </si>
  <si>
    <t>Dayushan granite (Sun et al., 2004)</t>
  </si>
  <si>
    <t>Liushugou granite (Wang et al., 2015)</t>
  </si>
  <si>
    <t>Fudong granite (Guan et al., 2020)</t>
  </si>
  <si>
    <t>Yongxin granite (Guan et al., 2020)</t>
  </si>
  <si>
    <t>Guanmao granite (Zhang et al., 2016)</t>
  </si>
  <si>
    <t>Samples</t>
  </si>
  <si>
    <t>SLH-1</t>
  </si>
  <si>
    <t>SLH-2</t>
  </si>
  <si>
    <t>SLH-3</t>
  </si>
  <si>
    <t>SLH-4</t>
  </si>
  <si>
    <t>SLH-5</t>
  </si>
  <si>
    <t>SLH-6</t>
  </si>
  <si>
    <t>SLH-7</t>
  </si>
  <si>
    <t>SLH-8</t>
  </si>
  <si>
    <t>SLH-9</t>
  </si>
  <si>
    <t>YX-1</t>
  </si>
  <si>
    <t>YX-2</t>
  </si>
  <si>
    <t>YX-3</t>
  </si>
  <si>
    <t>YX-4</t>
  </si>
  <si>
    <t>YX-5</t>
  </si>
  <si>
    <t>YX-6</t>
  </si>
  <si>
    <t>TPG-1</t>
  </si>
  <si>
    <t>TPG-2</t>
  </si>
  <si>
    <t>TPG-3</t>
  </si>
  <si>
    <t>TPG-4</t>
  </si>
  <si>
    <t>TPG-5</t>
  </si>
  <si>
    <t>TPG-6</t>
  </si>
  <si>
    <t>TPG-7</t>
  </si>
  <si>
    <t>TPG-8</t>
  </si>
  <si>
    <t>KY12–34-1</t>
  </si>
  <si>
    <t>KY13–6</t>
  </si>
  <si>
    <t>KY13–7</t>
  </si>
  <si>
    <t>KY13–12-1</t>
  </si>
  <si>
    <t>KY13–12-4</t>
  </si>
  <si>
    <t>KY12–31-1</t>
  </si>
  <si>
    <t>KY12–31-3</t>
  </si>
  <si>
    <t>KY12–32-1</t>
  </si>
  <si>
    <t>KY12–32-2</t>
  </si>
  <si>
    <t>KY12–32-3</t>
  </si>
  <si>
    <t>KY12–32-4</t>
  </si>
  <si>
    <t>KY12–33-1</t>
  </si>
  <si>
    <t>KY12–33-2</t>
  </si>
  <si>
    <t>KY12–33-3</t>
  </si>
  <si>
    <t>KY12–33-4</t>
  </si>
  <si>
    <t>KY12–35-1</t>
  </si>
  <si>
    <t>18KY001</t>
  </si>
  <si>
    <t>18KY001-1</t>
  </si>
  <si>
    <t>18KY002</t>
  </si>
  <si>
    <t>18KY002-1</t>
  </si>
  <si>
    <t>18KY003</t>
  </si>
  <si>
    <t>18KY003-1</t>
  </si>
  <si>
    <t>18KY003-1*</t>
  </si>
  <si>
    <t>18KY004</t>
  </si>
  <si>
    <t>18KY004-1</t>
  </si>
  <si>
    <t>18KY006</t>
  </si>
  <si>
    <t>18KY007</t>
  </si>
  <si>
    <t>18KY007*</t>
  </si>
  <si>
    <t>17KY01</t>
  </si>
  <si>
    <t>17KY03</t>
  </si>
  <si>
    <t>16KY001</t>
  </si>
  <si>
    <t>16KY002</t>
  </si>
  <si>
    <t>16KY003</t>
  </si>
  <si>
    <t>TDG-1</t>
  </si>
  <si>
    <t>T-2</t>
  </si>
  <si>
    <t>T-3</t>
  </si>
  <si>
    <t>T-4</t>
  </si>
  <si>
    <t>T-5</t>
  </si>
  <si>
    <t>T-6</t>
  </si>
  <si>
    <t>JHD13-l</t>
  </si>
  <si>
    <t>JHD13-2</t>
  </si>
  <si>
    <t>JHD13-6</t>
  </si>
  <si>
    <t>JHD13-7</t>
  </si>
  <si>
    <t>JHS3-l</t>
  </si>
  <si>
    <t>JHS3-2</t>
  </si>
  <si>
    <t>JHS3-3</t>
  </si>
  <si>
    <t>JHS3-4</t>
  </si>
  <si>
    <t>JHS3-5</t>
  </si>
  <si>
    <t>D0811-1</t>
  </si>
  <si>
    <t>D0811-3</t>
  </si>
  <si>
    <t>D0832-6</t>
  </si>
  <si>
    <t>D0849-1</t>
  </si>
  <si>
    <t>D085-1</t>
  </si>
  <si>
    <t>XNC-18</t>
  </si>
  <si>
    <t>XNC-20</t>
  </si>
  <si>
    <t>XNC-47</t>
  </si>
  <si>
    <t>XNC-48</t>
  </si>
  <si>
    <t>XNC-51</t>
  </si>
  <si>
    <t>XNC-58</t>
  </si>
  <si>
    <t>XNC-61</t>
  </si>
  <si>
    <t>XNC-66</t>
  </si>
  <si>
    <t>XNC-68</t>
  </si>
  <si>
    <t>XNC-69</t>
  </si>
  <si>
    <t>XNC-74</t>
  </si>
  <si>
    <t>XNC-78</t>
  </si>
  <si>
    <t>XNC-79</t>
  </si>
  <si>
    <t>XNC-80</t>
  </si>
  <si>
    <t>XNC-83</t>
  </si>
  <si>
    <t>YJ-36</t>
  </si>
  <si>
    <t>YJ-37</t>
  </si>
  <si>
    <t>YJ2-57</t>
  </si>
  <si>
    <t>YJ2-58</t>
  </si>
  <si>
    <t>YJ2-59</t>
  </si>
  <si>
    <t>YJ2-60</t>
  </si>
  <si>
    <t>YJ2-61</t>
  </si>
  <si>
    <t>YJ2-62</t>
  </si>
  <si>
    <t>YJ2-70</t>
  </si>
  <si>
    <t>YJ2-71</t>
  </si>
  <si>
    <t>YJ2-72</t>
  </si>
  <si>
    <t>YJ2-73</t>
  </si>
  <si>
    <t>YJ2-96</t>
  </si>
  <si>
    <t>YJ2-97</t>
  </si>
  <si>
    <t>YJ2-98</t>
  </si>
  <si>
    <t>YJ2-99</t>
  </si>
  <si>
    <t>YJ2-100</t>
  </si>
  <si>
    <t>BDH-1</t>
  </si>
  <si>
    <t>BDH-2</t>
  </si>
  <si>
    <t>BDH-3</t>
  </si>
  <si>
    <t>BDH-4</t>
  </si>
  <si>
    <t>BDH-5</t>
  </si>
  <si>
    <t>FD-1</t>
  </si>
  <si>
    <t>FD-2</t>
  </si>
  <si>
    <t>FD-3</t>
  </si>
  <si>
    <t>SJG-1</t>
  </si>
  <si>
    <t>SJG-2</t>
  </si>
  <si>
    <t>SJG-3</t>
  </si>
  <si>
    <t>SJG-4</t>
  </si>
  <si>
    <t>SJG-5</t>
  </si>
  <si>
    <t>SJG-6</t>
  </si>
  <si>
    <t>SJG-7</t>
  </si>
  <si>
    <t>SJG-8</t>
  </si>
  <si>
    <t>SJG-9</t>
  </si>
  <si>
    <t>SJG-10</t>
  </si>
  <si>
    <t>17JZ4-1</t>
  </si>
  <si>
    <t>17JZ4-2</t>
  </si>
  <si>
    <t>17JZ4-3</t>
  </si>
  <si>
    <t>17JZ4-4</t>
  </si>
  <si>
    <t>17JZ5-1</t>
  </si>
  <si>
    <t>17JZ5-2</t>
  </si>
  <si>
    <t>17JZ5-3</t>
  </si>
  <si>
    <t>17JZ5-4</t>
  </si>
  <si>
    <t>17JZ5-5</t>
  </si>
  <si>
    <t>JS-1</t>
  </si>
  <si>
    <t>JS-2</t>
  </si>
  <si>
    <t>JS-3</t>
  </si>
  <si>
    <t>JS-4</t>
  </si>
  <si>
    <t>JS-5</t>
  </si>
  <si>
    <t>XJP-15</t>
  </si>
  <si>
    <t>XJP-16</t>
  </si>
  <si>
    <t>XJP-17</t>
  </si>
  <si>
    <t xml:space="preserve">LK04-1 </t>
  </si>
  <si>
    <t xml:space="preserve">LK04-2 </t>
  </si>
  <si>
    <t xml:space="preserve">11LK17-1 </t>
  </si>
  <si>
    <t xml:space="preserve">11LK17-2 </t>
  </si>
  <si>
    <t>18KY008</t>
  </si>
  <si>
    <t>18KY009</t>
  </si>
  <si>
    <t>18KY009-1</t>
  </si>
  <si>
    <t>18KY010</t>
  </si>
  <si>
    <t>18KY010*</t>
  </si>
  <si>
    <t>18KY010-1</t>
  </si>
  <si>
    <t>18KY011</t>
  </si>
  <si>
    <t>18KY011-1</t>
  </si>
  <si>
    <t>18KY012</t>
  </si>
  <si>
    <t>18KY012-1</t>
  </si>
  <si>
    <t>18KY013</t>
  </si>
  <si>
    <t>18KY014</t>
  </si>
  <si>
    <t>18KY015</t>
  </si>
  <si>
    <t>18KY015-1</t>
  </si>
  <si>
    <t>18KY029</t>
  </si>
  <si>
    <t>18KY029-1</t>
  </si>
  <si>
    <t>18KY030</t>
  </si>
  <si>
    <t>18KY030-1</t>
  </si>
  <si>
    <t>18KY031</t>
  </si>
  <si>
    <t>18KY031-1</t>
  </si>
  <si>
    <t>18KY032</t>
  </si>
  <si>
    <t>18KY032-1</t>
  </si>
  <si>
    <t>18KY032-2</t>
  </si>
  <si>
    <t>9922-1</t>
  </si>
  <si>
    <t>9922-2</t>
  </si>
  <si>
    <t>9922-4</t>
  </si>
  <si>
    <t>9922-5</t>
  </si>
  <si>
    <t>9923-1</t>
  </si>
  <si>
    <t>9923-2</t>
  </si>
  <si>
    <t>9923-3</t>
  </si>
  <si>
    <t>13JH28-1</t>
  </si>
  <si>
    <t>13JH28-2</t>
  </si>
  <si>
    <t>13JH28-3</t>
  </si>
  <si>
    <t>HL-1-1</t>
  </si>
  <si>
    <t>HL-1-2</t>
  </si>
  <si>
    <t>HL-1-3</t>
  </si>
  <si>
    <t>HL-1-4</t>
  </si>
  <si>
    <t>HL-1-5</t>
  </si>
  <si>
    <t>1156-1</t>
  </si>
  <si>
    <t>YH12</t>
  </si>
  <si>
    <t>YH8</t>
  </si>
  <si>
    <t>4119-1</t>
  </si>
  <si>
    <t>YH34</t>
  </si>
  <si>
    <t>4134-1</t>
  </si>
  <si>
    <t>13NK116</t>
  </si>
  <si>
    <t>13NK117</t>
  </si>
  <si>
    <t>13NK118</t>
  </si>
  <si>
    <r>
      <rPr>
        <sz val="11"/>
        <rFont val="Arial"/>
        <family val="2"/>
      </rPr>
      <t>SiO</t>
    </r>
    <r>
      <rPr>
        <vertAlign val="subscript"/>
        <sz val="11"/>
        <rFont val="Arial"/>
        <family val="2"/>
      </rPr>
      <t>2</t>
    </r>
  </si>
  <si>
    <t>-</t>
  </si>
  <si>
    <r>
      <rPr>
        <sz val="11"/>
        <rFont val="Arial"/>
        <family val="2"/>
      </rPr>
      <t>TiO</t>
    </r>
    <r>
      <rPr>
        <vertAlign val="subscript"/>
        <sz val="11"/>
        <rFont val="Arial"/>
        <family val="2"/>
      </rPr>
      <t>2</t>
    </r>
  </si>
  <si>
    <r>
      <rPr>
        <sz val="11"/>
        <rFont val="Arial"/>
        <family val="2"/>
      </rPr>
      <t>Al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</si>
  <si>
    <r>
      <rPr>
        <sz val="11"/>
        <rFont val="Arial"/>
        <family val="2"/>
      </rPr>
      <t>Fe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r>
      <rPr>
        <vertAlign val="superscript"/>
        <sz val="11"/>
        <rFont val="Arial"/>
        <family val="2"/>
      </rPr>
      <t>T</t>
    </r>
  </si>
  <si>
    <r>
      <rPr>
        <sz val="11"/>
        <rFont val="Arial"/>
        <family val="2"/>
      </rPr>
      <t>FeO</t>
    </r>
    <r>
      <rPr>
        <vertAlign val="superscript"/>
        <sz val="11"/>
        <rFont val="Arial"/>
        <family val="2"/>
      </rPr>
      <t>T</t>
    </r>
  </si>
  <si>
    <t>MnO</t>
  </si>
  <si>
    <t>MgO</t>
  </si>
  <si>
    <t>CaO</t>
  </si>
  <si>
    <r>
      <rPr>
        <sz val="11"/>
        <rFont val="Arial"/>
        <family val="2"/>
      </rPr>
      <t>Na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</si>
  <si>
    <r>
      <rPr>
        <sz val="11"/>
        <rFont val="Arial"/>
        <family val="2"/>
      </rPr>
      <t>K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</si>
  <si>
    <r>
      <rPr>
        <sz val="11"/>
        <rFont val="Arial"/>
        <family val="2"/>
      </rPr>
      <t>P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5</t>
    </r>
  </si>
  <si>
    <t>Total</t>
  </si>
  <si>
    <t>V</t>
  </si>
  <si>
    <t>Cr</t>
  </si>
  <si>
    <t>&lt;10</t>
  </si>
  <si>
    <t>Co</t>
  </si>
  <si>
    <t>&lt;0.005</t>
  </si>
  <si>
    <t>Ni</t>
  </si>
  <si>
    <t>Ga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</si>
  <si>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</si>
  <si>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</si>
  <si>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</si>
  <si>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</si>
  <si>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</si>
  <si>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</si>
  <si>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</si>
  <si>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</si>
  <si>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</si>
  <si>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</si>
  <si>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</si>
  <si>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</si>
  <si>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</si>
  <si>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</si>
  <si>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</si>
  <si>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</si>
  <si>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</si>
  <si>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</si>
  <si>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</si>
  <si>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</si>
  <si>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</si>
  <si>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</si>
  <si>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</si>
  <si>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</si>
  <si>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</si>
  <si>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Table S3. Major (%) and trace (ppm) elements of the high-Mg  andesites/diorites and adakitic granites in the easternmost CAOB</t>
    <phoneticPr fontId="8" type="noConversion"/>
  </si>
  <si>
    <t>Sandaogou andesite (This study)</t>
    <phoneticPr fontId="8" type="noConversion"/>
  </si>
  <si>
    <t>Taipinggou diorite (This study)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</si>
</sst>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79" formatCode="0.0"/>
  </numFmts>
  <fonts count="9" x14ac:knownFonts="1">
    <font>
      <sz val="11"/>
      <color theme="1"/>
      <name val="宋体"/>
      <charset val="134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9"/>
      <name val="Times New Roman"/>
    </font>
    <font>
      <vertAlign val="subscript"/>
      <sz val="11"/>
      <name val="Arial"/>
      <family val="2"/>
    </font>
    <font>
      <vertAlign val="superscript"/>
      <sz val="11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8" fontId="4" fillId="0" borderId="0" xfId="0" applyNumberFormat="1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9" fontId="2" fillId="0" borderId="0" xfId="0" applyNumberFormat="1" applyFont="1" applyFill="1" applyAlignment="1">
      <alignment horizontal="center" vertical="center"/>
    </xf>
    <xf numFmtId="178" fontId="2" fillId="0" borderId="5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8" fontId="2" fillId="0" borderId="9" xfId="0" applyNumberFormat="1" applyFont="1" applyFill="1" applyBorder="1" applyAlignment="1">
      <alignment horizontal="center" vertical="center"/>
    </xf>
    <xf numFmtId="178" fontId="4" fillId="0" borderId="9" xfId="0" applyNumberFormat="1" applyFont="1" applyFill="1" applyBorder="1" applyAlignment="1">
      <alignment horizontal="center" vertical="center"/>
    </xf>
    <xf numFmtId="178" fontId="2" fillId="0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178" fontId="2" fillId="0" borderId="1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178" fontId="2" fillId="0" borderId="13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horizontal="center"/>
    </xf>
    <xf numFmtId="178" fontId="2" fillId="0" borderId="7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78" fontId="2" fillId="0" borderId="9" xfId="0" applyNumberFormat="1" applyFont="1" applyFill="1" applyBorder="1" applyAlignment="1">
      <alignment horizontal="center"/>
    </xf>
    <xf numFmtId="178" fontId="2" fillId="0" borderId="0" xfId="0" applyNumberFormat="1" applyFont="1" applyFill="1" applyBorder="1" applyAlignment="1">
      <alignment horizontal="center"/>
    </xf>
    <xf numFmtId="178" fontId="2" fillId="0" borderId="5" xfId="0" applyNumberFormat="1" applyFont="1" applyFill="1" applyBorder="1" applyAlignment="1">
      <alignment horizontal="center"/>
    </xf>
    <xf numFmtId="178" fontId="2" fillId="0" borderId="10" xfId="0" applyNumberFormat="1" applyFont="1" applyFill="1" applyBorder="1" applyAlignment="1">
      <alignment horizontal="center"/>
    </xf>
    <xf numFmtId="178" fontId="2" fillId="0" borderId="6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99CC"/>
      <color rgb="FFFFCC00"/>
      <color rgb="FFFFCC66"/>
      <color rgb="FFFF99FF"/>
      <color rgb="FFFCD5B5"/>
      <color rgb="FFFF6699"/>
      <color rgb="FFD7E4BD"/>
      <color rgb="FFE46C0A"/>
      <color rgb="FFB3A2C7"/>
      <color rgb="FFFB9E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48"/>
  <sheetViews>
    <sheetView tabSelected="1" workbookViewId="0"/>
  </sheetViews>
  <sheetFormatPr defaultColWidth="9" defaultRowHeight="14.25" x14ac:dyDescent="0.15"/>
  <cols>
    <col min="1" max="24" width="9" style="2"/>
    <col min="25" max="40" width="10.125" style="2" customWidth="1"/>
    <col min="41" max="67" width="9" style="2"/>
    <col min="68" max="68" width="9.25" style="2"/>
    <col min="69" max="77" width="9" style="2"/>
    <col min="78" max="93" width="14.125" style="2"/>
    <col min="94" max="94" width="12.875" style="2"/>
    <col min="95" max="114" width="14.125" style="2"/>
    <col min="115" max="115" width="12.875" style="2"/>
    <col min="116" max="124" width="14.125" style="2"/>
    <col min="125" max="125" width="12.875" style="2"/>
    <col min="126" max="136" width="14.125" style="2"/>
    <col min="137" max="141" width="9" style="2"/>
    <col min="142" max="152" width="14.125" style="2"/>
    <col min="153" max="153" width="9" style="2"/>
    <col min="154" max="160" width="14.125" style="2"/>
    <col min="161" max="161" width="12.875" style="2"/>
    <col min="162" max="165" width="14.125" style="2"/>
    <col min="166" max="166" width="12.875" style="2"/>
    <col min="167" max="171" width="14.125" style="2"/>
    <col min="172" max="178" width="9" style="2"/>
    <col min="179" max="184" width="14.125" style="2"/>
    <col min="185" max="185" width="12.875" style="2"/>
    <col min="186" max="186" width="14.125" style="2"/>
    <col min="187" max="192" width="9" style="2"/>
    <col min="193" max="194" width="14.125" style="2"/>
    <col min="195" max="195" width="12.875" style="2"/>
    <col min="196" max="16384" width="9" style="2"/>
  </cols>
  <sheetData>
    <row r="1" spans="1:195" ht="15" x14ac:dyDescent="0.25">
      <c r="A1" s="3" t="s">
        <v>264</v>
      </c>
    </row>
    <row r="2" spans="1:195" s="1" customFormat="1" ht="15" x14ac:dyDescent="0.15">
      <c r="A2" s="4"/>
      <c r="B2" s="38" t="s">
        <v>265</v>
      </c>
      <c r="C2" s="39"/>
      <c r="D2" s="39"/>
      <c r="E2" s="39"/>
      <c r="F2" s="39"/>
      <c r="G2" s="39"/>
      <c r="H2" s="39"/>
      <c r="I2" s="39"/>
      <c r="J2" s="40"/>
      <c r="K2" s="41" t="s">
        <v>0</v>
      </c>
      <c r="L2" s="41"/>
      <c r="M2" s="41"/>
      <c r="N2" s="41"/>
      <c r="O2" s="41"/>
      <c r="P2" s="41"/>
      <c r="Q2" s="42" t="s">
        <v>266</v>
      </c>
      <c r="R2" s="42"/>
      <c r="S2" s="42"/>
      <c r="T2" s="42"/>
      <c r="U2" s="42"/>
      <c r="V2" s="42"/>
      <c r="W2" s="42"/>
      <c r="X2" s="42"/>
      <c r="Y2" s="41" t="s">
        <v>1</v>
      </c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2" t="s">
        <v>2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0" t="s">
        <v>3</v>
      </c>
      <c r="BG2" s="41"/>
      <c r="BH2" s="41"/>
      <c r="BI2" s="41"/>
      <c r="BJ2" s="41"/>
      <c r="BK2" s="41"/>
      <c r="BL2" s="41" t="s">
        <v>4</v>
      </c>
      <c r="BM2" s="41"/>
      <c r="BN2" s="41"/>
      <c r="BO2" s="41"/>
      <c r="BP2" s="41" t="s">
        <v>5</v>
      </c>
      <c r="BQ2" s="41"/>
      <c r="BR2" s="41"/>
      <c r="BS2" s="41"/>
      <c r="BT2" s="41"/>
      <c r="BU2" s="41" t="s">
        <v>6</v>
      </c>
      <c r="BV2" s="41"/>
      <c r="BW2" s="41"/>
      <c r="BX2" s="41"/>
      <c r="BY2" s="41"/>
      <c r="BZ2" s="41" t="s">
        <v>7</v>
      </c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3" t="s">
        <v>8</v>
      </c>
      <c r="CP2" s="43"/>
      <c r="CQ2" s="43"/>
      <c r="CR2" s="43"/>
      <c r="CS2" s="43"/>
      <c r="CT2" s="43"/>
      <c r="CU2" s="43"/>
      <c r="CV2" s="43"/>
      <c r="CW2" s="43" t="s">
        <v>9</v>
      </c>
      <c r="CX2" s="43"/>
      <c r="CY2" s="43"/>
      <c r="CZ2" s="43"/>
      <c r="DA2" s="43" t="s">
        <v>10</v>
      </c>
      <c r="DB2" s="43"/>
      <c r="DC2" s="43"/>
      <c r="DD2" s="43"/>
      <c r="DE2" s="43"/>
      <c r="DF2" s="44" t="s">
        <v>11</v>
      </c>
      <c r="DG2" s="44"/>
      <c r="DH2" s="44"/>
      <c r="DI2" s="44"/>
      <c r="DJ2" s="44"/>
      <c r="DK2" s="44" t="s">
        <v>12</v>
      </c>
      <c r="DL2" s="44"/>
      <c r="DM2" s="44"/>
      <c r="DN2" s="44" t="s">
        <v>13</v>
      </c>
      <c r="DO2" s="44"/>
      <c r="DP2" s="44"/>
      <c r="DQ2" s="44"/>
      <c r="DR2" s="44"/>
      <c r="DS2" s="44"/>
      <c r="DT2" s="44"/>
      <c r="DU2" s="44"/>
      <c r="DV2" s="44"/>
      <c r="DW2" s="44"/>
      <c r="DX2" s="44" t="s">
        <v>14</v>
      </c>
      <c r="DY2" s="44"/>
      <c r="DZ2" s="44"/>
      <c r="EA2" s="44"/>
      <c r="EB2" s="44"/>
      <c r="EC2" s="44"/>
      <c r="ED2" s="44"/>
      <c r="EE2" s="44"/>
      <c r="EF2" s="44"/>
      <c r="EG2" s="44" t="s">
        <v>15</v>
      </c>
      <c r="EH2" s="44"/>
      <c r="EI2" s="44"/>
      <c r="EJ2" s="44"/>
      <c r="EK2" s="44"/>
      <c r="EL2" s="44" t="s">
        <v>16</v>
      </c>
      <c r="EM2" s="44"/>
      <c r="EN2" s="44"/>
      <c r="EO2" s="44" t="s">
        <v>17</v>
      </c>
      <c r="EP2" s="44"/>
      <c r="EQ2" s="44"/>
      <c r="ER2" s="44"/>
      <c r="ES2" s="44" t="s">
        <v>18</v>
      </c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 t="s">
        <v>19</v>
      </c>
      <c r="FQ2" s="44"/>
      <c r="FR2" s="44"/>
      <c r="FS2" s="44"/>
      <c r="FT2" s="44"/>
      <c r="FU2" s="44"/>
      <c r="FV2" s="44"/>
      <c r="FW2" s="44" t="s">
        <v>20</v>
      </c>
      <c r="FX2" s="44"/>
      <c r="FY2" s="44"/>
      <c r="FZ2" s="44" t="s">
        <v>21</v>
      </c>
      <c r="GA2" s="44"/>
      <c r="GB2" s="44"/>
      <c r="GC2" s="44"/>
      <c r="GD2" s="44"/>
      <c r="GE2" s="44" t="s">
        <v>22</v>
      </c>
      <c r="GF2" s="44"/>
      <c r="GG2" s="44"/>
      <c r="GH2" s="44"/>
      <c r="GI2" s="44"/>
      <c r="GJ2" s="44"/>
      <c r="GK2" s="44" t="s">
        <v>23</v>
      </c>
      <c r="GL2" s="44"/>
      <c r="GM2" s="44"/>
    </row>
    <row r="3" spans="1:195" s="1" customFormat="1" ht="15" x14ac:dyDescent="0.25">
      <c r="A3" s="5" t="s">
        <v>24</v>
      </c>
      <c r="B3" s="6" t="s">
        <v>25</v>
      </c>
      <c r="C3" s="6" t="s">
        <v>26</v>
      </c>
      <c r="D3" s="6" t="s">
        <v>27</v>
      </c>
      <c r="E3" s="6" t="s">
        <v>28</v>
      </c>
      <c r="F3" s="6" t="s">
        <v>29</v>
      </c>
      <c r="G3" s="6" t="s">
        <v>30</v>
      </c>
      <c r="H3" s="6" t="s">
        <v>31</v>
      </c>
      <c r="I3" s="6" t="s">
        <v>32</v>
      </c>
      <c r="J3" s="5" t="s">
        <v>33</v>
      </c>
      <c r="K3" s="6" t="s">
        <v>34</v>
      </c>
      <c r="L3" s="6" t="s">
        <v>35</v>
      </c>
      <c r="M3" s="6" t="s">
        <v>36</v>
      </c>
      <c r="N3" s="6" t="s">
        <v>37</v>
      </c>
      <c r="O3" s="6" t="s">
        <v>38</v>
      </c>
      <c r="P3" s="6" t="s">
        <v>39</v>
      </c>
      <c r="Q3" s="20" t="s">
        <v>40</v>
      </c>
      <c r="R3" s="6" t="s">
        <v>41</v>
      </c>
      <c r="S3" s="6" t="s">
        <v>42</v>
      </c>
      <c r="T3" s="6" t="s">
        <v>43</v>
      </c>
      <c r="U3" s="6" t="s">
        <v>44</v>
      </c>
      <c r="V3" s="6" t="s">
        <v>45</v>
      </c>
      <c r="W3" s="6" t="s">
        <v>46</v>
      </c>
      <c r="X3" s="5" t="s">
        <v>47</v>
      </c>
      <c r="Y3" s="6" t="s">
        <v>48</v>
      </c>
      <c r="Z3" s="6" t="s">
        <v>49</v>
      </c>
      <c r="AA3" s="6" t="s">
        <v>50</v>
      </c>
      <c r="AB3" s="6" t="s">
        <v>51</v>
      </c>
      <c r="AC3" s="6" t="s">
        <v>52</v>
      </c>
      <c r="AD3" s="6" t="s">
        <v>53</v>
      </c>
      <c r="AE3" s="6" t="s">
        <v>54</v>
      </c>
      <c r="AF3" s="6" t="s">
        <v>55</v>
      </c>
      <c r="AG3" s="6" t="s">
        <v>56</v>
      </c>
      <c r="AH3" s="6" t="s">
        <v>57</v>
      </c>
      <c r="AI3" s="6" t="s">
        <v>58</v>
      </c>
      <c r="AJ3" s="6" t="s">
        <v>59</v>
      </c>
      <c r="AK3" s="6" t="s">
        <v>60</v>
      </c>
      <c r="AL3" s="6" t="s">
        <v>61</v>
      </c>
      <c r="AM3" s="6" t="s">
        <v>62</v>
      </c>
      <c r="AN3" s="6" t="s">
        <v>63</v>
      </c>
      <c r="AO3" s="20" t="s">
        <v>64</v>
      </c>
      <c r="AP3" s="6" t="s">
        <v>65</v>
      </c>
      <c r="AQ3" s="6" t="s">
        <v>66</v>
      </c>
      <c r="AR3" s="6" t="s">
        <v>67</v>
      </c>
      <c r="AS3" s="6" t="s">
        <v>68</v>
      </c>
      <c r="AT3" s="6" t="s">
        <v>69</v>
      </c>
      <c r="AU3" s="6" t="s">
        <v>70</v>
      </c>
      <c r="AV3" s="6" t="s">
        <v>71</v>
      </c>
      <c r="AW3" s="6" t="s">
        <v>72</v>
      </c>
      <c r="AX3" s="6" t="s">
        <v>73</v>
      </c>
      <c r="AY3" s="6" t="s">
        <v>74</v>
      </c>
      <c r="AZ3" s="6" t="s">
        <v>75</v>
      </c>
      <c r="BA3" s="6" t="s">
        <v>76</v>
      </c>
      <c r="BB3" s="6" t="s">
        <v>77</v>
      </c>
      <c r="BC3" s="6" t="s">
        <v>78</v>
      </c>
      <c r="BD3" s="6" t="s">
        <v>79</v>
      </c>
      <c r="BE3" s="5" t="s">
        <v>80</v>
      </c>
      <c r="BF3" s="6" t="s">
        <v>81</v>
      </c>
      <c r="BG3" s="6" t="s">
        <v>82</v>
      </c>
      <c r="BH3" s="6" t="s">
        <v>83</v>
      </c>
      <c r="BI3" s="6" t="s">
        <v>84</v>
      </c>
      <c r="BJ3" s="6" t="s">
        <v>85</v>
      </c>
      <c r="BK3" s="5" t="s">
        <v>86</v>
      </c>
      <c r="BL3" s="6" t="s">
        <v>87</v>
      </c>
      <c r="BM3" s="6" t="s">
        <v>88</v>
      </c>
      <c r="BN3" s="6" t="s">
        <v>89</v>
      </c>
      <c r="BO3" s="5" t="s">
        <v>90</v>
      </c>
      <c r="BP3" s="6" t="s">
        <v>91</v>
      </c>
      <c r="BQ3" s="6" t="s">
        <v>92</v>
      </c>
      <c r="BR3" s="6" t="s">
        <v>93</v>
      </c>
      <c r="BS3" s="6" t="s">
        <v>94</v>
      </c>
      <c r="BT3" s="6" t="s">
        <v>95</v>
      </c>
      <c r="BU3" s="20" t="s">
        <v>96</v>
      </c>
      <c r="BV3" s="6" t="s">
        <v>97</v>
      </c>
      <c r="BW3" s="6" t="s">
        <v>98</v>
      </c>
      <c r="BX3" s="6" t="s">
        <v>99</v>
      </c>
      <c r="BY3" s="5" t="s">
        <v>100</v>
      </c>
      <c r="BZ3" s="24" t="s">
        <v>101</v>
      </c>
      <c r="CA3" s="24" t="s">
        <v>102</v>
      </c>
      <c r="CB3" s="24" t="s">
        <v>103</v>
      </c>
      <c r="CC3" s="24" t="s">
        <v>104</v>
      </c>
      <c r="CD3" s="24" t="s">
        <v>105</v>
      </c>
      <c r="CE3" s="24" t="s">
        <v>106</v>
      </c>
      <c r="CF3" s="24" t="s">
        <v>107</v>
      </c>
      <c r="CG3" s="24" t="s">
        <v>108</v>
      </c>
      <c r="CH3" s="24" t="s">
        <v>109</v>
      </c>
      <c r="CI3" s="24" t="s">
        <v>110</v>
      </c>
      <c r="CJ3" s="24" t="s">
        <v>111</v>
      </c>
      <c r="CK3" s="24" t="s">
        <v>112</v>
      </c>
      <c r="CL3" s="24" t="s">
        <v>113</v>
      </c>
      <c r="CM3" s="24" t="s">
        <v>114</v>
      </c>
      <c r="CN3" s="5" t="s">
        <v>115</v>
      </c>
      <c r="CO3" s="27" t="s">
        <v>116</v>
      </c>
      <c r="CP3" s="27" t="s">
        <v>117</v>
      </c>
      <c r="CQ3" s="27" t="s">
        <v>118</v>
      </c>
      <c r="CR3" s="27" t="s">
        <v>119</v>
      </c>
      <c r="CS3" s="27" t="s">
        <v>120</v>
      </c>
      <c r="CT3" s="27" t="s">
        <v>121</v>
      </c>
      <c r="CU3" s="27" t="s">
        <v>122</v>
      </c>
      <c r="CV3" s="27" t="s">
        <v>123</v>
      </c>
      <c r="CW3" s="31" t="s">
        <v>124</v>
      </c>
      <c r="CX3" s="27" t="s">
        <v>125</v>
      </c>
      <c r="CY3" s="27" t="s">
        <v>126</v>
      </c>
      <c r="CZ3" s="32" t="s">
        <v>127</v>
      </c>
      <c r="DA3" s="31" t="s">
        <v>128</v>
      </c>
      <c r="DB3" s="27" t="s">
        <v>129</v>
      </c>
      <c r="DC3" s="27" t="s">
        <v>130</v>
      </c>
      <c r="DD3" s="27" t="s">
        <v>131</v>
      </c>
      <c r="DE3" s="27" t="s">
        <v>132</v>
      </c>
      <c r="DF3" s="31" t="s">
        <v>133</v>
      </c>
      <c r="DG3" s="27" t="s">
        <v>134</v>
      </c>
      <c r="DH3" s="27" t="s">
        <v>135</v>
      </c>
      <c r="DI3" s="27" t="s">
        <v>136</v>
      </c>
      <c r="DJ3" s="27" t="s">
        <v>137</v>
      </c>
      <c r="DK3" s="31" t="s">
        <v>138</v>
      </c>
      <c r="DL3" s="27" t="s">
        <v>139</v>
      </c>
      <c r="DM3" s="27" t="s">
        <v>140</v>
      </c>
      <c r="DN3" s="31" t="s">
        <v>141</v>
      </c>
      <c r="DO3" s="27" t="s">
        <v>142</v>
      </c>
      <c r="DP3" s="27" t="s">
        <v>143</v>
      </c>
      <c r="DQ3" s="27" t="s">
        <v>144</v>
      </c>
      <c r="DR3" s="27" t="s">
        <v>145</v>
      </c>
      <c r="DS3" s="27" t="s">
        <v>146</v>
      </c>
      <c r="DT3" s="27" t="s">
        <v>147</v>
      </c>
      <c r="DU3" s="27" t="s">
        <v>148</v>
      </c>
      <c r="DV3" s="27" t="s">
        <v>149</v>
      </c>
      <c r="DW3" s="27" t="s">
        <v>150</v>
      </c>
      <c r="DX3" s="31" t="s">
        <v>151</v>
      </c>
      <c r="DY3" s="27" t="s">
        <v>152</v>
      </c>
      <c r="DZ3" s="27" t="s">
        <v>153</v>
      </c>
      <c r="EA3" s="27" t="s">
        <v>154</v>
      </c>
      <c r="EB3" s="27" t="s">
        <v>155</v>
      </c>
      <c r="EC3" s="27" t="s">
        <v>156</v>
      </c>
      <c r="ED3" s="27" t="s">
        <v>157</v>
      </c>
      <c r="EE3" s="27" t="s">
        <v>158</v>
      </c>
      <c r="EF3" s="27" t="s">
        <v>159</v>
      </c>
      <c r="EG3" s="31" t="s">
        <v>160</v>
      </c>
      <c r="EH3" s="27" t="s">
        <v>161</v>
      </c>
      <c r="EI3" s="27" t="s">
        <v>162</v>
      </c>
      <c r="EJ3" s="27" t="s">
        <v>163</v>
      </c>
      <c r="EK3" s="27" t="s">
        <v>164</v>
      </c>
      <c r="EL3" s="31" t="s">
        <v>165</v>
      </c>
      <c r="EM3" s="27" t="s">
        <v>166</v>
      </c>
      <c r="EN3" s="27" t="s">
        <v>167</v>
      </c>
      <c r="EO3" s="31" t="s">
        <v>168</v>
      </c>
      <c r="EP3" s="27" t="s">
        <v>169</v>
      </c>
      <c r="EQ3" s="27" t="s">
        <v>170</v>
      </c>
      <c r="ER3" s="32" t="s">
        <v>171</v>
      </c>
      <c r="ES3" s="27" t="s">
        <v>172</v>
      </c>
      <c r="ET3" s="27" t="s">
        <v>173</v>
      </c>
      <c r="EU3" s="27" t="s">
        <v>174</v>
      </c>
      <c r="EV3" s="27" t="s">
        <v>175</v>
      </c>
      <c r="EW3" s="27" t="s">
        <v>176</v>
      </c>
      <c r="EX3" s="27" t="s">
        <v>177</v>
      </c>
      <c r="EY3" s="27" t="s">
        <v>178</v>
      </c>
      <c r="EZ3" s="27" t="s">
        <v>179</v>
      </c>
      <c r="FA3" s="27" t="s">
        <v>180</v>
      </c>
      <c r="FB3" s="27" t="s">
        <v>181</v>
      </c>
      <c r="FC3" s="27" t="s">
        <v>182</v>
      </c>
      <c r="FD3" s="27" t="s">
        <v>183</v>
      </c>
      <c r="FE3" s="27" t="s">
        <v>184</v>
      </c>
      <c r="FF3" s="27" t="s">
        <v>185</v>
      </c>
      <c r="FG3" s="27" t="s">
        <v>186</v>
      </c>
      <c r="FH3" s="27" t="s">
        <v>187</v>
      </c>
      <c r="FI3" s="27" t="s">
        <v>188</v>
      </c>
      <c r="FJ3" s="27" t="s">
        <v>189</v>
      </c>
      <c r="FK3" s="27" t="s">
        <v>190</v>
      </c>
      <c r="FL3" s="27" t="s">
        <v>191</v>
      </c>
      <c r="FM3" s="27" t="s">
        <v>192</v>
      </c>
      <c r="FN3" s="27" t="s">
        <v>193</v>
      </c>
      <c r="FO3" s="32" t="s">
        <v>194</v>
      </c>
      <c r="FP3" s="27" t="s">
        <v>195</v>
      </c>
      <c r="FQ3" s="27" t="s">
        <v>196</v>
      </c>
      <c r="FR3" s="27" t="s">
        <v>197</v>
      </c>
      <c r="FS3" s="27" t="s">
        <v>198</v>
      </c>
      <c r="FT3" s="27" t="s">
        <v>199</v>
      </c>
      <c r="FU3" s="27" t="s">
        <v>200</v>
      </c>
      <c r="FV3" s="32" t="s">
        <v>201</v>
      </c>
      <c r="FW3" s="27" t="s">
        <v>202</v>
      </c>
      <c r="FX3" s="27" t="s">
        <v>203</v>
      </c>
      <c r="FY3" s="32" t="s">
        <v>204</v>
      </c>
      <c r="FZ3" s="27" t="s">
        <v>205</v>
      </c>
      <c r="GA3" s="27" t="s">
        <v>206</v>
      </c>
      <c r="GB3" s="27" t="s">
        <v>207</v>
      </c>
      <c r="GC3" s="27" t="s">
        <v>208</v>
      </c>
      <c r="GD3" s="27" t="s">
        <v>209</v>
      </c>
      <c r="GE3" s="31" t="s">
        <v>210</v>
      </c>
      <c r="GF3" s="27" t="s">
        <v>211</v>
      </c>
      <c r="GG3" s="27" t="s">
        <v>212</v>
      </c>
      <c r="GH3" s="27" t="s">
        <v>213</v>
      </c>
      <c r="GI3" s="27" t="s">
        <v>214</v>
      </c>
      <c r="GJ3" s="27" t="s">
        <v>215</v>
      </c>
      <c r="GK3" s="31" t="s">
        <v>216</v>
      </c>
      <c r="GL3" s="27" t="s">
        <v>217</v>
      </c>
      <c r="GM3" s="32" t="s">
        <v>218</v>
      </c>
    </row>
    <row r="4" spans="1:195" ht="18.75" x14ac:dyDescent="0.2">
      <c r="A4" s="7" t="s">
        <v>219</v>
      </c>
      <c r="B4" s="8">
        <v>57.77</v>
      </c>
      <c r="C4" s="8">
        <v>56</v>
      </c>
      <c r="D4" s="8">
        <v>60.46</v>
      </c>
      <c r="E4" s="8">
        <v>58.02</v>
      </c>
      <c r="F4" s="8">
        <v>54.13</v>
      </c>
      <c r="G4" s="8">
        <v>54.82</v>
      </c>
      <c r="H4" s="8">
        <v>53.9</v>
      </c>
      <c r="I4" s="8">
        <v>51.42</v>
      </c>
      <c r="J4" s="15">
        <v>59.6</v>
      </c>
      <c r="K4" s="8">
        <v>51.18</v>
      </c>
      <c r="L4" s="8">
        <v>51.18</v>
      </c>
      <c r="M4" s="8">
        <v>51.74</v>
      </c>
      <c r="N4" s="8">
        <v>52.28</v>
      </c>
      <c r="O4" s="8">
        <v>52.63</v>
      </c>
      <c r="P4" s="16">
        <v>51.61</v>
      </c>
      <c r="Q4" s="21">
        <v>54.33</v>
      </c>
      <c r="R4" s="16">
        <v>52.22</v>
      </c>
      <c r="S4" s="16">
        <v>51.87</v>
      </c>
      <c r="T4" s="16">
        <v>53.21</v>
      </c>
      <c r="U4" s="16">
        <v>54.78</v>
      </c>
      <c r="V4" s="16">
        <v>53.47</v>
      </c>
      <c r="W4" s="16">
        <v>54.29</v>
      </c>
      <c r="X4" s="15">
        <v>54.22</v>
      </c>
      <c r="Y4" s="8">
        <v>48.74</v>
      </c>
      <c r="Z4" s="8">
        <v>49.92</v>
      </c>
      <c r="AA4" s="8">
        <v>50.32</v>
      </c>
      <c r="AB4" s="8">
        <v>51.13</v>
      </c>
      <c r="AC4" s="8">
        <v>51.32</v>
      </c>
      <c r="AD4" s="8">
        <v>53.15</v>
      </c>
      <c r="AE4" s="8">
        <v>51.57</v>
      </c>
      <c r="AF4" s="8">
        <v>59.81</v>
      </c>
      <c r="AG4" s="8">
        <v>60.15</v>
      </c>
      <c r="AH4" s="8">
        <v>57.77</v>
      </c>
      <c r="AI4" s="8">
        <v>59.28</v>
      </c>
      <c r="AJ4" s="8">
        <v>57.2</v>
      </c>
      <c r="AK4" s="8">
        <v>56.73</v>
      </c>
      <c r="AL4" s="8">
        <v>58.39</v>
      </c>
      <c r="AM4" s="8">
        <v>57.54</v>
      </c>
      <c r="AN4" s="16">
        <v>63.17</v>
      </c>
      <c r="AO4" s="21">
        <v>58.24</v>
      </c>
      <c r="AP4" s="16">
        <v>58.07</v>
      </c>
      <c r="AQ4" s="16">
        <v>59.41</v>
      </c>
      <c r="AR4" s="16">
        <v>59.08</v>
      </c>
      <c r="AS4" s="16">
        <v>58.96</v>
      </c>
      <c r="AT4" s="16">
        <v>58.53</v>
      </c>
      <c r="AU4" s="16" t="s">
        <v>220</v>
      </c>
      <c r="AV4" s="16">
        <v>58.98</v>
      </c>
      <c r="AW4" s="16">
        <v>58.42</v>
      </c>
      <c r="AX4" s="16">
        <v>59.18</v>
      </c>
      <c r="AY4" s="16">
        <v>59.05</v>
      </c>
      <c r="AZ4" s="16">
        <v>59.28</v>
      </c>
      <c r="BA4" s="16">
        <v>57.3</v>
      </c>
      <c r="BB4" s="16">
        <v>61.54</v>
      </c>
      <c r="BC4" s="16">
        <v>47.41</v>
      </c>
      <c r="BD4" s="16">
        <v>49.69</v>
      </c>
      <c r="BE4" s="15">
        <v>46.95</v>
      </c>
      <c r="BF4" s="8">
        <v>58.08</v>
      </c>
      <c r="BG4" s="8">
        <v>59.15</v>
      </c>
      <c r="BH4" s="8">
        <v>58.46</v>
      </c>
      <c r="BI4" s="8">
        <v>57.26</v>
      </c>
      <c r="BJ4" s="8">
        <v>55.99</v>
      </c>
      <c r="BK4" s="15">
        <v>56.91</v>
      </c>
      <c r="BL4" s="8">
        <v>54.29</v>
      </c>
      <c r="BM4" s="8">
        <v>54.26</v>
      </c>
      <c r="BN4" s="8">
        <v>50.64</v>
      </c>
      <c r="BO4" s="15">
        <v>51.01</v>
      </c>
      <c r="BP4" s="8">
        <v>65.67</v>
      </c>
      <c r="BQ4" s="8">
        <v>59.08</v>
      </c>
      <c r="BR4" s="8">
        <v>61.49</v>
      </c>
      <c r="BS4" s="8">
        <v>62.39</v>
      </c>
      <c r="BT4" s="8">
        <v>59.38</v>
      </c>
      <c r="BU4" s="21">
        <v>55.85</v>
      </c>
      <c r="BV4" s="16">
        <v>54.31</v>
      </c>
      <c r="BW4" s="16">
        <v>52.47</v>
      </c>
      <c r="BX4" s="16">
        <v>51.93</v>
      </c>
      <c r="BY4" s="16">
        <v>53.32</v>
      </c>
      <c r="BZ4" s="25">
        <v>51.54</v>
      </c>
      <c r="CA4" s="26">
        <v>53.04</v>
      </c>
      <c r="CB4" s="26">
        <v>53.58</v>
      </c>
      <c r="CC4" s="26">
        <v>47.65</v>
      </c>
      <c r="CD4" s="26">
        <v>52.3</v>
      </c>
      <c r="CE4" s="26">
        <v>54.43</v>
      </c>
      <c r="CF4" s="26">
        <v>52.03</v>
      </c>
      <c r="CG4" s="26">
        <v>53.54</v>
      </c>
      <c r="CH4" s="26">
        <v>48.65</v>
      </c>
      <c r="CI4" s="26">
        <v>53.73</v>
      </c>
      <c r="CJ4" s="26">
        <v>52.84</v>
      </c>
      <c r="CK4" s="26">
        <v>56.35</v>
      </c>
      <c r="CL4" s="26">
        <v>54.53</v>
      </c>
      <c r="CM4" s="26">
        <v>55.29</v>
      </c>
      <c r="CN4" s="28">
        <v>57.06</v>
      </c>
      <c r="CO4" s="29">
        <v>67.11</v>
      </c>
      <c r="CP4" s="29">
        <v>69.73</v>
      </c>
      <c r="CQ4" s="29">
        <v>72.709999999999994</v>
      </c>
      <c r="CR4" s="29">
        <v>71.459999999999994</v>
      </c>
      <c r="CS4" s="29">
        <v>70.22</v>
      </c>
      <c r="CT4" s="29">
        <v>68.92</v>
      </c>
      <c r="CU4" s="29">
        <v>68.69</v>
      </c>
      <c r="CV4" s="29">
        <v>69.42</v>
      </c>
      <c r="CW4" s="33">
        <v>69.02</v>
      </c>
      <c r="CX4" s="34">
        <v>70.52</v>
      </c>
      <c r="CY4" s="34">
        <v>69.5</v>
      </c>
      <c r="CZ4" s="35">
        <v>69.709999999999994</v>
      </c>
      <c r="DA4" s="33">
        <v>67.09</v>
      </c>
      <c r="DB4" s="34">
        <v>72.52</v>
      </c>
      <c r="DC4" s="34">
        <v>74.47</v>
      </c>
      <c r="DD4" s="34">
        <v>73.64</v>
      </c>
      <c r="DE4" s="34">
        <v>72.58</v>
      </c>
      <c r="DF4" s="33">
        <v>65.64</v>
      </c>
      <c r="DG4" s="34">
        <v>66.45</v>
      </c>
      <c r="DH4" s="34">
        <v>66.62</v>
      </c>
      <c r="DI4" s="34">
        <v>66.930000000000007</v>
      </c>
      <c r="DJ4" s="34">
        <v>67.78</v>
      </c>
      <c r="DK4" s="33">
        <v>73.73</v>
      </c>
      <c r="DL4" s="34">
        <v>67.61</v>
      </c>
      <c r="DM4" s="34">
        <v>67.42</v>
      </c>
      <c r="DN4" s="33">
        <v>65.09</v>
      </c>
      <c r="DO4" s="34">
        <v>65.319999999999993</v>
      </c>
      <c r="DP4" s="34">
        <v>65.05</v>
      </c>
      <c r="DQ4" s="34">
        <v>64.97</v>
      </c>
      <c r="DR4" s="34">
        <v>64.849999999999994</v>
      </c>
      <c r="DS4" s="34">
        <v>65.260000000000005</v>
      </c>
      <c r="DT4" s="34">
        <v>62.94</v>
      </c>
      <c r="DU4" s="34">
        <v>61.13</v>
      </c>
      <c r="DV4" s="34">
        <v>56</v>
      </c>
      <c r="DW4" s="34">
        <v>64.52</v>
      </c>
      <c r="DX4" s="33">
        <v>58.112000000000002</v>
      </c>
      <c r="DY4" s="34">
        <v>58.298000000000002</v>
      </c>
      <c r="DZ4" s="34">
        <v>58.387999999999998</v>
      </c>
      <c r="EA4" s="34">
        <v>58.664000000000001</v>
      </c>
      <c r="EB4" s="34">
        <v>62.097000000000001</v>
      </c>
      <c r="EC4" s="34">
        <v>62.18</v>
      </c>
      <c r="ED4" s="34">
        <v>62.427999999999997</v>
      </c>
      <c r="EE4" s="34">
        <v>62.805999999999997</v>
      </c>
      <c r="EF4" s="34">
        <v>62.828000000000003</v>
      </c>
      <c r="EG4" s="33">
        <v>76.709999999999994</v>
      </c>
      <c r="EH4" s="34">
        <v>74.86</v>
      </c>
      <c r="EI4" s="34">
        <v>68.06</v>
      </c>
      <c r="EJ4" s="34">
        <v>68.06</v>
      </c>
      <c r="EK4" s="34">
        <v>72.88</v>
      </c>
      <c r="EL4" s="33">
        <v>71.099999999999994</v>
      </c>
      <c r="EM4" s="34">
        <v>70.680000000000007</v>
      </c>
      <c r="EN4" s="34">
        <v>71.260000000000005</v>
      </c>
      <c r="EO4" s="33">
        <v>69.040000000000006</v>
      </c>
      <c r="EP4" s="34">
        <v>68.78</v>
      </c>
      <c r="EQ4" s="34">
        <v>65.28</v>
      </c>
      <c r="ER4" s="35">
        <v>70.41</v>
      </c>
      <c r="ES4" s="34">
        <v>72.88</v>
      </c>
      <c r="ET4" s="34">
        <v>73.34</v>
      </c>
      <c r="EU4" s="34">
        <v>73.38</v>
      </c>
      <c r="EV4" s="34">
        <v>73.34</v>
      </c>
      <c r="EW4" s="34">
        <v>0</v>
      </c>
      <c r="EX4" s="34">
        <v>73.849999999999994</v>
      </c>
      <c r="EY4" s="34">
        <v>72.69</v>
      </c>
      <c r="EZ4" s="34">
        <v>72.599999999999994</v>
      </c>
      <c r="FA4" s="34">
        <v>71.64</v>
      </c>
      <c r="FB4" s="34">
        <v>72.09</v>
      </c>
      <c r="FC4" s="34">
        <v>73.22</v>
      </c>
      <c r="FD4" s="34">
        <v>73.150000000000006</v>
      </c>
      <c r="FE4" s="34">
        <v>73.33</v>
      </c>
      <c r="FF4" s="34">
        <v>73.97</v>
      </c>
      <c r="FG4" s="34">
        <v>71.58</v>
      </c>
      <c r="FH4" s="34">
        <v>72.260000000000005</v>
      </c>
      <c r="FI4" s="34">
        <v>72.89</v>
      </c>
      <c r="FJ4" s="34">
        <v>72.89</v>
      </c>
      <c r="FK4" s="34">
        <v>71.760000000000005</v>
      </c>
      <c r="FL4" s="34">
        <v>71.98</v>
      </c>
      <c r="FM4" s="34">
        <v>71.31</v>
      </c>
      <c r="FN4" s="34">
        <v>71.36</v>
      </c>
      <c r="FO4" s="35">
        <v>71.31</v>
      </c>
      <c r="FP4" s="34">
        <v>71.87</v>
      </c>
      <c r="FQ4" s="34">
        <v>67.28</v>
      </c>
      <c r="FR4" s="34">
        <v>69.150000000000006</v>
      </c>
      <c r="FS4" s="34">
        <v>69.52</v>
      </c>
      <c r="FT4" s="34">
        <v>69.78</v>
      </c>
      <c r="FU4" s="34">
        <v>69.45</v>
      </c>
      <c r="FV4" s="35">
        <v>68.94</v>
      </c>
      <c r="FW4" s="34">
        <v>66.33</v>
      </c>
      <c r="FX4" s="34">
        <v>70.540000000000006</v>
      </c>
      <c r="FY4" s="35">
        <v>70.13</v>
      </c>
      <c r="FZ4" s="34">
        <v>69.98</v>
      </c>
      <c r="GA4" s="34">
        <v>72.599999999999994</v>
      </c>
      <c r="GB4" s="34">
        <v>67.260000000000005</v>
      </c>
      <c r="GC4" s="34">
        <v>68.13</v>
      </c>
      <c r="GD4" s="34">
        <v>69.02</v>
      </c>
      <c r="GE4" s="33">
        <v>73.7</v>
      </c>
      <c r="GF4" s="34">
        <v>72.400000000000006</v>
      </c>
      <c r="GG4" s="34">
        <v>71.400000000000006</v>
      </c>
      <c r="GH4" s="34">
        <v>66.8</v>
      </c>
      <c r="GI4" s="34">
        <v>66.400000000000006</v>
      </c>
      <c r="GJ4" s="34">
        <v>66.599999999999994</v>
      </c>
      <c r="GK4" s="33">
        <v>71.400000000000006</v>
      </c>
      <c r="GL4" s="34">
        <v>71.3</v>
      </c>
      <c r="GM4" s="35">
        <v>72.3</v>
      </c>
    </row>
    <row r="5" spans="1:195" ht="18.75" x14ac:dyDescent="0.2">
      <c r="A5" s="7" t="s">
        <v>221</v>
      </c>
      <c r="B5" s="8">
        <v>1.21</v>
      </c>
      <c r="C5" s="8">
        <v>1.04</v>
      </c>
      <c r="D5" s="8">
        <v>0.71</v>
      </c>
      <c r="E5" s="8">
        <v>0.73</v>
      </c>
      <c r="F5" s="8">
        <v>0.6</v>
      </c>
      <c r="G5" s="8">
        <v>0.62</v>
      </c>
      <c r="H5" s="8">
        <v>0.65</v>
      </c>
      <c r="I5" s="8">
        <v>1.17</v>
      </c>
      <c r="J5" s="15">
        <v>0.99</v>
      </c>
      <c r="K5" s="8">
        <v>1.01</v>
      </c>
      <c r="L5" s="8">
        <v>0.91</v>
      </c>
      <c r="M5" s="8">
        <v>0.87</v>
      </c>
      <c r="N5" s="8">
        <v>0.86</v>
      </c>
      <c r="O5" s="8">
        <v>0.83</v>
      </c>
      <c r="P5" s="16">
        <v>0.87</v>
      </c>
      <c r="Q5" s="21">
        <v>0.53</v>
      </c>
      <c r="R5" s="16">
        <v>0.53</v>
      </c>
      <c r="S5" s="16">
        <v>0.52</v>
      </c>
      <c r="T5" s="16">
        <v>0.53</v>
      </c>
      <c r="U5" s="16">
        <v>0.52</v>
      </c>
      <c r="V5" s="16">
        <v>0.52</v>
      </c>
      <c r="W5" s="16">
        <v>0.52</v>
      </c>
      <c r="X5" s="15">
        <v>0.55000000000000004</v>
      </c>
      <c r="Y5" s="8">
        <v>1.24</v>
      </c>
      <c r="Z5" s="8">
        <v>1.08</v>
      </c>
      <c r="AA5" s="8">
        <v>1.1000000000000001</v>
      </c>
      <c r="AB5" s="8">
        <v>1.18</v>
      </c>
      <c r="AC5" s="8">
        <v>1.1000000000000001</v>
      </c>
      <c r="AD5" s="8">
        <v>0.92</v>
      </c>
      <c r="AE5" s="8">
        <v>0.9</v>
      </c>
      <c r="AF5" s="8">
        <v>0.7</v>
      </c>
      <c r="AG5" s="8">
        <v>0.71</v>
      </c>
      <c r="AH5" s="8">
        <v>0.83</v>
      </c>
      <c r="AI5" s="8">
        <v>0.91</v>
      </c>
      <c r="AJ5" s="8">
        <v>0.86</v>
      </c>
      <c r="AK5" s="8">
        <v>0.83</v>
      </c>
      <c r="AL5" s="8">
        <v>0.84</v>
      </c>
      <c r="AM5" s="8">
        <v>0.85</v>
      </c>
      <c r="AN5" s="16">
        <v>0.63</v>
      </c>
      <c r="AO5" s="21">
        <v>1.21</v>
      </c>
      <c r="AP5" s="16">
        <v>1.1299999999999999</v>
      </c>
      <c r="AQ5" s="16">
        <v>1.0900000000000001</v>
      </c>
      <c r="AR5" s="16">
        <v>1.1000000000000001</v>
      </c>
      <c r="AS5" s="16">
        <v>1.1299999999999999</v>
      </c>
      <c r="AT5" s="16">
        <v>1.0900000000000001</v>
      </c>
      <c r="AU5" s="16" t="s">
        <v>220</v>
      </c>
      <c r="AV5" s="16">
        <v>1.1200000000000001</v>
      </c>
      <c r="AW5" s="16">
        <v>1.19</v>
      </c>
      <c r="AX5" s="16">
        <v>1.1000000000000001</v>
      </c>
      <c r="AY5" s="16">
        <v>1.1200000000000001</v>
      </c>
      <c r="AZ5" s="16">
        <v>1.1399999999999999</v>
      </c>
      <c r="BA5" s="16">
        <v>1.83</v>
      </c>
      <c r="BB5" s="16">
        <v>1.1000000000000001</v>
      </c>
      <c r="BC5" s="16">
        <v>1.79</v>
      </c>
      <c r="BD5" s="16">
        <v>1.79</v>
      </c>
      <c r="BE5" s="15">
        <v>1.7</v>
      </c>
      <c r="BF5" s="8">
        <v>0.72</v>
      </c>
      <c r="BG5" s="8">
        <v>0.61</v>
      </c>
      <c r="BH5" s="8">
        <v>0.7</v>
      </c>
      <c r="BI5" s="8">
        <v>0.71</v>
      </c>
      <c r="BJ5" s="8">
        <v>0.78</v>
      </c>
      <c r="BK5" s="15">
        <v>0.61</v>
      </c>
      <c r="BL5" s="8">
        <v>0.81</v>
      </c>
      <c r="BM5" s="8">
        <v>0.85</v>
      </c>
      <c r="BN5" s="8">
        <v>0.84</v>
      </c>
      <c r="BO5" s="15">
        <v>0.82</v>
      </c>
      <c r="BP5" s="8">
        <v>0.65</v>
      </c>
      <c r="BQ5" s="8">
        <v>0.71</v>
      </c>
      <c r="BR5" s="8">
        <v>0.72</v>
      </c>
      <c r="BS5" s="8">
        <v>0.71</v>
      </c>
      <c r="BT5" s="8">
        <v>0.73</v>
      </c>
      <c r="BU5" s="21">
        <v>0.7</v>
      </c>
      <c r="BV5" s="16">
        <v>0.59</v>
      </c>
      <c r="BW5" s="16">
        <v>0.55000000000000004</v>
      </c>
      <c r="BX5" s="16">
        <v>0.81</v>
      </c>
      <c r="BY5" s="16">
        <v>0.83</v>
      </c>
      <c r="BZ5" s="21">
        <v>1.05</v>
      </c>
      <c r="CA5" s="16">
        <v>0.98</v>
      </c>
      <c r="CB5" s="16">
        <v>0.94</v>
      </c>
      <c r="CC5" s="16">
        <v>1.34</v>
      </c>
      <c r="CD5" s="16">
        <v>0.7</v>
      </c>
      <c r="CE5" s="16">
        <v>0.75</v>
      </c>
      <c r="CF5" s="16">
        <v>0.79</v>
      </c>
      <c r="CG5" s="16">
        <v>0.86</v>
      </c>
      <c r="CH5" s="16">
        <v>0.64</v>
      </c>
      <c r="CI5" s="16">
        <v>0.84</v>
      </c>
      <c r="CJ5" s="16">
        <v>0.93</v>
      </c>
      <c r="CK5" s="16">
        <v>1.08</v>
      </c>
      <c r="CL5" s="16">
        <v>1.19</v>
      </c>
      <c r="CM5" s="16">
        <v>1.21</v>
      </c>
      <c r="CN5" s="15">
        <v>0.84</v>
      </c>
      <c r="CO5" s="29">
        <v>0.3</v>
      </c>
      <c r="CP5" s="29">
        <v>0.25</v>
      </c>
      <c r="CQ5" s="29">
        <v>0.12</v>
      </c>
      <c r="CR5" s="29">
        <v>0.12</v>
      </c>
      <c r="CS5" s="29">
        <v>0.25</v>
      </c>
      <c r="CT5" s="29">
        <v>0.3</v>
      </c>
      <c r="CU5" s="29">
        <v>0.33</v>
      </c>
      <c r="CV5" s="29">
        <v>0.31</v>
      </c>
      <c r="CW5" s="33">
        <v>0.39</v>
      </c>
      <c r="CX5" s="34">
        <v>0.27</v>
      </c>
      <c r="CY5" s="34">
        <v>0.28999999999999998</v>
      </c>
      <c r="CZ5" s="35">
        <v>0.26</v>
      </c>
      <c r="DA5" s="33">
        <v>0.56000000000000005</v>
      </c>
      <c r="DB5" s="34">
        <v>0.22</v>
      </c>
      <c r="DC5" s="34">
        <v>0.22</v>
      </c>
      <c r="DD5" s="34">
        <v>0.25</v>
      </c>
      <c r="DE5" s="34">
        <v>0.3</v>
      </c>
      <c r="DF5" s="33">
        <v>0.45</v>
      </c>
      <c r="DG5" s="34">
        <v>0.42</v>
      </c>
      <c r="DH5" s="34">
        <v>0.45</v>
      </c>
      <c r="DI5" s="34">
        <v>0.44</v>
      </c>
      <c r="DJ5" s="34">
        <v>0.4</v>
      </c>
      <c r="DK5" s="33">
        <v>0.04</v>
      </c>
      <c r="DL5" s="34">
        <v>0.62</v>
      </c>
      <c r="DM5" s="34">
        <v>0.35</v>
      </c>
      <c r="DN5" s="33">
        <v>0.49</v>
      </c>
      <c r="DO5" s="34">
        <v>0.49</v>
      </c>
      <c r="DP5" s="34">
        <v>0.49</v>
      </c>
      <c r="DQ5" s="34">
        <v>0.49</v>
      </c>
      <c r="DR5" s="34">
        <v>0.5</v>
      </c>
      <c r="DS5" s="34">
        <v>0.5</v>
      </c>
      <c r="DT5" s="34">
        <v>0.54</v>
      </c>
      <c r="DU5" s="34">
        <v>0.53</v>
      </c>
      <c r="DV5" s="34">
        <v>0.54</v>
      </c>
      <c r="DW5" s="34">
        <v>0.5</v>
      </c>
      <c r="DX5" s="33">
        <v>0.878</v>
      </c>
      <c r="DY5" s="34">
        <v>0.82699999999999996</v>
      </c>
      <c r="DZ5" s="34">
        <v>0.81899999999999995</v>
      </c>
      <c r="EA5" s="34">
        <v>0.81699999999999995</v>
      </c>
      <c r="EB5" s="34">
        <v>0.69199999999999995</v>
      </c>
      <c r="EC5" s="34">
        <v>0.67100000000000004</v>
      </c>
      <c r="ED5" s="34">
        <v>0.69499999999999995</v>
      </c>
      <c r="EE5" s="34">
        <v>0.69799999999999995</v>
      </c>
      <c r="EF5" s="34">
        <v>0.69299999999999995</v>
      </c>
      <c r="EG5" s="33">
        <v>7.0000000000000007E-2</v>
      </c>
      <c r="EH5" s="34">
        <v>0.06</v>
      </c>
      <c r="EI5" s="34">
        <v>0.27</v>
      </c>
      <c r="EJ5" s="34">
        <v>0.27</v>
      </c>
      <c r="EK5" s="34">
        <v>0.14000000000000001</v>
      </c>
      <c r="EL5" s="33">
        <v>0.28000000000000003</v>
      </c>
      <c r="EM5" s="34">
        <v>0.28999999999999998</v>
      </c>
      <c r="EN5" s="34">
        <v>0.26</v>
      </c>
      <c r="EO5" s="33">
        <v>0.42</v>
      </c>
      <c r="EP5" s="34">
        <v>0.4</v>
      </c>
      <c r="EQ5" s="34">
        <v>0.66</v>
      </c>
      <c r="ER5" s="35">
        <v>0.4</v>
      </c>
      <c r="ES5" s="34">
        <v>0.17</v>
      </c>
      <c r="ET5" s="34">
        <v>0.17</v>
      </c>
      <c r="EU5" s="34">
        <v>0.16</v>
      </c>
      <c r="EV5" s="34">
        <v>0.15</v>
      </c>
      <c r="EW5" s="34">
        <v>0</v>
      </c>
      <c r="EX5" s="34">
        <v>0.15</v>
      </c>
      <c r="EY5" s="34">
        <v>0.17</v>
      </c>
      <c r="EZ5" s="34">
        <v>0.18</v>
      </c>
      <c r="FA5" s="34">
        <v>0.18</v>
      </c>
      <c r="FB5" s="34">
        <v>0.19</v>
      </c>
      <c r="FC5" s="34">
        <v>0.21</v>
      </c>
      <c r="FD5" s="34">
        <v>0.23</v>
      </c>
      <c r="FE5" s="34">
        <v>0.12</v>
      </c>
      <c r="FF5" s="34">
        <v>0.12</v>
      </c>
      <c r="FG5" s="34">
        <v>0.18</v>
      </c>
      <c r="FH5" s="34">
        <v>0.18</v>
      </c>
      <c r="FI5" s="34">
        <v>0.17</v>
      </c>
      <c r="FJ5" s="34">
        <v>0.17</v>
      </c>
      <c r="FK5" s="34">
        <v>0.17</v>
      </c>
      <c r="FL5" s="34">
        <v>0.16</v>
      </c>
      <c r="FM5" s="34">
        <v>0.18</v>
      </c>
      <c r="FN5" s="34">
        <v>0.17</v>
      </c>
      <c r="FO5" s="35">
        <v>0.17</v>
      </c>
      <c r="FP5" s="34">
        <v>0.28999999999999998</v>
      </c>
      <c r="FQ5" s="34">
        <v>0.52</v>
      </c>
      <c r="FR5" s="34">
        <v>0.41</v>
      </c>
      <c r="FS5" s="34">
        <v>0.42</v>
      </c>
      <c r="FT5" s="34">
        <v>0.36</v>
      </c>
      <c r="FU5" s="34">
        <v>0.34</v>
      </c>
      <c r="FV5" s="35">
        <v>0.32</v>
      </c>
      <c r="FW5" s="34">
        <v>0.41</v>
      </c>
      <c r="FX5" s="34">
        <v>0.31</v>
      </c>
      <c r="FY5" s="35">
        <v>0.34</v>
      </c>
      <c r="FZ5" s="34">
        <v>0.37</v>
      </c>
      <c r="GA5" s="34">
        <v>0.28999999999999998</v>
      </c>
      <c r="GB5" s="34">
        <v>0.51</v>
      </c>
      <c r="GC5" s="34">
        <v>0.41</v>
      </c>
      <c r="GD5" s="34">
        <v>0.37</v>
      </c>
      <c r="GE5" s="33">
        <v>0.14000000000000001</v>
      </c>
      <c r="GF5" s="34">
        <v>0.28000000000000003</v>
      </c>
      <c r="GG5" s="34">
        <v>0.4</v>
      </c>
      <c r="GH5" s="34">
        <v>0.51</v>
      </c>
      <c r="GI5" s="34">
        <v>0.68</v>
      </c>
      <c r="GJ5" s="34">
        <v>0.73</v>
      </c>
      <c r="GK5" s="33">
        <v>0.26</v>
      </c>
      <c r="GL5" s="34">
        <v>0.31</v>
      </c>
      <c r="GM5" s="35">
        <v>0.26</v>
      </c>
    </row>
    <row r="6" spans="1:195" ht="18.75" x14ac:dyDescent="0.2">
      <c r="A6" s="7" t="s">
        <v>222</v>
      </c>
      <c r="B6" s="8">
        <v>15.95</v>
      </c>
      <c r="C6" s="8">
        <v>14.78</v>
      </c>
      <c r="D6" s="8">
        <v>14.82</v>
      </c>
      <c r="E6" s="8">
        <v>15.08</v>
      </c>
      <c r="F6" s="8">
        <v>13.61</v>
      </c>
      <c r="G6" s="8">
        <v>13.38</v>
      </c>
      <c r="H6" s="8">
        <v>13.96</v>
      </c>
      <c r="I6" s="8">
        <v>16.93</v>
      </c>
      <c r="J6" s="15">
        <v>13.6</v>
      </c>
      <c r="K6" s="8">
        <v>16.36</v>
      </c>
      <c r="L6" s="8">
        <v>16.82</v>
      </c>
      <c r="M6" s="8">
        <v>16.760000000000002</v>
      </c>
      <c r="N6" s="8">
        <v>16.77</v>
      </c>
      <c r="O6" s="8">
        <v>16.59</v>
      </c>
      <c r="P6" s="16">
        <v>16.899999999999999</v>
      </c>
      <c r="Q6" s="21">
        <v>13.84</v>
      </c>
      <c r="R6" s="16">
        <v>14.1</v>
      </c>
      <c r="S6" s="16">
        <v>14.07</v>
      </c>
      <c r="T6" s="16">
        <v>13.84</v>
      </c>
      <c r="U6" s="16">
        <v>14.02</v>
      </c>
      <c r="V6" s="16">
        <v>14.26</v>
      </c>
      <c r="W6" s="16">
        <v>13.75</v>
      </c>
      <c r="X6" s="15">
        <v>14.5</v>
      </c>
      <c r="Y6" s="8">
        <v>15.15</v>
      </c>
      <c r="Z6" s="8">
        <v>13.79</v>
      </c>
      <c r="AA6" s="8">
        <v>13.93</v>
      </c>
      <c r="AB6" s="8">
        <v>15.45</v>
      </c>
      <c r="AC6" s="8">
        <v>14.23</v>
      </c>
      <c r="AD6" s="8">
        <v>12.6</v>
      </c>
      <c r="AE6" s="8">
        <v>12.55</v>
      </c>
      <c r="AF6" s="8">
        <v>15.46</v>
      </c>
      <c r="AG6" s="8">
        <v>15.54</v>
      </c>
      <c r="AH6" s="8">
        <v>15.06</v>
      </c>
      <c r="AI6" s="8">
        <v>15.78</v>
      </c>
      <c r="AJ6" s="8">
        <v>15.11</v>
      </c>
      <c r="AK6" s="8">
        <v>14.65</v>
      </c>
      <c r="AL6" s="8">
        <v>14.52</v>
      </c>
      <c r="AM6" s="8">
        <v>14.82</v>
      </c>
      <c r="AN6" s="16">
        <v>14.99</v>
      </c>
      <c r="AO6" s="21">
        <v>16.57</v>
      </c>
      <c r="AP6" s="16">
        <v>16.73</v>
      </c>
      <c r="AQ6" s="16">
        <v>16.7</v>
      </c>
      <c r="AR6" s="16">
        <v>16.63</v>
      </c>
      <c r="AS6" s="16">
        <v>16.25</v>
      </c>
      <c r="AT6" s="16">
        <v>16.78</v>
      </c>
      <c r="AU6" s="16" t="s">
        <v>220</v>
      </c>
      <c r="AV6" s="16">
        <v>16.510000000000002</v>
      </c>
      <c r="AW6" s="16">
        <v>16.84</v>
      </c>
      <c r="AX6" s="16">
        <v>16.36</v>
      </c>
      <c r="AY6" s="16">
        <v>16.16</v>
      </c>
      <c r="AZ6" s="16">
        <v>16.190000000000001</v>
      </c>
      <c r="BA6" s="16">
        <v>12.7</v>
      </c>
      <c r="BB6" s="16">
        <v>13.99</v>
      </c>
      <c r="BC6" s="16">
        <v>15.32</v>
      </c>
      <c r="BD6" s="16">
        <v>15.68</v>
      </c>
      <c r="BE6" s="15">
        <v>15.12</v>
      </c>
      <c r="BF6" s="8">
        <v>16.82</v>
      </c>
      <c r="BG6" s="8">
        <v>16.89</v>
      </c>
      <c r="BH6" s="8">
        <v>16.55</v>
      </c>
      <c r="BI6" s="8">
        <v>16.12</v>
      </c>
      <c r="BJ6" s="8">
        <v>17.079999999999998</v>
      </c>
      <c r="BK6" s="15">
        <v>16.38</v>
      </c>
      <c r="BL6" s="8">
        <v>11.72</v>
      </c>
      <c r="BM6" s="8">
        <v>10.68</v>
      </c>
      <c r="BN6" s="8">
        <v>14.74</v>
      </c>
      <c r="BO6" s="15">
        <v>14.65</v>
      </c>
      <c r="BP6" s="8">
        <v>14.14</v>
      </c>
      <c r="BQ6" s="8">
        <v>16.09</v>
      </c>
      <c r="BR6" s="8">
        <v>15.15</v>
      </c>
      <c r="BS6" s="8">
        <v>14.96</v>
      </c>
      <c r="BT6" s="8">
        <v>16.04</v>
      </c>
      <c r="BU6" s="21">
        <v>17.13</v>
      </c>
      <c r="BV6" s="16">
        <v>16.96</v>
      </c>
      <c r="BW6" s="16">
        <v>12.78</v>
      </c>
      <c r="BX6" s="16">
        <v>19.12</v>
      </c>
      <c r="BY6" s="16">
        <v>16.809999999999999</v>
      </c>
      <c r="BZ6" s="21">
        <v>18.47</v>
      </c>
      <c r="CA6" s="16">
        <v>17.2</v>
      </c>
      <c r="CB6" s="16">
        <v>18.82</v>
      </c>
      <c r="CC6" s="16">
        <v>18.829999999999998</v>
      </c>
      <c r="CD6" s="16">
        <v>14.59</v>
      </c>
      <c r="CE6" s="16">
        <v>17.96</v>
      </c>
      <c r="CF6" s="16">
        <v>18.38</v>
      </c>
      <c r="CG6" s="16">
        <v>18.68</v>
      </c>
      <c r="CH6" s="16">
        <v>16.809999999999999</v>
      </c>
      <c r="CI6" s="16">
        <v>16.93</v>
      </c>
      <c r="CJ6" s="16">
        <v>18.809999999999999</v>
      </c>
      <c r="CK6" s="16">
        <v>16.91</v>
      </c>
      <c r="CL6" s="16">
        <v>16.55</v>
      </c>
      <c r="CM6" s="16">
        <v>16.45</v>
      </c>
      <c r="CN6" s="15">
        <v>16.98</v>
      </c>
      <c r="CO6" s="29">
        <v>15.17</v>
      </c>
      <c r="CP6" s="29">
        <v>14.45</v>
      </c>
      <c r="CQ6" s="29">
        <v>15.09</v>
      </c>
      <c r="CR6" s="29">
        <v>16.079999999999998</v>
      </c>
      <c r="CS6" s="29">
        <v>14.99</v>
      </c>
      <c r="CT6" s="29">
        <v>15.96</v>
      </c>
      <c r="CU6" s="29">
        <v>15.91</v>
      </c>
      <c r="CV6" s="29">
        <v>15.78</v>
      </c>
      <c r="CW6" s="33">
        <v>15.69</v>
      </c>
      <c r="CX6" s="34">
        <v>15.15</v>
      </c>
      <c r="CY6" s="34">
        <v>15.82</v>
      </c>
      <c r="CZ6" s="35">
        <v>15.81</v>
      </c>
      <c r="DA6" s="33">
        <v>15.68</v>
      </c>
      <c r="DB6" s="34">
        <v>14.52</v>
      </c>
      <c r="DC6" s="34">
        <v>13.74</v>
      </c>
      <c r="DD6" s="34">
        <v>14.15</v>
      </c>
      <c r="DE6" s="34">
        <v>14.19</v>
      </c>
      <c r="DF6" s="33">
        <v>15.22</v>
      </c>
      <c r="DG6" s="34">
        <v>14.96</v>
      </c>
      <c r="DH6" s="34">
        <v>15.2</v>
      </c>
      <c r="DI6" s="34">
        <v>15.19</v>
      </c>
      <c r="DJ6" s="34">
        <v>14.96</v>
      </c>
      <c r="DK6" s="33">
        <v>13.62</v>
      </c>
      <c r="DL6" s="34">
        <v>15.64</v>
      </c>
      <c r="DM6" s="34">
        <v>15.93</v>
      </c>
      <c r="DN6" s="33">
        <v>16.579999999999998</v>
      </c>
      <c r="DO6" s="34">
        <v>16.38</v>
      </c>
      <c r="DP6" s="34">
        <v>16.46</v>
      </c>
      <c r="DQ6" s="34">
        <v>16.36</v>
      </c>
      <c r="DR6" s="34">
        <v>16.420000000000002</v>
      </c>
      <c r="DS6" s="34">
        <v>16.45</v>
      </c>
      <c r="DT6" s="34">
        <v>17.5</v>
      </c>
      <c r="DU6" s="34">
        <v>16.97</v>
      </c>
      <c r="DV6" s="34">
        <v>16.29</v>
      </c>
      <c r="DW6" s="34">
        <v>16.14</v>
      </c>
      <c r="DX6" s="33">
        <v>16.486999999999998</v>
      </c>
      <c r="DY6" s="34">
        <v>16.241</v>
      </c>
      <c r="DZ6" s="34">
        <v>16.637</v>
      </c>
      <c r="EA6" s="34">
        <v>16.556999999999999</v>
      </c>
      <c r="EB6" s="34">
        <v>16.068999999999999</v>
      </c>
      <c r="EC6" s="34">
        <v>15.997999999999999</v>
      </c>
      <c r="ED6" s="34">
        <v>16.305</v>
      </c>
      <c r="EE6" s="34">
        <v>16.274999999999999</v>
      </c>
      <c r="EF6" s="34">
        <v>16.349</v>
      </c>
      <c r="EG6" s="33">
        <v>12.72</v>
      </c>
      <c r="EH6" s="34">
        <v>13.8</v>
      </c>
      <c r="EI6" s="34">
        <v>16.18</v>
      </c>
      <c r="EJ6" s="34">
        <v>16.18</v>
      </c>
      <c r="EK6" s="34">
        <v>14.8</v>
      </c>
      <c r="EL6" s="33">
        <v>15.48</v>
      </c>
      <c r="EM6" s="34">
        <v>15.5</v>
      </c>
      <c r="EN6" s="34">
        <v>15.41</v>
      </c>
      <c r="EO6" s="33">
        <v>15.42</v>
      </c>
      <c r="EP6" s="34">
        <v>15.8</v>
      </c>
      <c r="EQ6" s="34">
        <v>17.16</v>
      </c>
      <c r="ER6" s="35">
        <v>15.08</v>
      </c>
      <c r="ES6" s="34">
        <v>15.06</v>
      </c>
      <c r="ET6" s="34">
        <v>14.97</v>
      </c>
      <c r="EU6" s="34">
        <v>15.1</v>
      </c>
      <c r="EV6" s="34">
        <v>14.58</v>
      </c>
      <c r="EW6" s="34">
        <v>0</v>
      </c>
      <c r="EX6" s="34">
        <v>14.8</v>
      </c>
      <c r="EY6" s="34">
        <v>15.75</v>
      </c>
      <c r="EZ6" s="34">
        <v>15.7</v>
      </c>
      <c r="FA6" s="34">
        <v>15.62</v>
      </c>
      <c r="FB6" s="34">
        <v>15.67</v>
      </c>
      <c r="FC6" s="34">
        <v>14.98</v>
      </c>
      <c r="FD6" s="34">
        <v>14.82</v>
      </c>
      <c r="FE6" s="34">
        <v>14.99</v>
      </c>
      <c r="FF6" s="34">
        <v>14.98</v>
      </c>
      <c r="FG6" s="34">
        <v>15.47</v>
      </c>
      <c r="FH6" s="34">
        <v>15.39</v>
      </c>
      <c r="FI6" s="34">
        <v>14.83</v>
      </c>
      <c r="FJ6" s="34">
        <v>14.7</v>
      </c>
      <c r="FK6" s="34">
        <v>15.34</v>
      </c>
      <c r="FL6" s="34">
        <v>15.22</v>
      </c>
      <c r="FM6" s="34">
        <v>15.39</v>
      </c>
      <c r="FN6" s="34">
        <v>15.46</v>
      </c>
      <c r="FO6" s="35">
        <v>15.48</v>
      </c>
      <c r="FP6" s="34">
        <v>14.78</v>
      </c>
      <c r="FQ6" s="34">
        <v>15.79</v>
      </c>
      <c r="FR6" s="34">
        <v>15.57</v>
      </c>
      <c r="FS6" s="34">
        <v>15.85</v>
      </c>
      <c r="FT6" s="34">
        <v>16.28</v>
      </c>
      <c r="FU6" s="34">
        <v>15.95</v>
      </c>
      <c r="FV6" s="35">
        <v>16.3</v>
      </c>
      <c r="FW6" s="34">
        <v>16.57</v>
      </c>
      <c r="FX6" s="34">
        <v>14.77</v>
      </c>
      <c r="FY6" s="35">
        <v>15.12</v>
      </c>
      <c r="FZ6" s="34">
        <v>14.68</v>
      </c>
      <c r="GA6" s="34">
        <v>13.88</v>
      </c>
      <c r="GB6" s="34">
        <v>15.77</v>
      </c>
      <c r="GC6" s="34">
        <v>15.77</v>
      </c>
      <c r="GD6" s="34">
        <v>15.19</v>
      </c>
      <c r="GE6" s="33">
        <v>14.2</v>
      </c>
      <c r="GF6" s="34">
        <v>13.9</v>
      </c>
      <c r="GG6" s="34">
        <v>14.5</v>
      </c>
      <c r="GH6" s="34">
        <v>16.3</v>
      </c>
      <c r="GI6" s="34">
        <v>15.8</v>
      </c>
      <c r="GJ6" s="34">
        <v>14.5</v>
      </c>
      <c r="GK6" s="33">
        <v>15.3</v>
      </c>
      <c r="GL6" s="34">
        <v>15.3</v>
      </c>
      <c r="GM6" s="35">
        <v>14.8</v>
      </c>
    </row>
    <row r="7" spans="1:195" ht="18.75" x14ac:dyDescent="0.2">
      <c r="A7" s="7" t="s">
        <v>223</v>
      </c>
      <c r="B7" s="8">
        <v>5.23</v>
      </c>
      <c r="C7" s="8">
        <v>6.15</v>
      </c>
      <c r="D7" s="8">
        <v>5.32</v>
      </c>
      <c r="E7" s="8">
        <v>5.3</v>
      </c>
      <c r="F7" s="8">
        <v>9.11</v>
      </c>
      <c r="G7" s="8">
        <v>9.23</v>
      </c>
      <c r="H7" s="8">
        <v>9.26</v>
      </c>
      <c r="I7" s="8">
        <v>7.73</v>
      </c>
      <c r="J7" s="15">
        <v>5.37</v>
      </c>
      <c r="K7" s="8">
        <v>8.42</v>
      </c>
      <c r="L7" s="8">
        <v>8.3699999999999992</v>
      </c>
      <c r="M7" s="8">
        <v>8.31</v>
      </c>
      <c r="N7" s="8">
        <v>8.42</v>
      </c>
      <c r="O7" s="8">
        <v>8.0399999999999991</v>
      </c>
      <c r="P7" s="16">
        <v>8.43</v>
      </c>
      <c r="Q7" s="21">
        <v>7.99</v>
      </c>
      <c r="R7" s="16">
        <v>8.3699999999999992</v>
      </c>
      <c r="S7" s="16">
        <v>8.35</v>
      </c>
      <c r="T7" s="16">
        <v>7.93</v>
      </c>
      <c r="U7" s="16">
        <v>7.79</v>
      </c>
      <c r="V7" s="16">
        <v>8.02</v>
      </c>
      <c r="W7" s="16">
        <v>8.1</v>
      </c>
      <c r="X7" s="15">
        <v>8.16</v>
      </c>
      <c r="Y7" s="8">
        <v>8.92</v>
      </c>
      <c r="Z7" s="8">
        <v>7.91</v>
      </c>
      <c r="AA7" s="8">
        <v>8.31</v>
      </c>
      <c r="AB7" s="8">
        <v>8.44</v>
      </c>
      <c r="AC7" s="8">
        <v>7.21</v>
      </c>
      <c r="AD7" s="8">
        <v>7.04</v>
      </c>
      <c r="AE7" s="8">
        <v>7.59</v>
      </c>
      <c r="AF7" s="8">
        <v>5.31</v>
      </c>
      <c r="AG7" s="8">
        <v>5.41</v>
      </c>
      <c r="AH7" s="8">
        <v>6.46</v>
      </c>
      <c r="AI7" s="8">
        <v>6.12</v>
      </c>
      <c r="AJ7" s="8">
        <v>6.13</v>
      </c>
      <c r="AK7" s="8">
        <v>5.89</v>
      </c>
      <c r="AL7" s="8">
        <v>6.18</v>
      </c>
      <c r="AM7" s="8">
        <v>6.38</v>
      </c>
      <c r="AN7" s="16">
        <v>3.89</v>
      </c>
      <c r="AO7" s="21">
        <v>5.9</v>
      </c>
      <c r="AP7" s="16">
        <v>5.7</v>
      </c>
      <c r="AQ7" s="16">
        <v>5.22</v>
      </c>
      <c r="AR7" s="16">
        <v>5.19</v>
      </c>
      <c r="AS7" s="16">
        <v>5.66</v>
      </c>
      <c r="AT7" s="16">
        <v>5.29</v>
      </c>
      <c r="AU7" s="16"/>
      <c r="AV7" s="16">
        <v>5.55</v>
      </c>
      <c r="AW7" s="16">
        <v>5.42</v>
      </c>
      <c r="AX7" s="16">
        <v>5.42</v>
      </c>
      <c r="AY7" s="16">
        <v>5.51</v>
      </c>
      <c r="AZ7" s="16">
        <v>5.58</v>
      </c>
      <c r="BA7" s="16">
        <v>7.76</v>
      </c>
      <c r="BB7" s="16">
        <v>5.72</v>
      </c>
      <c r="BC7" s="16">
        <v>9.61</v>
      </c>
      <c r="BD7" s="16">
        <v>10.18</v>
      </c>
      <c r="BE7" s="15">
        <v>9.4700000000000006</v>
      </c>
      <c r="BF7" s="8">
        <v>5.1362330111999999</v>
      </c>
      <c r="BG7" s="8">
        <v>4.7484582118000001</v>
      </c>
      <c r="BH7" s="8">
        <v>5.8675750960000004</v>
      </c>
      <c r="BI7" s="8">
        <v>5.6118871920000002</v>
      </c>
      <c r="BJ7" s="8">
        <v>6.6331696694</v>
      </c>
      <c r="BK7" s="15">
        <v>6.2620088049999998</v>
      </c>
      <c r="BL7" s="8" t="s">
        <v>220</v>
      </c>
      <c r="BM7" s="8" t="s">
        <v>220</v>
      </c>
      <c r="BN7" s="8" t="s">
        <v>220</v>
      </c>
      <c r="BO7" s="15" t="s">
        <v>220</v>
      </c>
      <c r="BP7" s="8" t="s">
        <v>220</v>
      </c>
      <c r="BQ7" s="8" t="s">
        <v>220</v>
      </c>
      <c r="BR7" s="8" t="s">
        <v>220</v>
      </c>
      <c r="BS7" s="8" t="s">
        <v>220</v>
      </c>
      <c r="BT7" s="8" t="s">
        <v>220</v>
      </c>
      <c r="BU7" s="21">
        <v>9.06</v>
      </c>
      <c r="BV7" s="16">
        <v>8.7200000000000006</v>
      </c>
      <c r="BW7" s="16">
        <v>8.7899999999999991</v>
      </c>
      <c r="BX7" s="16">
        <v>9.08</v>
      </c>
      <c r="BY7" s="16">
        <v>11.13</v>
      </c>
      <c r="BZ7" s="21">
        <v>10.4710531098</v>
      </c>
      <c r="CA7" s="16">
        <v>10.647792039200001</v>
      </c>
      <c r="CB7" s="16">
        <v>9.2720959884000003</v>
      </c>
      <c r="CC7" s="16">
        <v>12.0969583556</v>
      </c>
      <c r="CD7" s="16">
        <v>10.607927485599999</v>
      </c>
      <c r="CE7" s="16">
        <v>9.8800370986000008</v>
      </c>
      <c r="CF7" s="16">
        <v>10.5935183698</v>
      </c>
      <c r="CG7" s="16">
        <v>9.5033530731999996</v>
      </c>
      <c r="CH7" s="16">
        <v>10.7878736268</v>
      </c>
      <c r="CI7" s="16">
        <v>9.4835763784000005</v>
      </c>
      <c r="CJ7" s="16">
        <v>9.6511404150000004</v>
      </c>
      <c r="CK7" s="16">
        <v>7.9731663189999997</v>
      </c>
      <c r="CL7" s="16">
        <v>9.2557043134000008</v>
      </c>
      <c r="CM7" s="16">
        <v>8.6432202088000007</v>
      </c>
      <c r="CN7" s="15">
        <v>8.3031490732000002</v>
      </c>
      <c r="CO7" s="29">
        <v>3.04</v>
      </c>
      <c r="CP7" s="29">
        <v>2.58</v>
      </c>
      <c r="CQ7" s="29">
        <v>1.0778498700000001</v>
      </c>
      <c r="CR7" s="29">
        <v>1.2578404632</v>
      </c>
      <c r="CS7" s="29">
        <v>2.3678713586</v>
      </c>
      <c r="CT7" s="29">
        <v>2.9701781777999998</v>
      </c>
      <c r="CU7" s="29">
        <v>3.0957617455999999</v>
      </c>
      <c r="CV7" s="29">
        <v>2.9279754489999998</v>
      </c>
      <c r="CW7" s="33">
        <v>3.7001844799999999</v>
      </c>
      <c r="CX7" s="34">
        <v>2.7234873585999999</v>
      </c>
      <c r="CY7" s="34">
        <v>2.627946675</v>
      </c>
      <c r="CZ7" s="35">
        <v>2.3935046043999999</v>
      </c>
      <c r="DA7" s="33">
        <v>3.6558213839999998</v>
      </c>
      <c r="DB7" s="34">
        <v>1.3856288502</v>
      </c>
      <c r="DC7" s="34">
        <v>1.5878232174</v>
      </c>
      <c r="DD7" s="34">
        <v>1.7100662174000001</v>
      </c>
      <c r="DE7" s="34">
        <v>2.0279335789999999</v>
      </c>
      <c r="DF7" s="33">
        <v>3.54</v>
      </c>
      <c r="DG7" s="34">
        <v>3.34</v>
      </c>
      <c r="DH7" s="34">
        <v>3.61</v>
      </c>
      <c r="DI7" s="34">
        <v>3.55</v>
      </c>
      <c r="DJ7" s="34">
        <v>3.22</v>
      </c>
      <c r="DK7" s="33">
        <v>0.84</v>
      </c>
      <c r="DL7" s="34">
        <v>2.0699999999999998</v>
      </c>
      <c r="DM7" s="34">
        <v>2.04</v>
      </c>
      <c r="DN7" s="33">
        <v>3.73</v>
      </c>
      <c r="DO7" s="34">
        <v>3.6</v>
      </c>
      <c r="DP7" s="34">
        <v>3.81</v>
      </c>
      <c r="DQ7" s="34">
        <v>3.35</v>
      </c>
      <c r="DR7" s="34">
        <v>3.77</v>
      </c>
      <c r="DS7" s="34">
        <v>3.77</v>
      </c>
      <c r="DT7" s="34">
        <v>3.28</v>
      </c>
      <c r="DU7" s="34">
        <v>4.87</v>
      </c>
      <c r="DV7" s="34">
        <v>8.85</v>
      </c>
      <c r="DW7" s="34">
        <v>3.66</v>
      </c>
      <c r="DX7" s="33">
        <v>6.3869999999999996</v>
      </c>
      <c r="DY7" s="34">
        <v>6.2190000000000003</v>
      </c>
      <c r="DZ7" s="34">
        <v>6.18</v>
      </c>
      <c r="EA7" s="34">
        <v>6.2389999999999999</v>
      </c>
      <c r="EB7" s="34">
        <v>4.8159999999999998</v>
      </c>
      <c r="EC7" s="34">
        <v>4.8170000000000002</v>
      </c>
      <c r="ED7" s="34">
        <v>4.57</v>
      </c>
      <c r="EE7" s="34">
        <v>4.5990000000000002</v>
      </c>
      <c r="EF7" s="34">
        <v>4.5119999999999996</v>
      </c>
      <c r="EG7" s="33" t="s">
        <v>220</v>
      </c>
      <c r="EH7" s="34" t="s">
        <v>220</v>
      </c>
      <c r="EI7" s="34" t="s">
        <v>220</v>
      </c>
      <c r="EJ7" s="34" t="s">
        <v>220</v>
      </c>
      <c r="EK7" s="34" t="s">
        <v>220</v>
      </c>
      <c r="EL7" s="33">
        <v>2.4883999999999999</v>
      </c>
      <c r="EM7" s="34">
        <v>2.2793999999999999</v>
      </c>
      <c r="EN7" s="34">
        <v>2.4670999999999998</v>
      </c>
      <c r="EO7" s="33">
        <v>2.09</v>
      </c>
      <c r="EP7" s="34">
        <v>1.94</v>
      </c>
      <c r="EQ7" s="34">
        <v>3.14</v>
      </c>
      <c r="ER7" s="35">
        <v>2.06</v>
      </c>
      <c r="ES7" s="34">
        <v>1.1200000000000001</v>
      </c>
      <c r="ET7" s="34">
        <v>1.1599999999999999</v>
      </c>
      <c r="EU7" s="34">
        <v>1.18</v>
      </c>
      <c r="EV7" s="34">
        <v>1.02</v>
      </c>
      <c r="EW7" s="34">
        <v>0</v>
      </c>
      <c r="EX7" s="34">
        <v>1.04</v>
      </c>
      <c r="EY7" s="34">
        <v>1.22</v>
      </c>
      <c r="EZ7" s="34">
        <v>1.22</v>
      </c>
      <c r="FA7" s="34">
        <v>1.41</v>
      </c>
      <c r="FB7" s="34">
        <v>1.41</v>
      </c>
      <c r="FC7" s="34">
        <v>1.3</v>
      </c>
      <c r="FD7" s="34">
        <v>1.65</v>
      </c>
      <c r="FE7" s="34">
        <v>0.84</v>
      </c>
      <c r="FF7" s="34">
        <v>0.84</v>
      </c>
      <c r="FG7" s="34">
        <v>1.39</v>
      </c>
      <c r="FH7" s="34">
        <v>1.4</v>
      </c>
      <c r="FI7" s="34">
        <v>1.35</v>
      </c>
      <c r="FJ7" s="34">
        <v>1.34</v>
      </c>
      <c r="FK7" s="34">
        <v>1.3</v>
      </c>
      <c r="FL7" s="34">
        <v>1.29</v>
      </c>
      <c r="FM7" s="34">
        <v>1.36</v>
      </c>
      <c r="FN7" s="34">
        <v>1.36</v>
      </c>
      <c r="FO7" s="35">
        <v>1.37</v>
      </c>
      <c r="FP7" s="34" t="s">
        <v>220</v>
      </c>
      <c r="FQ7" s="34" t="s">
        <v>220</v>
      </c>
      <c r="FR7" s="34" t="s">
        <v>220</v>
      </c>
      <c r="FS7" s="34" t="s">
        <v>220</v>
      </c>
      <c r="FT7" s="34" t="s">
        <v>220</v>
      </c>
      <c r="FU7" s="34" t="s">
        <v>220</v>
      </c>
      <c r="FV7" s="35" t="s">
        <v>220</v>
      </c>
      <c r="FW7" s="34">
        <v>3.93</v>
      </c>
      <c r="FX7" s="34">
        <v>2.6</v>
      </c>
      <c r="FY7" s="35">
        <v>2.75</v>
      </c>
      <c r="FZ7" s="34">
        <v>2.79</v>
      </c>
      <c r="GA7" s="34">
        <v>2.25</v>
      </c>
      <c r="GB7" s="34">
        <v>3.73</v>
      </c>
      <c r="GC7" s="34">
        <v>3.36</v>
      </c>
      <c r="GD7" s="34">
        <v>3.2</v>
      </c>
      <c r="GE7" s="33" t="s">
        <v>220</v>
      </c>
      <c r="GF7" s="34" t="s">
        <v>220</v>
      </c>
      <c r="GG7" s="34" t="s">
        <v>220</v>
      </c>
      <c r="GH7" s="34" t="s">
        <v>220</v>
      </c>
      <c r="GI7" s="34" t="s">
        <v>220</v>
      </c>
      <c r="GJ7" s="34" t="s">
        <v>220</v>
      </c>
      <c r="GK7" s="33">
        <v>1.95</v>
      </c>
      <c r="GL7" s="34">
        <v>2.1</v>
      </c>
      <c r="GM7" s="35">
        <v>1.68</v>
      </c>
    </row>
    <row r="8" spans="1:195" ht="16.5" x14ac:dyDescent="0.2">
      <c r="A8" s="7" t="s">
        <v>224</v>
      </c>
      <c r="B8" s="8">
        <f t="shared" ref="B8:BE8" si="0">B7/1.1113</f>
        <v>4.7061999460091801</v>
      </c>
      <c r="C8" s="8">
        <f t="shared" si="0"/>
        <v>5.53405920993431</v>
      </c>
      <c r="D8" s="8">
        <f t="shared" si="0"/>
        <v>4.7871861783496801</v>
      </c>
      <c r="E8" s="8">
        <f t="shared" si="0"/>
        <v>4.7691892378295702</v>
      </c>
      <c r="F8" s="8">
        <f t="shared" si="0"/>
        <v>8.1976064069108308</v>
      </c>
      <c r="G8" s="8">
        <f t="shared" si="0"/>
        <v>8.3055880500314991</v>
      </c>
      <c r="H8" s="8">
        <f t="shared" si="0"/>
        <v>8.3325834608116605</v>
      </c>
      <c r="I8" s="8">
        <f t="shared" si="0"/>
        <v>6.9558175110231302</v>
      </c>
      <c r="J8" s="15">
        <f t="shared" si="0"/>
        <v>4.8321785296499602</v>
      </c>
      <c r="K8" s="8">
        <f t="shared" si="0"/>
        <v>7.57671195896698</v>
      </c>
      <c r="L8" s="8">
        <f t="shared" si="0"/>
        <v>7.5317196076666999</v>
      </c>
      <c r="M8" s="8">
        <f t="shared" si="0"/>
        <v>7.4777287861063604</v>
      </c>
      <c r="N8" s="8">
        <f t="shared" si="0"/>
        <v>7.57671195896698</v>
      </c>
      <c r="O8" s="8">
        <f t="shared" si="0"/>
        <v>7.2347700890848596</v>
      </c>
      <c r="P8" s="8">
        <f t="shared" si="0"/>
        <v>7.5857104292270296</v>
      </c>
      <c r="Q8" s="21">
        <f t="shared" si="0"/>
        <v>7.1897777377845804</v>
      </c>
      <c r="R8" s="16">
        <f t="shared" si="0"/>
        <v>7.5317196076666999</v>
      </c>
      <c r="S8" s="16">
        <f t="shared" si="0"/>
        <v>7.5137226671465802</v>
      </c>
      <c r="T8" s="16">
        <f t="shared" si="0"/>
        <v>7.13578691622424</v>
      </c>
      <c r="U8" s="16">
        <f t="shared" si="0"/>
        <v>7.0098083325834599</v>
      </c>
      <c r="V8" s="16">
        <f t="shared" si="0"/>
        <v>7.2167731485647399</v>
      </c>
      <c r="W8" s="16">
        <f t="shared" si="0"/>
        <v>7.2887609106451903</v>
      </c>
      <c r="X8" s="15">
        <f t="shared" si="0"/>
        <v>7.3427517322055298</v>
      </c>
      <c r="Y8" s="8">
        <f t="shared" si="0"/>
        <v>8.0266354719697706</v>
      </c>
      <c r="Z8" s="8">
        <f t="shared" si="0"/>
        <v>7.1177899757041301</v>
      </c>
      <c r="AA8" s="8">
        <f t="shared" si="0"/>
        <v>7.4777287861063604</v>
      </c>
      <c r="AB8" s="8">
        <f t="shared" si="0"/>
        <v>7.5947088994870899</v>
      </c>
      <c r="AC8" s="8">
        <f t="shared" si="0"/>
        <v>6.4878970575002297</v>
      </c>
      <c r="AD8" s="8">
        <f t="shared" si="0"/>
        <v>6.3349230630792803</v>
      </c>
      <c r="AE8" s="8">
        <f t="shared" si="0"/>
        <v>6.8298389273823403</v>
      </c>
      <c r="AF8" s="8">
        <f t="shared" si="0"/>
        <v>4.7781877080896198</v>
      </c>
      <c r="AG8" s="8">
        <f t="shared" si="0"/>
        <v>4.86817241069018</v>
      </c>
      <c r="AH8" s="8">
        <f t="shared" si="0"/>
        <v>5.8130117879960403</v>
      </c>
      <c r="AI8" s="8">
        <f t="shared" si="0"/>
        <v>5.5070637991541398</v>
      </c>
      <c r="AJ8" s="8">
        <f t="shared" si="0"/>
        <v>5.5160622694142001</v>
      </c>
      <c r="AK8" s="8">
        <f t="shared" si="0"/>
        <v>5.3000989831728598</v>
      </c>
      <c r="AL8" s="8">
        <f t="shared" si="0"/>
        <v>5.5610546207144802</v>
      </c>
      <c r="AM8" s="8">
        <f t="shared" si="0"/>
        <v>5.74102402591559</v>
      </c>
      <c r="AN8" s="16">
        <f t="shared" si="0"/>
        <v>3.5004049311616998</v>
      </c>
      <c r="AO8" s="21">
        <f t="shared" si="0"/>
        <v>5.3090974534329201</v>
      </c>
      <c r="AP8" s="16">
        <f t="shared" si="0"/>
        <v>5.1291280482317996</v>
      </c>
      <c r="AQ8" s="16">
        <f t="shared" si="0"/>
        <v>4.6972014757491198</v>
      </c>
      <c r="AR8" s="16">
        <f t="shared" si="0"/>
        <v>4.6702060649689603</v>
      </c>
      <c r="AS8" s="16">
        <f t="shared" si="0"/>
        <v>5.0931341671915797</v>
      </c>
      <c r="AT8" s="16">
        <f t="shared" si="0"/>
        <v>4.7601907675695099</v>
      </c>
      <c r="AU8" s="16" t="s">
        <v>220</v>
      </c>
      <c r="AV8" s="16">
        <f t="shared" si="0"/>
        <v>4.9941509943309601</v>
      </c>
      <c r="AW8" s="16">
        <f t="shared" si="0"/>
        <v>4.8771708809502403</v>
      </c>
      <c r="AX8" s="16">
        <f t="shared" si="0"/>
        <v>4.8771708809502403</v>
      </c>
      <c r="AY8" s="16">
        <f t="shared" si="0"/>
        <v>4.9581571132907403</v>
      </c>
      <c r="AZ8" s="16">
        <f t="shared" si="0"/>
        <v>5.0211464051111303</v>
      </c>
      <c r="BA8" s="16">
        <f t="shared" si="0"/>
        <v>6.9828129218032897</v>
      </c>
      <c r="BB8" s="16">
        <f t="shared" si="0"/>
        <v>5.1471249887519104</v>
      </c>
      <c r="BC8" s="16">
        <f t="shared" si="0"/>
        <v>8.6475299199136106</v>
      </c>
      <c r="BD8" s="16">
        <f t="shared" si="0"/>
        <v>9.1604427247367894</v>
      </c>
      <c r="BE8" s="15">
        <f t="shared" si="0"/>
        <v>8.5215513362728306</v>
      </c>
      <c r="BF8" s="8">
        <v>4.6218240000000002</v>
      </c>
      <c r="BG8" s="8">
        <v>4.2728859999999997</v>
      </c>
      <c r="BH8" s="8">
        <v>5.2799199999999997</v>
      </c>
      <c r="BI8" s="8">
        <v>5.0498399999999997</v>
      </c>
      <c r="BJ8" s="8">
        <v>5.9688379999999999</v>
      </c>
      <c r="BK8" s="15">
        <v>5.6348500000000001</v>
      </c>
      <c r="BL8" s="8" t="s">
        <v>220</v>
      </c>
      <c r="BM8" s="8" t="s">
        <v>220</v>
      </c>
      <c r="BN8" s="8" t="s">
        <v>220</v>
      </c>
      <c r="BO8" s="15" t="s">
        <v>220</v>
      </c>
      <c r="BP8" s="8" t="s">
        <v>220</v>
      </c>
      <c r="BQ8" s="8" t="s">
        <v>220</v>
      </c>
      <c r="BR8" s="8" t="s">
        <v>220</v>
      </c>
      <c r="BS8" s="8" t="s">
        <v>220</v>
      </c>
      <c r="BT8" s="8" t="s">
        <v>220</v>
      </c>
      <c r="BU8" s="21">
        <f t="shared" ref="BU8:BY8" si="1">BU7/1.1113</f>
        <v>8.1526140556105506</v>
      </c>
      <c r="BV8" s="16">
        <f t="shared" si="1"/>
        <v>7.8466660667686501</v>
      </c>
      <c r="BW8" s="16">
        <f t="shared" si="1"/>
        <v>7.9096553585890401</v>
      </c>
      <c r="BX8" s="16">
        <f t="shared" si="1"/>
        <v>8.1706109961306606</v>
      </c>
      <c r="BY8" s="16">
        <f t="shared" si="1"/>
        <v>10.015297399442099</v>
      </c>
      <c r="BZ8" s="21">
        <v>9.4223459999999992</v>
      </c>
      <c r="CA8" s="16">
        <v>9.5813839999999999</v>
      </c>
      <c r="CB8" s="16">
        <v>8.3434679999999997</v>
      </c>
      <c r="CC8" s="16">
        <v>10.885412000000001</v>
      </c>
      <c r="CD8" s="16">
        <v>9.5455120000000004</v>
      </c>
      <c r="CE8" s="16">
        <v>8.8905220000000007</v>
      </c>
      <c r="CF8" s="16">
        <v>9.532546</v>
      </c>
      <c r="CG8" s="16">
        <v>8.5515640000000008</v>
      </c>
      <c r="CH8" s="16">
        <v>9.7074359999999995</v>
      </c>
      <c r="CI8" s="16">
        <v>8.5337680000000002</v>
      </c>
      <c r="CJ8" s="16">
        <v>8.6845499999999998</v>
      </c>
      <c r="CK8" s="16">
        <v>7.1746299999999996</v>
      </c>
      <c r="CL8" s="16">
        <v>8.3287180000000003</v>
      </c>
      <c r="CM8" s="16">
        <v>7.7775759999999998</v>
      </c>
      <c r="CN8" s="15">
        <v>7.4715639999999999</v>
      </c>
      <c r="CO8" s="29">
        <f t="shared" ref="CO8:EF8" si="2">CO7/1.1113</f>
        <v>2.73553495905696</v>
      </c>
      <c r="CP8" s="29">
        <f t="shared" si="2"/>
        <v>2.3216053270943902</v>
      </c>
      <c r="CQ8" s="29">
        <f t="shared" si="2"/>
        <v>0.96989999999999998</v>
      </c>
      <c r="CR8" s="29">
        <f t="shared" si="2"/>
        <v>1.131864</v>
      </c>
      <c r="CS8" s="29">
        <f t="shared" si="2"/>
        <v>2.130722</v>
      </c>
      <c r="CT8" s="29">
        <f t="shared" si="2"/>
        <v>2.6727059999999998</v>
      </c>
      <c r="CU8" s="29">
        <f t="shared" si="2"/>
        <v>2.7857120000000002</v>
      </c>
      <c r="CV8" s="29">
        <f t="shared" si="2"/>
        <v>2.6347299999999998</v>
      </c>
      <c r="CW8" s="33">
        <f t="shared" si="2"/>
        <v>3.3296000000000001</v>
      </c>
      <c r="CX8" s="34">
        <f t="shared" si="2"/>
        <v>2.4507219999999998</v>
      </c>
      <c r="CY8" s="34">
        <f t="shared" si="2"/>
        <v>2.3647499999999999</v>
      </c>
      <c r="CZ8" s="35">
        <f t="shared" si="2"/>
        <v>2.153788</v>
      </c>
      <c r="DA8" s="33">
        <f t="shared" si="2"/>
        <v>3.2896800000000002</v>
      </c>
      <c r="DB8" s="34">
        <f t="shared" si="2"/>
        <v>1.2468539999999999</v>
      </c>
      <c r="DC8" s="34">
        <f t="shared" si="2"/>
        <v>1.428798</v>
      </c>
      <c r="DD8" s="34">
        <f t="shared" si="2"/>
        <v>1.5387980000000001</v>
      </c>
      <c r="DE8" s="34">
        <f t="shared" si="2"/>
        <v>1.82483</v>
      </c>
      <c r="DF8" s="33">
        <f t="shared" si="2"/>
        <v>3.1854584720597501</v>
      </c>
      <c r="DG8" s="34">
        <f t="shared" si="2"/>
        <v>3.00548906685863</v>
      </c>
      <c r="DH8" s="34">
        <f t="shared" si="2"/>
        <v>3.2484477638801401</v>
      </c>
      <c r="DI8" s="34">
        <f t="shared" si="2"/>
        <v>3.1944569423198099</v>
      </c>
      <c r="DJ8" s="34">
        <f t="shared" si="2"/>
        <v>2.8975074237379599</v>
      </c>
      <c r="DK8" s="33">
        <f t="shared" si="2"/>
        <v>0.75587150184468599</v>
      </c>
      <c r="DL8" s="34">
        <f t="shared" si="2"/>
        <v>1.86268334383155</v>
      </c>
      <c r="DM8" s="34">
        <f t="shared" si="2"/>
        <v>1.83568793305138</v>
      </c>
      <c r="DN8" s="33">
        <f t="shared" si="2"/>
        <v>3.3564294070008098</v>
      </c>
      <c r="DO8" s="34">
        <f t="shared" si="2"/>
        <v>3.2394492936200798</v>
      </c>
      <c r="DP8" s="34">
        <f t="shared" si="2"/>
        <v>3.4284171690812602</v>
      </c>
      <c r="DQ8" s="34">
        <f t="shared" si="2"/>
        <v>3.0144875371186899</v>
      </c>
      <c r="DR8" s="34">
        <f t="shared" si="2"/>
        <v>3.3924232880410301</v>
      </c>
      <c r="DS8" s="34">
        <f t="shared" si="2"/>
        <v>3.3924232880410301</v>
      </c>
      <c r="DT8" s="34">
        <f t="shared" si="2"/>
        <v>2.9514982452982998</v>
      </c>
      <c r="DU8" s="34">
        <f t="shared" si="2"/>
        <v>4.3822550166471697</v>
      </c>
      <c r="DV8" s="34">
        <f t="shared" si="2"/>
        <v>7.9636461801493699</v>
      </c>
      <c r="DW8" s="34">
        <f t="shared" si="2"/>
        <v>3.2934401151804198</v>
      </c>
      <c r="DX8" s="33">
        <f t="shared" si="2"/>
        <v>5.7473229550976299</v>
      </c>
      <c r="DY8" s="34">
        <f t="shared" si="2"/>
        <v>5.5961486547287</v>
      </c>
      <c r="DZ8" s="34">
        <f t="shared" si="2"/>
        <v>5.5610546207144802</v>
      </c>
      <c r="EA8" s="34">
        <f t="shared" si="2"/>
        <v>5.61414559524881</v>
      </c>
      <c r="EB8" s="34">
        <f t="shared" si="2"/>
        <v>4.33366327724287</v>
      </c>
      <c r="EC8" s="34">
        <f t="shared" si="2"/>
        <v>4.33456312426887</v>
      </c>
      <c r="ED8" s="34">
        <f t="shared" si="2"/>
        <v>4.1123009088454996</v>
      </c>
      <c r="EE8" s="34">
        <f t="shared" si="2"/>
        <v>4.13839647259966</v>
      </c>
      <c r="EF8" s="34">
        <f t="shared" si="2"/>
        <v>4.0601097813371698</v>
      </c>
      <c r="EG8" s="33" t="s">
        <v>220</v>
      </c>
      <c r="EH8" s="34" t="s">
        <v>220</v>
      </c>
      <c r="EI8" s="34" t="s">
        <v>220</v>
      </c>
      <c r="EJ8" s="34" t="s">
        <v>220</v>
      </c>
      <c r="EK8" s="34" t="s">
        <v>220</v>
      </c>
      <c r="EL8" s="33">
        <f t="shared" ref="EL8:FO8" si="3">EL7/1.1113</f>
        <v>2.2391793395122801</v>
      </c>
      <c r="EM8" s="34">
        <f t="shared" si="3"/>
        <v>2.0511113110771202</v>
      </c>
      <c r="EN8" s="34">
        <f t="shared" si="3"/>
        <v>2.2200125978583598</v>
      </c>
      <c r="EO8" s="33">
        <f t="shared" si="3"/>
        <v>1.8806802843516599</v>
      </c>
      <c r="EP8" s="34">
        <f t="shared" si="3"/>
        <v>1.74570323045082</v>
      </c>
      <c r="EQ8" s="34">
        <f t="shared" si="3"/>
        <v>2.8255196616575202</v>
      </c>
      <c r="ER8" s="35">
        <f t="shared" si="3"/>
        <v>1.8536848735714899</v>
      </c>
      <c r="ES8" s="34">
        <f t="shared" si="3"/>
        <v>1.0078286691262499</v>
      </c>
      <c r="ET8" s="34">
        <f t="shared" si="3"/>
        <v>1.04382255016647</v>
      </c>
      <c r="EU8" s="34">
        <f t="shared" si="3"/>
        <v>1.0618194906865801</v>
      </c>
      <c r="EV8" s="34">
        <f t="shared" si="3"/>
        <v>0.917843966525691</v>
      </c>
      <c r="EW8" s="34">
        <f t="shared" si="3"/>
        <v>0</v>
      </c>
      <c r="EX8" s="34">
        <f t="shared" si="3"/>
        <v>0.93584090704580203</v>
      </c>
      <c r="EY8" s="34">
        <f t="shared" si="3"/>
        <v>1.0978133717268099</v>
      </c>
      <c r="EZ8" s="34">
        <f t="shared" si="3"/>
        <v>1.0978133717268099</v>
      </c>
      <c r="FA8" s="34">
        <f t="shared" si="3"/>
        <v>1.2687843066678699</v>
      </c>
      <c r="FB8" s="34">
        <f t="shared" si="3"/>
        <v>1.2687843066678699</v>
      </c>
      <c r="FC8" s="34">
        <f t="shared" si="3"/>
        <v>1.16980113380725</v>
      </c>
      <c r="FD8" s="34">
        <f t="shared" si="3"/>
        <v>1.48474759290921</v>
      </c>
      <c r="FE8" s="34">
        <f t="shared" si="3"/>
        <v>0.75587150184468599</v>
      </c>
      <c r="FF8" s="34">
        <f t="shared" si="3"/>
        <v>0.75587150184468599</v>
      </c>
      <c r="FG8" s="34">
        <f t="shared" si="3"/>
        <v>1.25078736614775</v>
      </c>
      <c r="FH8" s="34">
        <f t="shared" si="3"/>
        <v>1.2597858364078101</v>
      </c>
      <c r="FI8" s="34">
        <f t="shared" si="3"/>
        <v>1.2147934851075299</v>
      </c>
      <c r="FJ8" s="34">
        <f t="shared" si="3"/>
        <v>1.2057950148474801</v>
      </c>
      <c r="FK8" s="34">
        <f t="shared" si="3"/>
        <v>1.16980113380725</v>
      </c>
      <c r="FL8" s="34">
        <f t="shared" si="3"/>
        <v>1.1608026635472</v>
      </c>
      <c r="FM8" s="34">
        <f t="shared" si="3"/>
        <v>1.22379195536759</v>
      </c>
      <c r="FN8" s="34">
        <f t="shared" si="3"/>
        <v>1.22379195536759</v>
      </c>
      <c r="FO8" s="35">
        <f t="shared" si="3"/>
        <v>1.2327904256276401</v>
      </c>
      <c r="FP8" s="34" t="s">
        <v>220</v>
      </c>
      <c r="FQ8" s="34" t="s">
        <v>220</v>
      </c>
      <c r="FR8" s="34" t="s">
        <v>220</v>
      </c>
      <c r="FS8" s="34" t="s">
        <v>220</v>
      </c>
      <c r="FT8" s="34" t="s">
        <v>220</v>
      </c>
      <c r="FU8" s="34" t="s">
        <v>220</v>
      </c>
      <c r="FV8" s="35" t="s">
        <v>220</v>
      </c>
      <c r="FW8" s="34">
        <f t="shared" ref="FW8:GD8" si="4">FW7/1.1113</f>
        <v>3.5363988122019299</v>
      </c>
      <c r="FX8" s="34">
        <f t="shared" si="4"/>
        <v>2.3396022676145098</v>
      </c>
      <c r="FY8" s="35">
        <f t="shared" si="4"/>
        <v>2.47457932151534</v>
      </c>
      <c r="FZ8" s="34">
        <f t="shared" si="4"/>
        <v>2.51057320255557</v>
      </c>
      <c r="GA8" s="34">
        <f t="shared" si="4"/>
        <v>2.0246558085125499</v>
      </c>
      <c r="GB8" s="34">
        <f t="shared" si="4"/>
        <v>3.3564294070008098</v>
      </c>
      <c r="GC8" s="34">
        <f t="shared" si="4"/>
        <v>3.0234860073787502</v>
      </c>
      <c r="GD8" s="34">
        <f t="shared" si="4"/>
        <v>2.87951048321785</v>
      </c>
      <c r="GE8" s="33" t="s">
        <v>220</v>
      </c>
      <c r="GF8" s="34" t="s">
        <v>220</v>
      </c>
      <c r="GG8" s="34" t="s">
        <v>220</v>
      </c>
      <c r="GH8" s="34" t="s">
        <v>220</v>
      </c>
      <c r="GI8" s="34" t="s">
        <v>220</v>
      </c>
      <c r="GJ8" s="34" t="s">
        <v>220</v>
      </c>
      <c r="GK8" s="33">
        <f t="shared" ref="GK8:GM8" si="5">GK7/1.1113</f>
        <v>1.7547017007108801</v>
      </c>
      <c r="GL8" s="34">
        <f t="shared" si="5"/>
        <v>1.88967875461172</v>
      </c>
      <c r="GM8" s="35">
        <f t="shared" si="5"/>
        <v>1.51174300368937</v>
      </c>
    </row>
    <row r="9" spans="1:195" x14ac:dyDescent="0.2">
      <c r="A9" s="7" t="s">
        <v>225</v>
      </c>
      <c r="B9" s="8">
        <v>0.11</v>
      </c>
      <c r="C9" s="8">
        <v>0.14000000000000001</v>
      </c>
      <c r="D9" s="8">
        <v>0.12</v>
      </c>
      <c r="E9" s="8">
        <v>0.08</v>
      </c>
      <c r="F9" s="8">
        <v>0.15</v>
      </c>
      <c r="G9" s="8">
        <v>0.17</v>
      </c>
      <c r="H9" s="8">
        <v>0.16</v>
      </c>
      <c r="I9" s="8">
        <v>0.16</v>
      </c>
      <c r="J9" s="15">
        <v>0.12</v>
      </c>
      <c r="K9" s="8">
        <v>0.16</v>
      </c>
      <c r="L9" s="8">
        <v>0.15</v>
      </c>
      <c r="M9" s="8">
        <v>0.15</v>
      </c>
      <c r="N9" s="8">
        <v>0.15</v>
      </c>
      <c r="O9" s="8">
        <v>0.15</v>
      </c>
      <c r="P9" s="16">
        <v>0.16</v>
      </c>
      <c r="Q9" s="21">
        <v>0.17</v>
      </c>
      <c r="R9" s="16">
        <v>0.17</v>
      </c>
      <c r="S9" s="16">
        <v>0.17</v>
      </c>
      <c r="T9" s="16">
        <v>0.17</v>
      </c>
      <c r="U9" s="16">
        <v>0.16</v>
      </c>
      <c r="V9" s="16">
        <v>0.17</v>
      </c>
      <c r="W9" s="16">
        <v>0.17</v>
      </c>
      <c r="X9" s="15">
        <v>0.17</v>
      </c>
      <c r="Y9" s="8">
        <v>0.11</v>
      </c>
      <c r="Z9" s="8">
        <v>0.17</v>
      </c>
      <c r="AA9" s="8">
        <v>0.13</v>
      </c>
      <c r="AB9" s="8">
        <v>0.14000000000000001</v>
      </c>
      <c r="AC9" s="8">
        <v>0.12</v>
      </c>
      <c r="AD9" s="8">
        <v>0.1</v>
      </c>
      <c r="AE9" s="8">
        <v>0.12</v>
      </c>
      <c r="AF9" s="8">
        <v>7.0000000000000007E-2</v>
      </c>
      <c r="AG9" s="8">
        <v>7.0000000000000007E-2</v>
      </c>
      <c r="AH9" s="8">
        <v>0.1</v>
      </c>
      <c r="AI9" s="8">
        <v>7.0000000000000007E-2</v>
      </c>
      <c r="AJ9" s="8">
        <v>0.08</v>
      </c>
      <c r="AK9" s="8">
        <v>0.09</v>
      </c>
      <c r="AL9" s="8">
        <v>0.09</v>
      </c>
      <c r="AM9" s="8">
        <v>0.09</v>
      </c>
      <c r="AN9" s="16">
        <v>0.08</v>
      </c>
      <c r="AO9" s="21">
        <v>0.09</v>
      </c>
      <c r="AP9" s="16">
        <v>0.08</v>
      </c>
      <c r="AQ9" s="16">
        <v>0.08</v>
      </c>
      <c r="AR9" s="16">
        <v>0.08</v>
      </c>
      <c r="AS9" s="16">
        <v>0.08</v>
      </c>
      <c r="AT9" s="16">
        <v>0.08</v>
      </c>
      <c r="AU9" s="16" t="s">
        <v>220</v>
      </c>
      <c r="AV9" s="16">
        <v>0.08</v>
      </c>
      <c r="AW9" s="16">
        <v>0.08</v>
      </c>
      <c r="AX9" s="16">
        <v>0.08</v>
      </c>
      <c r="AY9" s="16">
        <v>0.08</v>
      </c>
      <c r="AZ9" s="16">
        <v>0.08</v>
      </c>
      <c r="BA9" s="16">
        <v>0.11</v>
      </c>
      <c r="BB9" s="16">
        <v>7.0000000000000007E-2</v>
      </c>
      <c r="BC9" s="16">
        <v>0.11</v>
      </c>
      <c r="BD9" s="16">
        <v>0.1</v>
      </c>
      <c r="BE9" s="15">
        <v>0.12</v>
      </c>
      <c r="BF9" s="8">
        <v>0.18</v>
      </c>
      <c r="BG9" s="8">
        <v>0.2</v>
      </c>
      <c r="BH9" s="8">
        <v>0.17</v>
      </c>
      <c r="BI9" s="8">
        <v>0.23</v>
      </c>
      <c r="BJ9" s="8">
        <v>0.21</v>
      </c>
      <c r="BK9" s="15">
        <v>0.22</v>
      </c>
      <c r="BL9" s="8">
        <v>0.18</v>
      </c>
      <c r="BM9" s="8">
        <v>0.19</v>
      </c>
      <c r="BN9" s="8">
        <v>0.21</v>
      </c>
      <c r="BO9" s="15">
        <v>0.21</v>
      </c>
      <c r="BP9" s="8">
        <v>0.05</v>
      </c>
      <c r="BQ9" s="8">
        <v>7.0000000000000007E-2</v>
      </c>
      <c r="BR9" s="8">
        <v>0.08</v>
      </c>
      <c r="BS9" s="8">
        <v>0.08</v>
      </c>
      <c r="BT9" s="8">
        <v>0.09</v>
      </c>
      <c r="BU9" s="21">
        <v>0.14000000000000001</v>
      </c>
      <c r="BV9" s="16">
        <v>0.15</v>
      </c>
      <c r="BW9" s="16">
        <v>0.18</v>
      </c>
      <c r="BX9" s="16">
        <v>7.0000000000000007E-2</v>
      </c>
      <c r="BY9" s="16">
        <v>0.13</v>
      </c>
      <c r="BZ9" s="21">
        <v>0.12</v>
      </c>
      <c r="CA9" s="16">
        <v>0.15</v>
      </c>
      <c r="CB9" s="16">
        <v>0.12</v>
      </c>
      <c r="CC9" s="16">
        <v>0.16</v>
      </c>
      <c r="CD9" s="16">
        <v>0.14000000000000001</v>
      </c>
      <c r="CE9" s="16">
        <v>0.15</v>
      </c>
      <c r="CF9" s="16">
        <v>0.16</v>
      </c>
      <c r="CG9" s="16">
        <v>0.09</v>
      </c>
      <c r="CH9" s="16">
        <v>0.15</v>
      </c>
      <c r="CI9" s="16">
        <v>0.13</v>
      </c>
      <c r="CJ9" s="16">
        <v>0.13</v>
      </c>
      <c r="CK9" s="16">
        <v>7.0000000000000007E-2</v>
      </c>
      <c r="CL9" s="16">
        <v>0.11</v>
      </c>
      <c r="CM9" s="16">
        <v>0.09</v>
      </c>
      <c r="CN9" s="15">
        <v>0.09</v>
      </c>
      <c r="CO9" s="29">
        <v>0.04</v>
      </c>
      <c r="CP9" s="29">
        <v>0.03</v>
      </c>
      <c r="CQ9" s="29">
        <v>0.02</v>
      </c>
      <c r="CR9" s="29">
        <v>0.03</v>
      </c>
      <c r="CS9" s="29">
        <v>0.04</v>
      </c>
      <c r="CT9" s="29">
        <v>0.05</v>
      </c>
      <c r="CU9" s="29">
        <v>0.05</v>
      </c>
      <c r="CV9" s="29">
        <v>0.04</v>
      </c>
      <c r="CW9" s="33">
        <v>0.04</v>
      </c>
      <c r="CX9" s="34">
        <v>0.03</v>
      </c>
      <c r="CY9" s="34">
        <v>0.03</v>
      </c>
      <c r="CZ9" s="35">
        <v>0.03</v>
      </c>
      <c r="DA9" s="33">
        <v>0.06</v>
      </c>
      <c r="DB9" s="34">
        <v>0.02</v>
      </c>
      <c r="DC9" s="34">
        <v>0.02</v>
      </c>
      <c r="DD9" s="34">
        <v>0.02</v>
      </c>
      <c r="DE9" s="34">
        <v>0.03</v>
      </c>
      <c r="DF9" s="33">
        <v>0.09</v>
      </c>
      <c r="DG9" s="34">
        <v>0.09</v>
      </c>
      <c r="DH9" s="34">
        <v>0.09</v>
      </c>
      <c r="DI9" s="34">
        <v>0.09</v>
      </c>
      <c r="DJ9" s="34">
        <v>0.08</v>
      </c>
      <c r="DK9" s="33">
        <v>0.04</v>
      </c>
      <c r="DL9" s="34">
        <v>7.0000000000000007E-2</v>
      </c>
      <c r="DM9" s="34">
        <v>7.0000000000000007E-2</v>
      </c>
      <c r="DN9" s="33">
        <v>0.09</v>
      </c>
      <c r="DO9" s="34">
        <v>0.08</v>
      </c>
      <c r="DP9" s="34">
        <v>0.1</v>
      </c>
      <c r="DQ9" s="34">
        <v>0.09</v>
      </c>
      <c r="DR9" s="34">
        <v>0.09</v>
      </c>
      <c r="DS9" s="34">
        <v>0.09</v>
      </c>
      <c r="DT9" s="34">
        <v>0.16</v>
      </c>
      <c r="DU9" s="34">
        <v>0.22</v>
      </c>
      <c r="DV9" s="34">
        <v>0.47</v>
      </c>
      <c r="DW9" s="34">
        <v>0.1</v>
      </c>
      <c r="DX9" s="33">
        <v>9.0999999999999998E-2</v>
      </c>
      <c r="DY9" s="34">
        <v>8.4000000000000005E-2</v>
      </c>
      <c r="DZ9" s="34">
        <v>8.4000000000000005E-2</v>
      </c>
      <c r="EA9" s="34">
        <v>9.4E-2</v>
      </c>
      <c r="EB9" s="34">
        <v>7.0000000000000007E-2</v>
      </c>
      <c r="EC9" s="34">
        <v>6.4000000000000001E-2</v>
      </c>
      <c r="ED9" s="34">
        <v>6.3E-2</v>
      </c>
      <c r="EE9" s="34">
        <v>6.4000000000000001E-2</v>
      </c>
      <c r="EF9" s="34">
        <v>6.4000000000000001E-2</v>
      </c>
      <c r="EG9" s="33">
        <v>0.05</v>
      </c>
      <c r="EH9" s="34">
        <v>7.0000000000000007E-2</v>
      </c>
      <c r="EI9" s="34">
        <v>7.0000000000000007E-2</v>
      </c>
      <c r="EJ9" s="34">
        <v>7.0000000000000007E-2</v>
      </c>
      <c r="EK9" s="34">
        <v>0.02</v>
      </c>
      <c r="EL9" s="33">
        <v>0.04</v>
      </c>
      <c r="EM9" s="34">
        <v>0.04</v>
      </c>
      <c r="EN9" s="34">
        <v>0.04</v>
      </c>
      <c r="EO9" s="33">
        <v>0.02</v>
      </c>
      <c r="EP9" s="34">
        <v>0.02</v>
      </c>
      <c r="EQ9" s="34">
        <v>0.03</v>
      </c>
      <c r="ER9" s="35">
        <v>0.02</v>
      </c>
      <c r="ES9" s="34">
        <v>0.02</v>
      </c>
      <c r="ET9" s="34">
        <v>0.02</v>
      </c>
      <c r="EU9" s="34">
        <v>0.02</v>
      </c>
      <c r="EV9" s="34">
        <v>0.02</v>
      </c>
      <c r="EW9" s="34">
        <v>0</v>
      </c>
      <c r="EX9" s="34">
        <v>0.02</v>
      </c>
      <c r="EY9" s="34">
        <v>0.02</v>
      </c>
      <c r="EZ9" s="34">
        <v>0.02</v>
      </c>
      <c r="FA9" s="34">
        <v>0.03</v>
      </c>
      <c r="FB9" s="34">
        <v>0.03</v>
      </c>
      <c r="FC9" s="34">
        <v>0.02</v>
      </c>
      <c r="FD9" s="34">
        <v>0.02</v>
      </c>
      <c r="FE9" s="34">
        <v>0.01</v>
      </c>
      <c r="FF9" s="34">
        <v>0.01</v>
      </c>
      <c r="FG9" s="34">
        <v>0.03</v>
      </c>
      <c r="FH9" s="34">
        <v>0.03</v>
      </c>
      <c r="FI9" s="34">
        <v>0.03</v>
      </c>
      <c r="FJ9" s="34">
        <v>0.03</v>
      </c>
      <c r="FK9" s="34">
        <v>0.02</v>
      </c>
      <c r="FL9" s="34">
        <v>0.02</v>
      </c>
      <c r="FM9" s="34">
        <v>0.03</v>
      </c>
      <c r="FN9" s="34">
        <v>0.03</v>
      </c>
      <c r="FO9" s="35">
        <v>0.03</v>
      </c>
      <c r="FP9" s="34">
        <v>0.06</v>
      </c>
      <c r="FQ9" s="34">
        <v>0.04</v>
      </c>
      <c r="FR9" s="34">
        <v>0.04</v>
      </c>
      <c r="FS9" s="34">
        <v>0.11</v>
      </c>
      <c r="FT9" s="34">
        <v>0.06</v>
      </c>
      <c r="FU9" s="34">
        <v>0.03</v>
      </c>
      <c r="FV9" s="35">
        <v>0.03</v>
      </c>
      <c r="FW9" s="34">
        <v>0.06</v>
      </c>
      <c r="FX9" s="34">
        <v>0.04</v>
      </c>
      <c r="FY9" s="35">
        <v>0.04</v>
      </c>
      <c r="FZ9" s="34">
        <v>0.05</v>
      </c>
      <c r="GA9" s="34">
        <v>0.04</v>
      </c>
      <c r="GB9" s="34">
        <v>7.0000000000000007E-2</v>
      </c>
      <c r="GC9" s="34">
        <v>0.04</v>
      </c>
      <c r="GD9" s="34">
        <v>0.05</v>
      </c>
      <c r="GE9" s="33">
        <v>0.06</v>
      </c>
      <c r="GF9" s="34">
        <v>0.06</v>
      </c>
      <c r="GG9" s="34">
        <v>0.03</v>
      </c>
      <c r="GH9" s="34">
        <v>0.1</v>
      </c>
      <c r="GI9" s="34">
        <v>0.06</v>
      </c>
      <c r="GJ9" s="34">
        <v>0.08</v>
      </c>
      <c r="GK9" s="33">
        <v>0.04</v>
      </c>
      <c r="GL9" s="34">
        <v>0.04</v>
      </c>
      <c r="GM9" s="35">
        <v>0.04</v>
      </c>
    </row>
    <row r="10" spans="1:195" x14ac:dyDescent="0.2">
      <c r="A10" s="7" t="s">
        <v>226</v>
      </c>
      <c r="B10" s="8">
        <v>4.4400000000000004</v>
      </c>
      <c r="C10" s="8">
        <v>6.17</v>
      </c>
      <c r="D10" s="8">
        <v>5.53</v>
      </c>
      <c r="E10" s="8">
        <v>5.57</v>
      </c>
      <c r="F10" s="8">
        <v>7.08</v>
      </c>
      <c r="G10" s="8">
        <v>7.2</v>
      </c>
      <c r="H10" s="8">
        <v>7.14</v>
      </c>
      <c r="I10" s="8">
        <v>6.65</v>
      </c>
      <c r="J10" s="15">
        <v>5.53</v>
      </c>
      <c r="K10" s="8">
        <v>7.29</v>
      </c>
      <c r="L10" s="8">
        <v>7.03</v>
      </c>
      <c r="M10" s="8">
        <v>6.94</v>
      </c>
      <c r="N10" s="8">
        <v>6.87</v>
      </c>
      <c r="O10" s="8">
        <v>6.69</v>
      </c>
      <c r="P10" s="16">
        <v>7.17</v>
      </c>
      <c r="Q10" s="21">
        <v>8.43</v>
      </c>
      <c r="R10" s="16">
        <v>9.16</v>
      </c>
      <c r="S10" s="16">
        <v>9.15</v>
      </c>
      <c r="T10" s="16">
        <v>8.8699999999999992</v>
      </c>
      <c r="U10" s="16">
        <v>8.33</v>
      </c>
      <c r="V10" s="16">
        <v>8.8000000000000007</v>
      </c>
      <c r="W10" s="16">
        <v>8.74</v>
      </c>
      <c r="X10" s="15">
        <v>8.3800000000000008</v>
      </c>
      <c r="Y10" s="8">
        <v>6.75</v>
      </c>
      <c r="Z10" s="8">
        <v>10.93</v>
      </c>
      <c r="AA10" s="8">
        <v>8.77</v>
      </c>
      <c r="AB10" s="8">
        <v>9.39</v>
      </c>
      <c r="AC10" s="8">
        <v>7.66</v>
      </c>
      <c r="AD10" s="8">
        <v>10.62</v>
      </c>
      <c r="AE10" s="8">
        <v>10.97</v>
      </c>
      <c r="AF10" s="8">
        <v>5.85</v>
      </c>
      <c r="AG10" s="8">
        <v>5.62</v>
      </c>
      <c r="AH10" s="8">
        <v>6</v>
      </c>
      <c r="AI10" s="8">
        <v>6.03</v>
      </c>
      <c r="AJ10" s="8">
        <v>6.97</v>
      </c>
      <c r="AK10" s="8">
        <v>6.67</v>
      </c>
      <c r="AL10" s="8">
        <v>6.81</v>
      </c>
      <c r="AM10" s="8">
        <v>7.14</v>
      </c>
      <c r="AN10" s="16">
        <v>2.86</v>
      </c>
      <c r="AO10" s="21">
        <v>4.4800000000000004</v>
      </c>
      <c r="AP10" s="16">
        <v>4.3099999999999996</v>
      </c>
      <c r="AQ10" s="16">
        <v>4</v>
      </c>
      <c r="AR10" s="16">
        <v>4</v>
      </c>
      <c r="AS10" s="16">
        <v>4.42</v>
      </c>
      <c r="AT10" s="16">
        <v>4.1100000000000003</v>
      </c>
      <c r="AU10" s="16" t="s">
        <v>220</v>
      </c>
      <c r="AV10" s="16">
        <v>4.3099999999999996</v>
      </c>
      <c r="AW10" s="16">
        <v>4.0999999999999996</v>
      </c>
      <c r="AX10" s="16">
        <v>4.05</v>
      </c>
      <c r="AY10" s="16">
        <v>4.0999999999999996</v>
      </c>
      <c r="AZ10" s="16">
        <v>4.12</v>
      </c>
      <c r="BA10" s="16">
        <v>6.4</v>
      </c>
      <c r="BB10" s="16">
        <v>4.7699999999999996</v>
      </c>
      <c r="BC10" s="16">
        <v>8.7799999999999994</v>
      </c>
      <c r="BD10" s="16">
        <v>5.43</v>
      </c>
      <c r="BE10" s="15">
        <v>8.6199999999999992</v>
      </c>
      <c r="BF10" s="8">
        <v>4.54</v>
      </c>
      <c r="BG10" s="8">
        <v>4.6100000000000003</v>
      </c>
      <c r="BH10" s="8">
        <v>4.5199999999999996</v>
      </c>
      <c r="BI10" s="8">
        <v>5</v>
      </c>
      <c r="BJ10" s="8">
        <v>4.74</v>
      </c>
      <c r="BK10" s="15">
        <v>4.5199999999999996</v>
      </c>
      <c r="BL10" s="8">
        <v>11.16</v>
      </c>
      <c r="BM10" s="8">
        <v>11.84</v>
      </c>
      <c r="BN10" s="8">
        <v>9.6</v>
      </c>
      <c r="BO10" s="15">
        <v>9.51</v>
      </c>
      <c r="BP10" s="8">
        <v>3.68</v>
      </c>
      <c r="BQ10" s="8">
        <v>3.97</v>
      </c>
      <c r="BR10" s="8">
        <v>5.28</v>
      </c>
      <c r="BS10" s="8">
        <v>4.91</v>
      </c>
      <c r="BT10" s="8">
        <v>5.3</v>
      </c>
      <c r="BU10" s="21">
        <v>3.97</v>
      </c>
      <c r="BV10" s="16">
        <v>5.67</v>
      </c>
      <c r="BW10" s="16">
        <v>10.38</v>
      </c>
      <c r="BX10" s="16">
        <v>4.37</v>
      </c>
      <c r="BY10" s="16">
        <v>4.63</v>
      </c>
      <c r="BZ10" s="21">
        <v>4.3499999999999996</v>
      </c>
      <c r="CA10" s="16">
        <v>4.2300000000000004</v>
      </c>
      <c r="CB10" s="16">
        <v>4.1500000000000004</v>
      </c>
      <c r="CC10" s="16">
        <v>5.07</v>
      </c>
      <c r="CD10" s="16">
        <v>7.9</v>
      </c>
      <c r="CE10" s="16">
        <v>4.3499999999999996</v>
      </c>
      <c r="CF10" s="16">
        <v>4.76</v>
      </c>
      <c r="CG10" s="16">
        <v>3.98</v>
      </c>
      <c r="CH10" s="16">
        <v>8.42</v>
      </c>
      <c r="CI10" s="16">
        <v>4.93</v>
      </c>
      <c r="CJ10" s="16">
        <v>4.41</v>
      </c>
      <c r="CK10" s="16">
        <v>4.7699999999999996</v>
      </c>
      <c r="CL10" s="16">
        <v>5.46</v>
      </c>
      <c r="CM10" s="16">
        <v>5.31</v>
      </c>
      <c r="CN10" s="15">
        <v>3.96</v>
      </c>
      <c r="CO10" s="29">
        <v>0.75</v>
      </c>
      <c r="CP10" s="29">
        <v>0.6</v>
      </c>
      <c r="CQ10" s="29">
        <v>0.34</v>
      </c>
      <c r="CR10" s="29">
        <v>0.33</v>
      </c>
      <c r="CS10" s="29">
        <v>0.61</v>
      </c>
      <c r="CT10" s="29">
        <v>0.98</v>
      </c>
      <c r="CU10" s="29">
        <v>1.01</v>
      </c>
      <c r="CV10" s="29">
        <v>1</v>
      </c>
      <c r="CW10" s="33">
        <v>0.98</v>
      </c>
      <c r="CX10" s="34">
        <v>0.8</v>
      </c>
      <c r="CY10" s="34">
        <v>0.81</v>
      </c>
      <c r="CZ10" s="35">
        <v>0.79</v>
      </c>
      <c r="DA10" s="33">
        <v>1.17</v>
      </c>
      <c r="DB10" s="34">
        <v>0.32</v>
      </c>
      <c r="DC10" s="34">
        <v>0.38</v>
      </c>
      <c r="DD10" s="34">
        <v>0.43</v>
      </c>
      <c r="DE10" s="34">
        <v>0.53</v>
      </c>
      <c r="DF10" s="33">
        <v>1.46</v>
      </c>
      <c r="DG10" s="34">
        <v>1.3</v>
      </c>
      <c r="DH10" s="34">
        <v>1.43</v>
      </c>
      <c r="DI10" s="34">
        <v>1.38</v>
      </c>
      <c r="DJ10" s="34">
        <v>1.28</v>
      </c>
      <c r="DK10" s="33">
        <v>0.08</v>
      </c>
      <c r="DL10" s="34">
        <v>0.13</v>
      </c>
      <c r="DM10" s="34">
        <v>0.22</v>
      </c>
      <c r="DN10" s="33">
        <v>2.25</v>
      </c>
      <c r="DO10" s="34">
        <v>2.23</v>
      </c>
      <c r="DP10" s="34">
        <v>2.4900000000000002</v>
      </c>
      <c r="DQ10" s="34">
        <v>2.23</v>
      </c>
      <c r="DR10" s="34">
        <v>2.25</v>
      </c>
      <c r="DS10" s="34">
        <v>2.17</v>
      </c>
      <c r="DT10" s="34">
        <v>2.06</v>
      </c>
      <c r="DU10" s="34">
        <v>2.62</v>
      </c>
      <c r="DV10" s="34">
        <v>3.15</v>
      </c>
      <c r="DW10" s="34">
        <v>2.21</v>
      </c>
      <c r="DX10" s="33">
        <v>4.585</v>
      </c>
      <c r="DY10" s="34">
        <v>4.4219999999999997</v>
      </c>
      <c r="DZ10" s="34">
        <v>4.4909999999999997</v>
      </c>
      <c r="EA10" s="34">
        <v>4.476</v>
      </c>
      <c r="EB10" s="34">
        <v>3.3279999999999998</v>
      </c>
      <c r="EC10" s="34">
        <v>3.1640000000000001</v>
      </c>
      <c r="ED10" s="34">
        <v>3.1739999999999999</v>
      </c>
      <c r="EE10" s="34">
        <v>3.1840000000000002</v>
      </c>
      <c r="EF10" s="34">
        <v>3.0110000000000001</v>
      </c>
      <c r="EG10" s="33">
        <v>0.1</v>
      </c>
      <c r="EH10" s="34">
        <v>0.1</v>
      </c>
      <c r="EI10" s="34">
        <v>0.38</v>
      </c>
      <c r="EJ10" s="34">
        <v>0.38</v>
      </c>
      <c r="EK10" s="34">
        <v>0.23</v>
      </c>
      <c r="EL10" s="33">
        <v>0.49</v>
      </c>
      <c r="EM10" s="34">
        <v>0.51</v>
      </c>
      <c r="EN10" s="34">
        <v>0.47</v>
      </c>
      <c r="EO10" s="33">
        <v>0.68</v>
      </c>
      <c r="EP10" s="34">
        <v>0.61</v>
      </c>
      <c r="EQ10" s="34">
        <v>1.03</v>
      </c>
      <c r="ER10" s="35">
        <v>0.6</v>
      </c>
      <c r="ES10" s="34">
        <v>0.24</v>
      </c>
      <c r="ET10" s="34">
        <v>0.25</v>
      </c>
      <c r="EU10" s="34">
        <v>0.25</v>
      </c>
      <c r="EV10" s="34">
        <v>0.22</v>
      </c>
      <c r="EW10" s="34">
        <v>0</v>
      </c>
      <c r="EX10" s="34">
        <v>0.23</v>
      </c>
      <c r="EY10" s="34">
        <v>0.28999999999999998</v>
      </c>
      <c r="EZ10" s="34">
        <v>0.31</v>
      </c>
      <c r="FA10" s="34">
        <v>0.3</v>
      </c>
      <c r="FB10" s="34">
        <v>0.32</v>
      </c>
      <c r="FC10" s="34">
        <v>0.12</v>
      </c>
      <c r="FD10" s="34">
        <v>0.1</v>
      </c>
      <c r="FE10" s="34">
        <v>0.15</v>
      </c>
      <c r="FF10" s="34">
        <v>0.18</v>
      </c>
      <c r="FG10" s="34">
        <v>0.3</v>
      </c>
      <c r="FH10" s="34">
        <v>0.32</v>
      </c>
      <c r="FI10" s="34">
        <v>0.28999999999999998</v>
      </c>
      <c r="FJ10" s="34">
        <v>0.31</v>
      </c>
      <c r="FK10" s="34">
        <v>0.28999999999999998</v>
      </c>
      <c r="FL10" s="34">
        <v>0.32</v>
      </c>
      <c r="FM10" s="34">
        <v>0.31</v>
      </c>
      <c r="FN10" s="34">
        <v>0.34</v>
      </c>
      <c r="FO10" s="35">
        <v>0.33</v>
      </c>
      <c r="FP10" s="34">
        <v>0.48</v>
      </c>
      <c r="FQ10" s="34">
        <v>1.21</v>
      </c>
      <c r="FR10" s="34">
        <v>0.71</v>
      </c>
      <c r="FS10" s="34">
        <v>0.8</v>
      </c>
      <c r="FT10" s="34">
        <v>0.68</v>
      </c>
      <c r="FU10" s="34">
        <v>0.56999999999999995</v>
      </c>
      <c r="FV10" s="35">
        <v>0.53</v>
      </c>
      <c r="FW10" s="34">
        <v>1.0900000000000001</v>
      </c>
      <c r="FX10" s="34">
        <v>0.78</v>
      </c>
      <c r="FY10" s="35">
        <v>0.81</v>
      </c>
      <c r="FZ10" s="34">
        <v>0.77</v>
      </c>
      <c r="GA10" s="34">
        <v>0.59</v>
      </c>
      <c r="GB10" s="34">
        <v>1.2</v>
      </c>
      <c r="GC10" s="34">
        <v>0.74</v>
      </c>
      <c r="GD10" s="34">
        <v>0.73</v>
      </c>
      <c r="GE10" s="33">
        <v>0.23</v>
      </c>
      <c r="GF10" s="34">
        <v>0.56999999999999995</v>
      </c>
      <c r="GG10" s="34">
        <v>0.68</v>
      </c>
      <c r="GH10" s="34">
        <v>0.81</v>
      </c>
      <c r="GI10" s="34">
        <v>0.95</v>
      </c>
      <c r="GJ10" s="34">
        <v>1.65</v>
      </c>
      <c r="GK10" s="33">
        <v>0.41</v>
      </c>
      <c r="GL10" s="34">
        <v>0.55000000000000004</v>
      </c>
      <c r="GM10" s="35">
        <v>0.43</v>
      </c>
    </row>
    <row r="11" spans="1:195" x14ac:dyDescent="0.2">
      <c r="A11" s="9" t="s">
        <v>227</v>
      </c>
      <c r="B11" s="10">
        <v>4.51</v>
      </c>
      <c r="C11" s="10">
        <v>4.96</v>
      </c>
      <c r="D11" s="10">
        <v>3.83</v>
      </c>
      <c r="E11" s="10">
        <v>4.8099999999999996</v>
      </c>
      <c r="F11" s="10">
        <v>8.34</v>
      </c>
      <c r="G11" s="10">
        <v>7.52</v>
      </c>
      <c r="H11" s="10">
        <v>8</v>
      </c>
      <c r="I11" s="10">
        <v>5.38</v>
      </c>
      <c r="J11" s="17">
        <v>4.47</v>
      </c>
      <c r="K11" s="10">
        <v>8.9499999999999993</v>
      </c>
      <c r="L11" s="10">
        <v>9.66</v>
      </c>
      <c r="M11" s="10">
        <v>9.15</v>
      </c>
      <c r="N11" s="10">
        <v>8.6999999999999993</v>
      </c>
      <c r="O11" s="10">
        <v>9.34</v>
      </c>
      <c r="P11" s="18">
        <v>9.59</v>
      </c>
      <c r="Q11" s="22">
        <v>10.15</v>
      </c>
      <c r="R11" s="18">
        <v>10.199999999999999</v>
      </c>
      <c r="S11" s="18">
        <v>10.15</v>
      </c>
      <c r="T11" s="18">
        <v>10.6</v>
      </c>
      <c r="U11" s="18">
        <v>10.25</v>
      </c>
      <c r="V11" s="18">
        <v>10.5</v>
      </c>
      <c r="W11" s="18">
        <v>10.4</v>
      </c>
      <c r="X11" s="17">
        <v>9.34</v>
      </c>
      <c r="Y11" s="10">
        <v>6.4</v>
      </c>
      <c r="Z11" s="10">
        <v>7.44</v>
      </c>
      <c r="AA11" s="10">
        <v>7.36</v>
      </c>
      <c r="AB11" s="10">
        <v>6.63</v>
      </c>
      <c r="AC11" s="10">
        <v>8.7200000000000006</v>
      </c>
      <c r="AD11" s="10">
        <v>5.67</v>
      </c>
      <c r="AE11" s="10">
        <v>6.3</v>
      </c>
      <c r="AF11" s="10">
        <v>4.25</v>
      </c>
      <c r="AG11" s="10">
        <v>4.13</v>
      </c>
      <c r="AH11" s="10">
        <v>6.01</v>
      </c>
      <c r="AI11" s="10">
        <v>5.03</v>
      </c>
      <c r="AJ11" s="10">
        <v>4.96</v>
      </c>
      <c r="AK11" s="10">
        <v>5.66</v>
      </c>
      <c r="AL11" s="10">
        <v>5.85</v>
      </c>
      <c r="AM11" s="10">
        <v>5.61</v>
      </c>
      <c r="AN11" s="18">
        <v>5.38</v>
      </c>
      <c r="AO11" s="21">
        <v>5.29</v>
      </c>
      <c r="AP11" s="16">
        <v>5.2</v>
      </c>
      <c r="AQ11" s="16">
        <v>4.93</v>
      </c>
      <c r="AR11" s="16">
        <v>4.9000000000000004</v>
      </c>
      <c r="AS11" s="16">
        <v>4.54</v>
      </c>
      <c r="AT11" s="16">
        <v>4.38</v>
      </c>
      <c r="AU11" s="16" t="s">
        <v>220</v>
      </c>
      <c r="AV11" s="16">
        <v>4.6100000000000003</v>
      </c>
      <c r="AW11" s="16">
        <v>4.51</v>
      </c>
      <c r="AX11" s="16">
        <v>4.45</v>
      </c>
      <c r="AY11" s="16">
        <v>4.57</v>
      </c>
      <c r="AZ11" s="16">
        <v>4.62</v>
      </c>
      <c r="BA11" s="16">
        <v>6.53</v>
      </c>
      <c r="BB11" s="16">
        <v>3.73</v>
      </c>
      <c r="BC11" s="16">
        <v>4.5599999999999996</v>
      </c>
      <c r="BD11" s="16">
        <v>4.18</v>
      </c>
      <c r="BE11" s="15">
        <v>5.23</v>
      </c>
      <c r="BF11" s="10">
        <v>7.15</v>
      </c>
      <c r="BG11" s="10">
        <v>7.42</v>
      </c>
      <c r="BH11" s="10">
        <v>7</v>
      </c>
      <c r="BI11" s="10">
        <v>7.82</v>
      </c>
      <c r="BJ11" s="10">
        <v>7.56</v>
      </c>
      <c r="BK11" s="17">
        <v>7.98</v>
      </c>
      <c r="BL11" s="10">
        <v>9.9</v>
      </c>
      <c r="BM11" s="10">
        <v>10.1</v>
      </c>
      <c r="BN11" s="10">
        <v>9.26</v>
      </c>
      <c r="BO11" s="17">
        <v>9.16</v>
      </c>
      <c r="BP11" s="10">
        <v>3.44</v>
      </c>
      <c r="BQ11" s="10">
        <v>6.63</v>
      </c>
      <c r="BR11" s="10">
        <v>3.26</v>
      </c>
      <c r="BS11" s="10">
        <v>3.63</v>
      </c>
      <c r="BT11" s="10">
        <v>3.7</v>
      </c>
      <c r="BU11" s="22">
        <v>8.25</v>
      </c>
      <c r="BV11" s="18">
        <v>8.7100000000000009</v>
      </c>
      <c r="BW11" s="18">
        <v>10.67</v>
      </c>
      <c r="BX11" s="18">
        <v>7.45</v>
      </c>
      <c r="BY11" s="18">
        <v>7.89</v>
      </c>
      <c r="BZ11" s="22">
        <v>8.66</v>
      </c>
      <c r="CA11" s="18">
        <v>8.6199999999999992</v>
      </c>
      <c r="CB11" s="18">
        <v>8.18</v>
      </c>
      <c r="CC11" s="18">
        <v>9.4499999999999993</v>
      </c>
      <c r="CD11" s="18">
        <v>9.19</v>
      </c>
      <c r="CE11" s="18">
        <v>6.62</v>
      </c>
      <c r="CF11" s="18">
        <v>7.07</v>
      </c>
      <c r="CG11" s="18">
        <v>6.69</v>
      </c>
      <c r="CH11" s="18">
        <v>10.34</v>
      </c>
      <c r="CI11" s="18">
        <v>7.43</v>
      </c>
      <c r="CJ11" s="18">
        <v>7.21</v>
      </c>
      <c r="CK11" s="18">
        <v>5.3</v>
      </c>
      <c r="CL11" s="18">
        <v>6.49</v>
      </c>
      <c r="CM11" s="18">
        <v>6.23</v>
      </c>
      <c r="CN11" s="17">
        <v>6.84</v>
      </c>
      <c r="CO11" s="29">
        <v>2.2799999999999998</v>
      </c>
      <c r="CP11" s="29">
        <v>1.75</v>
      </c>
      <c r="CQ11" s="29">
        <v>0.95</v>
      </c>
      <c r="CR11" s="29">
        <v>1.42</v>
      </c>
      <c r="CS11" s="29">
        <v>2.02</v>
      </c>
      <c r="CT11" s="29">
        <v>2.64</v>
      </c>
      <c r="CU11" s="29">
        <v>3.18</v>
      </c>
      <c r="CV11" s="29">
        <v>2.91</v>
      </c>
      <c r="CW11" s="33">
        <v>2.76</v>
      </c>
      <c r="CX11" s="34">
        <v>2.74</v>
      </c>
      <c r="CY11" s="34">
        <v>2.97</v>
      </c>
      <c r="CZ11" s="35">
        <v>2.93</v>
      </c>
      <c r="DA11" s="33">
        <v>2.88</v>
      </c>
      <c r="DB11" s="34">
        <v>1.45</v>
      </c>
      <c r="DC11" s="34">
        <v>1.2</v>
      </c>
      <c r="DD11" s="34">
        <v>1.59</v>
      </c>
      <c r="DE11" s="34">
        <v>1.72</v>
      </c>
      <c r="DF11" s="33">
        <v>2.88</v>
      </c>
      <c r="DG11" s="34">
        <v>2.5</v>
      </c>
      <c r="DH11" s="34">
        <v>2.78</v>
      </c>
      <c r="DI11" s="34">
        <v>2.78</v>
      </c>
      <c r="DJ11" s="34">
        <v>2.02</v>
      </c>
      <c r="DK11" s="33">
        <v>2.3199999999999998</v>
      </c>
      <c r="DL11" s="34">
        <v>1.76</v>
      </c>
      <c r="DM11" s="34">
        <v>1.91</v>
      </c>
      <c r="DN11" s="33">
        <v>3.92</v>
      </c>
      <c r="DO11" s="34">
        <v>4.08</v>
      </c>
      <c r="DP11" s="34">
        <v>3.68</v>
      </c>
      <c r="DQ11" s="34">
        <v>4.2300000000000004</v>
      </c>
      <c r="DR11" s="34">
        <v>3.87</v>
      </c>
      <c r="DS11" s="34">
        <v>4.07</v>
      </c>
      <c r="DT11" s="34">
        <v>3.8</v>
      </c>
      <c r="DU11" s="34">
        <v>7.51</v>
      </c>
      <c r="DV11" s="34">
        <v>7.18</v>
      </c>
      <c r="DW11" s="34">
        <v>3.94</v>
      </c>
      <c r="DX11" s="33">
        <v>6.4269999999999996</v>
      </c>
      <c r="DY11" s="34">
        <v>6.0679999999999996</v>
      </c>
      <c r="DZ11" s="34">
        <v>6.375</v>
      </c>
      <c r="EA11" s="34">
        <v>6.2949999999999999</v>
      </c>
      <c r="EB11" s="34">
        <v>4.7320000000000002</v>
      </c>
      <c r="EC11" s="34">
        <v>4.6970000000000001</v>
      </c>
      <c r="ED11" s="34">
        <v>4.4109999999999996</v>
      </c>
      <c r="EE11" s="34">
        <v>4.4470000000000001</v>
      </c>
      <c r="EF11" s="34">
        <v>4.798</v>
      </c>
      <c r="EG11" s="33">
        <v>0.98</v>
      </c>
      <c r="EH11" s="34">
        <v>0.9</v>
      </c>
      <c r="EI11" s="34">
        <v>2.63</v>
      </c>
      <c r="EJ11" s="34">
        <v>2.63</v>
      </c>
      <c r="EK11" s="34">
        <v>1.0900000000000001</v>
      </c>
      <c r="EL11" s="33">
        <v>1.06</v>
      </c>
      <c r="EM11" s="34">
        <v>1.01</v>
      </c>
      <c r="EN11" s="34">
        <v>0.96</v>
      </c>
      <c r="EO11" s="33">
        <v>2.04</v>
      </c>
      <c r="EP11" s="34">
        <v>2.1</v>
      </c>
      <c r="EQ11" s="34">
        <v>2.88</v>
      </c>
      <c r="ER11" s="35">
        <v>1.94</v>
      </c>
      <c r="ES11" s="34">
        <v>0.96</v>
      </c>
      <c r="ET11" s="34">
        <v>0.88</v>
      </c>
      <c r="EU11" s="34">
        <v>0.88</v>
      </c>
      <c r="EV11" s="34">
        <v>0.74</v>
      </c>
      <c r="EW11" s="34">
        <v>0</v>
      </c>
      <c r="EX11" s="34">
        <v>0.74</v>
      </c>
      <c r="EY11" s="34">
        <v>0.71</v>
      </c>
      <c r="EZ11" s="34">
        <v>0.73</v>
      </c>
      <c r="FA11" s="34">
        <v>0.78</v>
      </c>
      <c r="FB11" s="34">
        <v>0.79</v>
      </c>
      <c r="FC11" s="34">
        <v>0.37</v>
      </c>
      <c r="FD11" s="34">
        <v>0.5</v>
      </c>
      <c r="FE11" s="34">
        <v>0.57999999999999996</v>
      </c>
      <c r="FF11" s="34">
        <v>0.59</v>
      </c>
      <c r="FG11" s="34">
        <v>1.74</v>
      </c>
      <c r="FH11" s="34">
        <v>1.76</v>
      </c>
      <c r="FI11" s="34">
        <v>1.57</v>
      </c>
      <c r="FJ11" s="34">
        <v>1.57</v>
      </c>
      <c r="FK11" s="34">
        <v>1.29</v>
      </c>
      <c r="FL11" s="34">
        <v>1.3</v>
      </c>
      <c r="FM11" s="34">
        <v>1.49</v>
      </c>
      <c r="FN11" s="34">
        <v>1.49</v>
      </c>
      <c r="FO11" s="35">
        <v>1.5</v>
      </c>
      <c r="FP11" s="34">
        <v>1.46</v>
      </c>
      <c r="FQ11" s="34">
        <v>2.93</v>
      </c>
      <c r="FR11" s="34">
        <v>1.88</v>
      </c>
      <c r="FS11" s="34">
        <v>1.92</v>
      </c>
      <c r="FT11" s="34">
        <v>2.2400000000000002</v>
      </c>
      <c r="FU11" s="34">
        <v>2.2599999999999998</v>
      </c>
      <c r="FV11" s="35">
        <v>2.2799999999999998</v>
      </c>
      <c r="FW11" s="34">
        <v>3.14</v>
      </c>
      <c r="FX11" s="34">
        <v>1.85</v>
      </c>
      <c r="FY11" s="35">
        <v>2.31</v>
      </c>
      <c r="FZ11" s="34">
        <v>1.84</v>
      </c>
      <c r="GA11" s="34">
        <v>1.83</v>
      </c>
      <c r="GB11" s="34">
        <v>3.28</v>
      </c>
      <c r="GC11" s="34">
        <v>1.7</v>
      </c>
      <c r="GD11" s="34">
        <v>2.58</v>
      </c>
      <c r="GE11" s="33">
        <v>0.85</v>
      </c>
      <c r="GF11" s="34">
        <v>2.0299999999999998</v>
      </c>
      <c r="GG11" s="34">
        <v>1.46</v>
      </c>
      <c r="GH11" s="34">
        <v>1.64</v>
      </c>
      <c r="GI11" s="34">
        <v>2.38</v>
      </c>
      <c r="GJ11" s="34">
        <v>3.01</v>
      </c>
      <c r="GK11" s="33">
        <v>1.72</v>
      </c>
      <c r="GL11" s="34">
        <v>1.76</v>
      </c>
      <c r="GM11" s="35">
        <v>1.61</v>
      </c>
    </row>
    <row r="12" spans="1:195" ht="18.75" x14ac:dyDescent="0.2">
      <c r="A12" s="7" t="s">
        <v>228</v>
      </c>
      <c r="B12" s="8">
        <v>3.93</v>
      </c>
      <c r="C12" s="8">
        <v>4.3499999999999996</v>
      </c>
      <c r="D12" s="8">
        <v>4.0599999999999996</v>
      </c>
      <c r="E12" s="8">
        <v>4.12</v>
      </c>
      <c r="F12" s="8">
        <v>3.23</v>
      </c>
      <c r="G12" s="8">
        <v>3.18</v>
      </c>
      <c r="H12" s="8">
        <v>3.68</v>
      </c>
      <c r="I12" s="8">
        <v>3.57</v>
      </c>
      <c r="J12" s="15">
        <v>4.03</v>
      </c>
      <c r="K12" s="8">
        <v>2.72</v>
      </c>
      <c r="L12" s="8">
        <v>3.21</v>
      </c>
      <c r="M12" s="8">
        <v>3.27</v>
      </c>
      <c r="N12" s="8">
        <v>3.14</v>
      </c>
      <c r="O12" s="8">
        <v>3.52</v>
      </c>
      <c r="P12" s="16">
        <v>3.22</v>
      </c>
      <c r="Q12" s="21">
        <v>2.2000000000000002</v>
      </c>
      <c r="R12" s="16">
        <v>2.4300000000000002</v>
      </c>
      <c r="S12" s="16">
        <v>2.4700000000000002</v>
      </c>
      <c r="T12" s="16">
        <v>2.37</v>
      </c>
      <c r="U12" s="16">
        <v>2.21</v>
      </c>
      <c r="V12" s="16">
        <v>2.25</v>
      </c>
      <c r="W12" s="16">
        <v>2.14</v>
      </c>
      <c r="X12" s="15">
        <v>2.2799999999999998</v>
      </c>
      <c r="Y12" s="8">
        <v>3.22</v>
      </c>
      <c r="Z12" s="8">
        <v>2.3199999999999998</v>
      </c>
      <c r="AA12" s="8">
        <v>3.91</v>
      </c>
      <c r="AB12" s="8">
        <v>3.68</v>
      </c>
      <c r="AC12" s="8">
        <v>3.5</v>
      </c>
      <c r="AD12" s="8">
        <v>4.13</v>
      </c>
      <c r="AE12" s="8">
        <v>4.21</v>
      </c>
      <c r="AF12" s="8">
        <v>3.86</v>
      </c>
      <c r="AG12" s="8">
        <v>3.86</v>
      </c>
      <c r="AH12" s="8">
        <v>4.34</v>
      </c>
      <c r="AI12" s="8">
        <v>2.89</v>
      </c>
      <c r="AJ12" s="8">
        <v>3.65</v>
      </c>
      <c r="AK12" s="8">
        <v>3.38</v>
      </c>
      <c r="AL12" s="8">
        <v>3.76</v>
      </c>
      <c r="AM12" s="8">
        <v>3.8</v>
      </c>
      <c r="AN12" s="16">
        <v>4.2699999999999996</v>
      </c>
      <c r="AO12" s="21">
        <v>4.33</v>
      </c>
      <c r="AP12" s="16">
        <v>4.4400000000000004</v>
      </c>
      <c r="AQ12" s="16">
        <v>4.58</v>
      </c>
      <c r="AR12" s="16">
        <v>4.55</v>
      </c>
      <c r="AS12" s="16">
        <v>4.3600000000000003</v>
      </c>
      <c r="AT12" s="16">
        <v>4.55</v>
      </c>
      <c r="AU12" s="16" t="s">
        <v>220</v>
      </c>
      <c r="AV12" s="16">
        <v>4.49</v>
      </c>
      <c r="AW12" s="16">
        <v>4.6500000000000004</v>
      </c>
      <c r="AX12" s="16">
        <v>4.49</v>
      </c>
      <c r="AY12" s="16">
        <v>4.3600000000000003</v>
      </c>
      <c r="AZ12" s="16">
        <v>4.3600000000000003</v>
      </c>
      <c r="BA12" s="16">
        <v>3.95</v>
      </c>
      <c r="BB12" s="16">
        <v>3.84</v>
      </c>
      <c r="BC12" s="16">
        <v>3.02</v>
      </c>
      <c r="BD12" s="16">
        <v>5.23</v>
      </c>
      <c r="BE12" s="15">
        <v>2.6</v>
      </c>
      <c r="BF12" s="8">
        <v>5.17</v>
      </c>
      <c r="BG12" s="8">
        <v>4.68</v>
      </c>
      <c r="BH12" s="8">
        <v>4.9400000000000004</v>
      </c>
      <c r="BI12" s="8">
        <v>4.6100000000000003</v>
      </c>
      <c r="BJ12" s="8">
        <v>5.0199999999999996</v>
      </c>
      <c r="BK12" s="15">
        <v>5.1100000000000003</v>
      </c>
      <c r="BL12" s="8">
        <v>1.83</v>
      </c>
      <c r="BM12" s="8">
        <v>1.72</v>
      </c>
      <c r="BN12" s="8">
        <v>1.99</v>
      </c>
      <c r="BO12" s="15">
        <v>1.99</v>
      </c>
      <c r="BP12" s="8">
        <v>4.2699999999999996</v>
      </c>
      <c r="BQ12" s="8">
        <v>4.9000000000000004</v>
      </c>
      <c r="BR12" s="8">
        <v>5.0999999999999996</v>
      </c>
      <c r="BS12" s="8">
        <v>5.24</v>
      </c>
      <c r="BT12" s="8">
        <v>5.42</v>
      </c>
      <c r="BU12" s="21">
        <v>3.02</v>
      </c>
      <c r="BV12" s="16">
        <v>2.75</v>
      </c>
      <c r="BW12" s="16">
        <v>2.15</v>
      </c>
      <c r="BX12" s="16">
        <v>3.72</v>
      </c>
      <c r="BY12" s="16">
        <v>3.13</v>
      </c>
      <c r="BZ12" s="21">
        <v>3.17</v>
      </c>
      <c r="CA12" s="16">
        <v>3.12</v>
      </c>
      <c r="CB12" s="16">
        <v>3</v>
      </c>
      <c r="CC12" s="16">
        <v>2.94</v>
      </c>
      <c r="CD12" s="16">
        <v>2.2799999999999998</v>
      </c>
      <c r="CE12" s="16">
        <v>3.72</v>
      </c>
      <c r="CF12" s="16">
        <v>3.71</v>
      </c>
      <c r="CG12" s="16">
        <v>3.25</v>
      </c>
      <c r="CH12" s="16">
        <v>2.13</v>
      </c>
      <c r="CI12" s="16">
        <v>3.66</v>
      </c>
      <c r="CJ12" s="16">
        <v>3.64</v>
      </c>
      <c r="CK12" s="16">
        <v>2.81</v>
      </c>
      <c r="CL12" s="16">
        <v>2.71</v>
      </c>
      <c r="CM12" s="16">
        <v>2.75</v>
      </c>
      <c r="CN12" s="15">
        <v>2.89</v>
      </c>
      <c r="CO12" s="29">
        <v>3.64</v>
      </c>
      <c r="CP12" s="29">
        <v>3.24</v>
      </c>
      <c r="CQ12" s="29">
        <v>4.33</v>
      </c>
      <c r="CR12" s="29">
        <v>4.6399999999999997</v>
      </c>
      <c r="CS12" s="29">
        <v>3.84</v>
      </c>
      <c r="CT12" s="29">
        <v>4.55</v>
      </c>
      <c r="CU12" s="29">
        <v>4.6500000000000004</v>
      </c>
      <c r="CV12" s="29">
        <v>4.49</v>
      </c>
      <c r="CW12" s="33">
        <v>4.51</v>
      </c>
      <c r="CX12" s="34">
        <v>3.87</v>
      </c>
      <c r="CY12" s="34">
        <v>4.1100000000000003</v>
      </c>
      <c r="CZ12" s="35">
        <v>4.17</v>
      </c>
      <c r="DA12" s="33">
        <v>4.5</v>
      </c>
      <c r="DB12" s="34">
        <v>3.57</v>
      </c>
      <c r="DC12" s="34">
        <v>3.38</v>
      </c>
      <c r="DD12" s="34">
        <v>3.62</v>
      </c>
      <c r="DE12" s="34">
        <v>3.69</v>
      </c>
      <c r="DF12" s="33">
        <v>4.45</v>
      </c>
      <c r="DG12" s="34">
        <v>4.1500000000000004</v>
      </c>
      <c r="DH12" s="34">
        <v>4.43</v>
      </c>
      <c r="DI12" s="34">
        <v>4.2699999999999996</v>
      </c>
      <c r="DJ12" s="34">
        <v>4.1100000000000003</v>
      </c>
      <c r="DK12" s="33">
        <v>4</v>
      </c>
      <c r="DL12" s="34">
        <v>3.49</v>
      </c>
      <c r="DM12" s="34">
        <v>3.55</v>
      </c>
      <c r="DN12" s="33">
        <v>5.46</v>
      </c>
      <c r="DO12" s="34">
        <v>5.42</v>
      </c>
      <c r="DP12" s="34">
        <v>5.52</v>
      </c>
      <c r="DQ12" s="34">
        <v>5.81</v>
      </c>
      <c r="DR12" s="34">
        <v>5.5</v>
      </c>
      <c r="DS12" s="34">
        <v>5.43</v>
      </c>
      <c r="DT12" s="34">
        <v>6.92</v>
      </c>
      <c r="DU12" s="34">
        <v>3.92</v>
      </c>
      <c r="DV12" s="34">
        <v>4.4000000000000004</v>
      </c>
      <c r="DW12" s="34">
        <v>5.54</v>
      </c>
      <c r="DX12" s="33">
        <v>4.3789999999999996</v>
      </c>
      <c r="DY12" s="34">
        <v>3.9950000000000001</v>
      </c>
      <c r="DZ12" s="34">
        <v>4.4240000000000004</v>
      </c>
      <c r="EA12" s="34">
        <v>4.4779999999999998</v>
      </c>
      <c r="EB12" s="34">
        <v>4.8620000000000001</v>
      </c>
      <c r="EC12" s="34">
        <v>4.7779999999999996</v>
      </c>
      <c r="ED12" s="34">
        <v>4.9800000000000004</v>
      </c>
      <c r="EE12" s="34">
        <v>5.0289999999999999</v>
      </c>
      <c r="EF12" s="34">
        <v>4.9009999999999998</v>
      </c>
      <c r="EG12" s="33">
        <v>3.98</v>
      </c>
      <c r="EH12" s="34">
        <v>4.12</v>
      </c>
      <c r="EI12" s="34">
        <v>4.58</v>
      </c>
      <c r="EJ12" s="34">
        <v>4.58</v>
      </c>
      <c r="EK12" s="34">
        <v>4.8899999999999997</v>
      </c>
      <c r="EL12" s="33">
        <v>5.0199999999999996</v>
      </c>
      <c r="EM12" s="34">
        <v>5.19</v>
      </c>
      <c r="EN12" s="34">
        <v>4.9800000000000004</v>
      </c>
      <c r="EO12" s="33">
        <v>4.99</v>
      </c>
      <c r="EP12" s="34">
        <v>6.08</v>
      </c>
      <c r="EQ12" s="34">
        <v>5.73</v>
      </c>
      <c r="ER12" s="35">
        <v>4.7699999999999996</v>
      </c>
      <c r="ES12" s="34">
        <v>4.57</v>
      </c>
      <c r="ET12" s="34">
        <v>4.5</v>
      </c>
      <c r="EU12" s="34">
        <v>4.58</v>
      </c>
      <c r="EV12" s="34">
        <v>4.12</v>
      </c>
      <c r="EW12" s="34">
        <v>0</v>
      </c>
      <c r="EX12" s="34">
        <v>4.2300000000000004</v>
      </c>
      <c r="EY12" s="34">
        <v>4.68</v>
      </c>
      <c r="EZ12" s="34">
        <v>4.71</v>
      </c>
      <c r="FA12" s="34">
        <v>5.07</v>
      </c>
      <c r="FB12" s="34">
        <v>5.1100000000000003</v>
      </c>
      <c r="FC12" s="34">
        <v>3.92</v>
      </c>
      <c r="FD12" s="34">
        <v>4.12</v>
      </c>
      <c r="FE12" s="34">
        <v>4</v>
      </c>
      <c r="FF12" s="34">
        <v>4.04</v>
      </c>
      <c r="FG12" s="34">
        <v>4.9000000000000004</v>
      </c>
      <c r="FH12" s="34">
        <v>4.88</v>
      </c>
      <c r="FI12" s="34">
        <v>4.5599999999999996</v>
      </c>
      <c r="FJ12" s="34">
        <v>4.62</v>
      </c>
      <c r="FK12" s="34">
        <v>4.5199999999999996</v>
      </c>
      <c r="FL12" s="34">
        <v>4.6399999999999997</v>
      </c>
      <c r="FM12" s="34">
        <v>4.8499999999999996</v>
      </c>
      <c r="FN12" s="34">
        <v>4.87</v>
      </c>
      <c r="FO12" s="35">
        <v>4.84</v>
      </c>
      <c r="FP12" s="34">
        <v>4.7300000000000004</v>
      </c>
      <c r="FQ12" s="34">
        <v>4.4800000000000004</v>
      </c>
      <c r="FR12" s="34">
        <v>5.04</v>
      </c>
      <c r="FS12" s="34">
        <v>4.43</v>
      </c>
      <c r="FT12" s="34">
        <v>4.47</v>
      </c>
      <c r="FU12" s="34">
        <v>5.15</v>
      </c>
      <c r="FV12" s="35">
        <v>5.23</v>
      </c>
      <c r="FW12" s="34">
        <v>4.0599999999999996</v>
      </c>
      <c r="FX12" s="34">
        <v>3.14</v>
      </c>
      <c r="FY12" s="35">
        <v>3.54</v>
      </c>
      <c r="FZ12" s="34">
        <v>3.8</v>
      </c>
      <c r="GA12" s="34">
        <v>3.23</v>
      </c>
      <c r="GB12" s="34">
        <v>3.97</v>
      </c>
      <c r="GC12" s="34">
        <v>3.69</v>
      </c>
      <c r="GD12" s="34">
        <v>4.01</v>
      </c>
      <c r="GE12" s="33">
        <v>3.9</v>
      </c>
      <c r="GF12" s="34">
        <v>3.64</v>
      </c>
      <c r="GG12" s="34">
        <v>3.49</v>
      </c>
      <c r="GH12" s="34">
        <v>4.62</v>
      </c>
      <c r="GI12" s="34">
        <v>4.08</v>
      </c>
      <c r="GJ12" s="34">
        <v>3.18</v>
      </c>
      <c r="GK12" s="33">
        <v>4.37</v>
      </c>
      <c r="GL12" s="34">
        <v>4.28</v>
      </c>
      <c r="GM12" s="35">
        <v>4.42</v>
      </c>
    </row>
    <row r="13" spans="1:195" ht="18.75" x14ac:dyDescent="0.2">
      <c r="A13" s="7" t="s">
        <v>229</v>
      </c>
      <c r="B13" s="8">
        <v>2.71</v>
      </c>
      <c r="C13" s="8">
        <v>1.54</v>
      </c>
      <c r="D13" s="8">
        <v>2.2200000000000002</v>
      </c>
      <c r="E13" s="8">
        <v>2.0499999999999998</v>
      </c>
      <c r="F13" s="8">
        <v>1.07</v>
      </c>
      <c r="G13" s="8">
        <v>1.76</v>
      </c>
      <c r="H13" s="8">
        <v>1.03</v>
      </c>
      <c r="I13" s="8">
        <v>2.37</v>
      </c>
      <c r="J13" s="15">
        <v>1.75</v>
      </c>
      <c r="K13" s="8">
        <v>1.72</v>
      </c>
      <c r="L13" s="8">
        <v>0.76</v>
      </c>
      <c r="M13" s="8">
        <v>0.9</v>
      </c>
      <c r="N13" s="8">
        <v>1.42</v>
      </c>
      <c r="O13" s="8">
        <v>0.74</v>
      </c>
      <c r="P13" s="16">
        <v>0.66</v>
      </c>
      <c r="Q13" s="21">
        <v>0.46</v>
      </c>
      <c r="R13" s="16">
        <v>0.57999999999999996</v>
      </c>
      <c r="S13" s="16">
        <v>0.55000000000000004</v>
      </c>
      <c r="T13" s="16">
        <v>0.34</v>
      </c>
      <c r="U13" s="16">
        <v>0.41</v>
      </c>
      <c r="V13" s="16">
        <v>0.41</v>
      </c>
      <c r="W13" s="16">
        <v>0.44</v>
      </c>
      <c r="X13" s="15">
        <v>0.77</v>
      </c>
      <c r="Y13" s="8">
        <v>2.25</v>
      </c>
      <c r="Z13" s="8">
        <v>2.36</v>
      </c>
      <c r="AA13" s="8">
        <v>1.75</v>
      </c>
      <c r="AB13" s="8">
        <v>0.78</v>
      </c>
      <c r="AC13" s="8">
        <v>0.84</v>
      </c>
      <c r="AD13" s="8">
        <v>1.87</v>
      </c>
      <c r="AE13" s="8">
        <v>1.7</v>
      </c>
      <c r="AF13" s="8">
        <v>2.69</v>
      </c>
      <c r="AG13" s="8">
        <v>2.77</v>
      </c>
      <c r="AH13" s="8">
        <v>1.24</v>
      </c>
      <c r="AI13" s="8">
        <v>1.79</v>
      </c>
      <c r="AJ13" s="8">
        <v>2.3199999999999998</v>
      </c>
      <c r="AK13" s="8">
        <v>2.5099999999999998</v>
      </c>
      <c r="AL13" s="8">
        <v>1.86</v>
      </c>
      <c r="AM13" s="8">
        <v>1.9</v>
      </c>
      <c r="AN13" s="16">
        <v>1.62</v>
      </c>
      <c r="AO13" s="21">
        <v>2.15</v>
      </c>
      <c r="AP13" s="16">
        <v>2.15</v>
      </c>
      <c r="AQ13" s="16">
        <v>2.2999999999999998</v>
      </c>
      <c r="AR13" s="16">
        <v>2.29</v>
      </c>
      <c r="AS13" s="16">
        <v>2.33</v>
      </c>
      <c r="AT13" s="16">
        <v>2.15</v>
      </c>
      <c r="AU13" s="16" t="s">
        <v>220</v>
      </c>
      <c r="AV13" s="16">
        <v>2.0099999999999998</v>
      </c>
      <c r="AW13" s="16">
        <v>2.12</v>
      </c>
      <c r="AX13" s="16">
        <v>2.67</v>
      </c>
      <c r="AY13" s="16">
        <v>2.62</v>
      </c>
      <c r="AZ13" s="16">
        <v>2.66</v>
      </c>
      <c r="BA13" s="16">
        <v>0.83</v>
      </c>
      <c r="BB13" s="16">
        <v>2.44</v>
      </c>
      <c r="BC13" s="16">
        <v>1.06</v>
      </c>
      <c r="BD13" s="16">
        <v>0.6</v>
      </c>
      <c r="BE13" s="15">
        <v>1.19</v>
      </c>
      <c r="BF13" s="8">
        <v>1.18</v>
      </c>
      <c r="BG13" s="8">
        <v>1.01</v>
      </c>
      <c r="BH13" s="8">
        <v>0.82</v>
      </c>
      <c r="BI13" s="8">
        <v>1.06</v>
      </c>
      <c r="BJ13" s="8">
        <v>1.03</v>
      </c>
      <c r="BK13" s="15">
        <v>0.82</v>
      </c>
      <c r="BL13" s="8">
        <v>0.79</v>
      </c>
      <c r="BM13" s="8">
        <v>0.66</v>
      </c>
      <c r="BN13" s="8">
        <v>0.88</v>
      </c>
      <c r="BO13" s="15">
        <v>0.74</v>
      </c>
      <c r="BP13" s="8">
        <v>2.21</v>
      </c>
      <c r="BQ13" s="8">
        <v>1.6</v>
      </c>
      <c r="BR13" s="8">
        <v>1.63</v>
      </c>
      <c r="BS13" s="8">
        <v>1.44</v>
      </c>
      <c r="BT13" s="8">
        <v>1.1399999999999999</v>
      </c>
      <c r="BU13" s="21">
        <v>0.59</v>
      </c>
      <c r="BV13" s="16">
        <v>0.57999999999999996</v>
      </c>
      <c r="BW13" s="16">
        <v>0.6</v>
      </c>
      <c r="BX13" s="16">
        <v>2</v>
      </c>
      <c r="BY13" s="16">
        <v>1.36</v>
      </c>
      <c r="BZ13" s="21">
        <v>1.27</v>
      </c>
      <c r="CA13" s="16">
        <v>1</v>
      </c>
      <c r="CB13" s="16">
        <v>1.2</v>
      </c>
      <c r="CC13" s="16">
        <v>1.02</v>
      </c>
      <c r="CD13" s="16">
        <v>1.1599999999999999</v>
      </c>
      <c r="CE13" s="16">
        <v>1.47</v>
      </c>
      <c r="CF13" s="16">
        <v>1.49</v>
      </c>
      <c r="CG13" s="16">
        <v>1.84</v>
      </c>
      <c r="CH13" s="16">
        <v>1.28</v>
      </c>
      <c r="CI13" s="16">
        <v>1.1299999999999999</v>
      </c>
      <c r="CJ13" s="16">
        <v>1.46</v>
      </c>
      <c r="CK13" s="16">
        <v>2.52</v>
      </c>
      <c r="CL13" s="16">
        <v>2.04</v>
      </c>
      <c r="CM13" s="16">
        <v>2.14</v>
      </c>
      <c r="CN13" s="15">
        <v>1.51</v>
      </c>
      <c r="CO13" s="29">
        <v>4.3</v>
      </c>
      <c r="CP13" s="29">
        <v>4.42</v>
      </c>
      <c r="CQ13" s="29">
        <v>4.42</v>
      </c>
      <c r="CR13" s="29">
        <v>4.26</v>
      </c>
      <c r="CS13" s="29">
        <v>3.03</v>
      </c>
      <c r="CT13" s="29">
        <v>2.4900000000000002</v>
      </c>
      <c r="CU13" s="29">
        <v>1.84</v>
      </c>
      <c r="CV13" s="29">
        <v>2.33</v>
      </c>
      <c r="CW13" s="33">
        <v>2.04</v>
      </c>
      <c r="CX13" s="34">
        <v>2.93</v>
      </c>
      <c r="CY13" s="34">
        <v>2.76</v>
      </c>
      <c r="CZ13" s="35">
        <v>2.77</v>
      </c>
      <c r="DA13" s="33">
        <v>2.85</v>
      </c>
      <c r="DB13" s="34">
        <v>4.7699999999999996</v>
      </c>
      <c r="DC13" s="34">
        <v>4.46</v>
      </c>
      <c r="DD13" s="34">
        <v>4.08</v>
      </c>
      <c r="DE13" s="34">
        <v>4.07</v>
      </c>
      <c r="DF13" s="33">
        <v>3.02</v>
      </c>
      <c r="DG13" s="34">
        <v>3.56</v>
      </c>
      <c r="DH13" s="34">
        <v>3.11</v>
      </c>
      <c r="DI13" s="34">
        <v>3.48</v>
      </c>
      <c r="DJ13" s="34">
        <v>3.83</v>
      </c>
      <c r="DK13" s="33">
        <v>3.37</v>
      </c>
      <c r="DL13" s="34">
        <v>6.92</v>
      </c>
      <c r="DM13" s="34">
        <v>6.9</v>
      </c>
      <c r="DN13" s="33">
        <v>1.77</v>
      </c>
      <c r="DO13" s="34">
        <v>1.75</v>
      </c>
      <c r="DP13" s="34">
        <v>1.87</v>
      </c>
      <c r="DQ13" s="34">
        <v>1.4</v>
      </c>
      <c r="DR13" s="34">
        <v>1.78</v>
      </c>
      <c r="DS13" s="34">
        <v>1.47</v>
      </c>
      <c r="DT13" s="34">
        <v>2.4500000000000002</v>
      </c>
      <c r="DU13" s="34">
        <v>1.76</v>
      </c>
      <c r="DV13" s="34">
        <v>2.0299999999999998</v>
      </c>
      <c r="DW13" s="34">
        <v>1.84</v>
      </c>
      <c r="DX13" s="33">
        <v>1.4410000000000001</v>
      </c>
      <c r="DY13" s="34">
        <v>2.5259999999999998</v>
      </c>
      <c r="DZ13" s="34">
        <v>1.6240000000000001</v>
      </c>
      <c r="EA13" s="34">
        <v>1.5369999999999999</v>
      </c>
      <c r="EB13" s="34">
        <v>2.206</v>
      </c>
      <c r="EC13" s="34">
        <v>2.3279999999999998</v>
      </c>
      <c r="ED13" s="34">
        <v>2.0920000000000001</v>
      </c>
      <c r="EE13" s="34">
        <v>2.0950000000000002</v>
      </c>
      <c r="EF13" s="34">
        <v>2.0150000000000001</v>
      </c>
      <c r="EG13" s="33">
        <v>3.49</v>
      </c>
      <c r="EH13" s="34">
        <v>4.17</v>
      </c>
      <c r="EI13" s="34">
        <v>3.93</v>
      </c>
      <c r="EJ13" s="34">
        <v>3.93</v>
      </c>
      <c r="EK13" s="34">
        <v>3.22</v>
      </c>
      <c r="EL13" s="33">
        <v>2.88</v>
      </c>
      <c r="EM13" s="34">
        <v>3.16</v>
      </c>
      <c r="EN13" s="34">
        <v>3.05</v>
      </c>
      <c r="EO13" s="33">
        <v>3.19</v>
      </c>
      <c r="EP13" s="34">
        <v>3.27</v>
      </c>
      <c r="EQ13" s="34">
        <v>2.4300000000000002</v>
      </c>
      <c r="ER13" s="35">
        <v>3.48</v>
      </c>
      <c r="ES13" s="34">
        <v>3.49</v>
      </c>
      <c r="ET13" s="34">
        <v>3.49</v>
      </c>
      <c r="EU13" s="34">
        <v>3.5</v>
      </c>
      <c r="EV13" s="34">
        <v>4.24</v>
      </c>
      <c r="EW13" s="34">
        <v>0</v>
      </c>
      <c r="EX13" s="34">
        <v>4.2699999999999996</v>
      </c>
      <c r="EY13" s="34">
        <v>3.79</v>
      </c>
      <c r="EZ13" s="34">
        <v>3.91</v>
      </c>
      <c r="FA13" s="34">
        <v>3.47</v>
      </c>
      <c r="FB13" s="34">
        <v>3.57</v>
      </c>
      <c r="FC13" s="34">
        <v>4.2300000000000004</v>
      </c>
      <c r="FD13" s="34">
        <v>4.21</v>
      </c>
      <c r="FE13" s="34">
        <v>4.6500000000000004</v>
      </c>
      <c r="FF13" s="34">
        <v>4.83</v>
      </c>
      <c r="FG13" s="34">
        <v>3.38</v>
      </c>
      <c r="FH13" s="34">
        <v>3.45</v>
      </c>
      <c r="FI13" s="34">
        <v>3.41</v>
      </c>
      <c r="FJ13" s="34">
        <v>3.67</v>
      </c>
      <c r="FK13" s="34">
        <v>3.68</v>
      </c>
      <c r="FL13" s="34">
        <v>3.97</v>
      </c>
      <c r="FM13" s="34">
        <v>3.56</v>
      </c>
      <c r="FN13" s="34">
        <v>3.61</v>
      </c>
      <c r="FO13" s="35">
        <v>3.61</v>
      </c>
      <c r="FP13" s="34">
        <v>3.97</v>
      </c>
      <c r="FQ13" s="34">
        <v>3.61</v>
      </c>
      <c r="FR13" s="34">
        <v>3.68</v>
      </c>
      <c r="FS13" s="34">
        <v>3.57</v>
      </c>
      <c r="FT13" s="34">
        <v>3.41</v>
      </c>
      <c r="FU13" s="34">
        <v>3.3</v>
      </c>
      <c r="FV13" s="35">
        <v>3.37</v>
      </c>
      <c r="FW13" s="34">
        <v>3.75</v>
      </c>
      <c r="FX13" s="34">
        <v>5.17</v>
      </c>
      <c r="FY13" s="35">
        <v>4.22</v>
      </c>
      <c r="FZ13" s="34">
        <v>3.86</v>
      </c>
      <c r="GA13" s="34">
        <v>4.5</v>
      </c>
      <c r="GB13" s="34">
        <v>3.66</v>
      </c>
      <c r="GC13" s="34">
        <v>5.18</v>
      </c>
      <c r="GD13" s="34">
        <v>3.14</v>
      </c>
      <c r="GE13" s="33">
        <v>4.03</v>
      </c>
      <c r="GF13" s="34">
        <v>4.08</v>
      </c>
      <c r="GG13" s="34">
        <v>4.3099999999999996</v>
      </c>
      <c r="GH13" s="34">
        <v>5.3</v>
      </c>
      <c r="GI13" s="34">
        <v>4.22</v>
      </c>
      <c r="GJ13" s="34">
        <v>4.5599999999999996</v>
      </c>
      <c r="GK13" s="33">
        <v>4.1900000000000004</v>
      </c>
      <c r="GL13" s="34">
        <v>4.22</v>
      </c>
      <c r="GM13" s="35">
        <v>3.98</v>
      </c>
    </row>
    <row r="14" spans="1:195" ht="18.75" x14ac:dyDescent="0.2">
      <c r="A14" s="7" t="s">
        <v>230</v>
      </c>
      <c r="B14" s="8">
        <v>0.3</v>
      </c>
      <c r="C14" s="8">
        <v>0.26</v>
      </c>
      <c r="D14" s="8">
        <v>0.17</v>
      </c>
      <c r="E14" s="8">
        <v>0.17</v>
      </c>
      <c r="F14" s="8">
        <v>0.24</v>
      </c>
      <c r="G14" s="8">
        <v>0.24</v>
      </c>
      <c r="H14" s="8">
        <v>0.25</v>
      </c>
      <c r="I14" s="8">
        <v>0.28999999999999998</v>
      </c>
      <c r="J14" s="15">
        <v>0.25</v>
      </c>
      <c r="K14" s="8">
        <v>0.12</v>
      </c>
      <c r="L14" s="8">
        <v>0.2</v>
      </c>
      <c r="M14" s="8">
        <v>0.15</v>
      </c>
      <c r="N14" s="8">
        <v>0.14000000000000001</v>
      </c>
      <c r="O14" s="8">
        <v>0.16</v>
      </c>
      <c r="P14" s="16">
        <v>0.14000000000000001</v>
      </c>
      <c r="Q14" s="21">
        <v>0.05</v>
      </c>
      <c r="R14" s="16">
        <v>0.05</v>
      </c>
      <c r="S14" s="16">
        <v>0.05</v>
      </c>
      <c r="T14" s="16">
        <v>0.05</v>
      </c>
      <c r="U14" s="16">
        <v>0.06</v>
      </c>
      <c r="V14" s="16">
        <v>0.05</v>
      </c>
      <c r="W14" s="16">
        <v>0.05</v>
      </c>
      <c r="X14" s="15">
        <v>0.06</v>
      </c>
      <c r="Y14" s="8">
        <v>0.41</v>
      </c>
      <c r="Z14" s="8">
        <v>0.3</v>
      </c>
      <c r="AA14" s="8">
        <v>0.35</v>
      </c>
      <c r="AB14" s="8">
        <v>0.25</v>
      </c>
      <c r="AC14" s="8">
        <v>0.26</v>
      </c>
      <c r="AD14" s="8">
        <v>0.47</v>
      </c>
      <c r="AE14" s="8">
        <v>0.5</v>
      </c>
      <c r="AF14" s="8">
        <v>0.19</v>
      </c>
      <c r="AG14" s="8">
        <v>0.2</v>
      </c>
      <c r="AH14" s="8">
        <v>0.21</v>
      </c>
      <c r="AI14" s="8">
        <v>0.21</v>
      </c>
      <c r="AJ14" s="8">
        <v>0.24</v>
      </c>
      <c r="AK14" s="8">
        <v>0.23</v>
      </c>
      <c r="AL14" s="8">
        <v>0.24</v>
      </c>
      <c r="AM14" s="8">
        <v>0.24</v>
      </c>
      <c r="AN14" s="16">
        <v>0.16</v>
      </c>
      <c r="AO14" s="21">
        <v>0.33</v>
      </c>
      <c r="AP14" s="16">
        <v>0.31</v>
      </c>
      <c r="AQ14" s="16">
        <v>0.28999999999999998</v>
      </c>
      <c r="AR14" s="16">
        <v>0.28999999999999998</v>
      </c>
      <c r="AS14" s="16">
        <v>0.3</v>
      </c>
      <c r="AT14" s="16">
        <v>0.27</v>
      </c>
      <c r="AU14" s="16" t="s">
        <v>220</v>
      </c>
      <c r="AV14" s="16">
        <v>0.28000000000000003</v>
      </c>
      <c r="AW14" s="16">
        <v>0.3</v>
      </c>
      <c r="AX14" s="16">
        <v>0.28000000000000003</v>
      </c>
      <c r="AY14" s="16">
        <v>0.3</v>
      </c>
      <c r="AZ14" s="16">
        <v>0.3</v>
      </c>
      <c r="BA14" s="16">
        <v>0.39</v>
      </c>
      <c r="BB14" s="16">
        <v>0.24</v>
      </c>
      <c r="BC14" s="16">
        <v>0.33</v>
      </c>
      <c r="BD14" s="16">
        <v>0.26</v>
      </c>
      <c r="BE14" s="15">
        <v>0.33</v>
      </c>
      <c r="BF14" s="8">
        <v>0.18</v>
      </c>
      <c r="BG14" s="8">
        <v>0.17</v>
      </c>
      <c r="BH14" s="8">
        <v>0.17</v>
      </c>
      <c r="BI14" s="8">
        <v>0.19</v>
      </c>
      <c r="BJ14" s="8">
        <v>0.18</v>
      </c>
      <c r="BK14" s="15">
        <v>0.17</v>
      </c>
      <c r="BL14" s="8">
        <v>0.15</v>
      </c>
      <c r="BM14" s="8">
        <v>0.14000000000000001</v>
      </c>
      <c r="BN14" s="8">
        <v>0.12</v>
      </c>
      <c r="BO14" s="15">
        <v>0.13</v>
      </c>
      <c r="BP14" s="8">
        <v>0.18</v>
      </c>
      <c r="BQ14" s="8">
        <v>0.16</v>
      </c>
      <c r="BR14" s="8">
        <v>0.19</v>
      </c>
      <c r="BS14" s="8">
        <v>0.2</v>
      </c>
      <c r="BT14" s="8">
        <v>0.2</v>
      </c>
      <c r="BU14" s="21">
        <v>0.09</v>
      </c>
      <c r="BV14" s="16">
        <v>0.06</v>
      </c>
      <c r="BW14" s="16">
        <v>0.06</v>
      </c>
      <c r="BX14" s="16">
        <v>0.09</v>
      </c>
      <c r="BY14" s="16">
        <v>0.13</v>
      </c>
      <c r="BZ14" s="21">
        <v>0.11</v>
      </c>
      <c r="CA14" s="16">
        <v>0.08</v>
      </c>
      <c r="CB14" s="16">
        <v>0.12</v>
      </c>
      <c r="CC14" s="16">
        <v>0.12</v>
      </c>
      <c r="CD14" s="16">
        <v>0.06</v>
      </c>
      <c r="CE14" s="16">
        <v>0.12</v>
      </c>
      <c r="CF14" s="16">
        <v>0.11</v>
      </c>
      <c r="CG14" s="16">
        <v>0.17</v>
      </c>
      <c r="CH14" s="16">
        <v>0.05</v>
      </c>
      <c r="CI14" s="16">
        <v>0.12</v>
      </c>
      <c r="CJ14" s="16">
        <v>0.12</v>
      </c>
      <c r="CK14" s="16">
        <v>0.13</v>
      </c>
      <c r="CL14" s="16">
        <v>0.14000000000000001</v>
      </c>
      <c r="CM14" s="16">
        <v>0.15</v>
      </c>
      <c r="CN14" s="15">
        <v>0.15</v>
      </c>
      <c r="CO14" s="29">
        <v>0.12</v>
      </c>
      <c r="CP14" s="29">
        <v>0.12</v>
      </c>
      <c r="CQ14" s="29">
        <v>0.04</v>
      </c>
      <c r="CR14" s="29">
        <v>0.04</v>
      </c>
      <c r="CS14" s="29">
        <v>0.1</v>
      </c>
      <c r="CT14" s="29">
        <v>0.14000000000000001</v>
      </c>
      <c r="CU14" s="29">
        <v>0.15</v>
      </c>
      <c r="CV14" s="29">
        <v>0.14000000000000001</v>
      </c>
      <c r="CW14" s="33">
        <v>0.16</v>
      </c>
      <c r="CX14" s="34">
        <v>0.12</v>
      </c>
      <c r="CY14" s="34">
        <v>0.12</v>
      </c>
      <c r="CZ14" s="35">
        <v>0.1</v>
      </c>
      <c r="DA14" s="33">
        <v>0.19</v>
      </c>
      <c r="DB14" s="34">
        <v>7.0000000000000007E-2</v>
      </c>
      <c r="DC14" s="34">
        <v>7.0000000000000007E-2</v>
      </c>
      <c r="DD14" s="34">
        <v>0.08</v>
      </c>
      <c r="DE14" s="34">
        <v>0.1</v>
      </c>
      <c r="DF14" s="33">
        <v>0.15</v>
      </c>
      <c r="DG14" s="34">
        <v>0.14000000000000001</v>
      </c>
      <c r="DH14" s="34">
        <v>0.15</v>
      </c>
      <c r="DI14" s="34">
        <v>0.15</v>
      </c>
      <c r="DJ14" s="34">
        <v>0.14000000000000001</v>
      </c>
      <c r="DK14" s="33">
        <v>0.04</v>
      </c>
      <c r="DL14" s="34">
        <v>0.14000000000000001</v>
      </c>
      <c r="DM14" s="34">
        <v>0.12</v>
      </c>
      <c r="DN14" s="33">
        <v>0.14000000000000001</v>
      </c>
      <c r="DO14" s="34">
        <v>0.14000000000000001</v>
      </c>
      <c r="DP14" s="34">
        <v>0.14000000000000001</v>
      </c>
      <c r="DQ14" s="34">
        <v>0.15</v>
      </c>
      <c r="DR14" s="34">
        <v>0.14000000000000001</v>
      </c>
      <c r="DS14" s="34">
        <v>0.15</v>
      </c>
      <c r="DT14" s="34">
        <v>0.15</v>
      </c>
      <c r="DU14" s="34">
        <v>0.15</v>
      </c>
      <c r="DV14" s="34">
        <v>0.15</v>
      </c>
      <c r="DW14" s="34">
        <v>0.14000000000000001</v>
      </c>
      <c r="DX14" s="33">
        <v>0.224</v>
      </c>
      <c r="DY14" s="34">
        <v>0.219</v>
      </c>
      <c r="DZ14" s="34">
        <v>0.22</v>
      </c>
      <c r="EA14" s="34">
        <v>0.21299999999999999</v>
      </c>
      <c r="EB14" s="34">
        <v>0.19700000000000001</v>
      </c>
      <c r="EC14" s="34">
        <v>0.184</v>
      </c>
      <c r="ED14" s="34">
        <v>0.185</v>
      </c>
      <c r="EE14" s="34">
        <v>0.187</v>
      </c>
      <c r="EF14" s="34">
        <v>0.19</v>
      </c>
      <c r="EG14" s="33">
        <v>0.06</v>
      </c>
      <c r="EH14" s="34">
        <v>1.7000000000000001E-2</v>
      </c>
      <c r="EI14" s="34">
        <v>0.08</v>
      </c>
      <c r="EJ14" s="34">
        <v>0.08</v>
      </c>
      <c r="EK14" s="34">
        <v>7.1999999999999995E-2</v>
      </c>
      <c r="EL14" s="33">
        <v>0.14000000000000001</v>
      </c>
      <c r="EM14" s="34">
        <v>7.0000000000000007E-2</v>
      </c>
      <c r="EN14" s="34">
        <v>0.08</v>
      </c>
      <c r="EO14" s="33">
        <v>0.16</v>
      </c>
      <c r="EP14" s="34">
        <v>0.15</v>
      </c>
      <c r="EQ14" s="34">
        <v>0.22</v>
      </c>
      <c r="ER14" s="35">
        <v>0.14000000000000001</v>
      </c>
      <c r="ES14" s="34">
        <v>0.04</v>
      </c>
      <c r="ET14" s="34">
        <v>0.03</v>
      </c>
      <c r="EU14" s="34">
        <v>0.03</v>
      </c>
      <c r="EV14" s="34">
        <v>0.04</v>
      </c>
      <c r="EW14" s="34">
        <v>0</v>
      </c>
      <c r="EX14" s="34">
        <v>0.04</v>
      </c>
      <c r="EY14" s="34">
        <v>0.04</v>
      </c>
      <c r="EZ14" s="34">
        <v>0.04</v>
      </c>
      <c r="FA14" s="34">
        <v>0.05</v>
      </c>
      <c r="FB14" s="34">
        <v>0.05</v>
      </c>
      <c r="FC14" s="34">
        <v>0.06</v>
      </c>
      <c r="FD14" s="34">
        <v>0.09</v>
      </c>
      <c r="FE14" s="34">
        <v>0.03</v>
      </c>
      <c r="FF14" s="34">
        <v>0.03</v>
      </c>
      <c r="FG14" s="34">
        <v>0.05</v>
      </c>
      <c r="FH14" s="34">
        <v>0.05</v>
      </c>
      <c r="FI14" s="34">
        <v>0.05</v>
      </c>
      <c r="FJ14" s="34">
        <v>0.05</v>
      </c>
      <c r="FK14" s="34">
        <v>0.05</v>
      </c>
      <c r="FL14" s="34">
        <v>0.05</v>
      </c>
      <c r="FM14" s="34">
        <v>0.05</v>
      </c>
      <c r="FN14" s="34">
        <v>0.05</v>
      </c>
      <c r="FO14" s="35">
        <v>0.05</v>
      </c>
      <c r="FP14" s="34">
        <v>0.09</v>
      </c>
      <c r="FQ14" s="34">
        <v>0.18</v>
      </c>
      <c r="FR14" s="34">
        <v>0.13</v>
      </c>
      <c r="FS14" s="34">
        <v>0.13</v>
      </c>
      <c r="FT14" s="34">
        <v>0.14000000000000001</v>
      </c>
      <c r="FU14" s="34">
        <v>0.13</v>
      </c>
      <c r="FV14" s="35">
        <v>0.12</v>
      </c>
      <c r="FW14" s="34">
        <v>0.11</v>
      </c>
      <c r="FX14" s="34">
        <v>0.08</v>
      </c>
      <c r="FY14" s="35">
        <v>0.08</v>
      </c>
      <c r="FZ14" s="34">
        <v>0.11</v>
      </c>
      <c r="GA14" s="34">
        <v>7.0000000000000007E-2</v>
      </c>
      <c r="GB14" s="34">
        <v>0.18</v>
      </c>
      <c r="GC14" s="34">
        <v>0.12</v>
      </c>
      <c r="GD14" s="34">
        <v>0.11</v>
      </c>
      <c r="GE14" s="33">
        <v>4.2000000000000003E-2</v>
      </c>
      <c r="GF14" s="34">
        <v>0.09</v>
      </c>
      <c r="GG14" s="34">
        <v>0.12</v>
      </c>
      <c r="GH14" s="34">
        <v>0.16</v>
      </c>
      <c r="GI14" s="34">
        <v>0.22</v>
      </c>
      <c r="GJ14" s="34">
        <v>0.17</v>
      </c>
      <c r="GK14" s="33">
        <v>0.06</v>
      </c>
      <c r="GL14" s="34">
        <v>7.0000000000000007E-2</v>
      </c>
      <c r="GM14" s="35">
        <v>7.0000000000000007E-2</v>
      </c>
    </row>
    <row r="15" spans="1:195" x14ac:dyDescent="0.2">
      <c r="A15" s="7" t="s">
        <v>231</v>
      </c>
      <c r="B15" s="8">
        <v>99.52</v>
      </c>
      <c r="C15" s="8">
        <v>99.28</v>
      </c>
      <c r="D15" s="8">
        <v>99.54</v>
      </c>
      <c r="E15" s="8">
        <v>99.75</v>
      </c>
      <c r="F15" s="8">
        <v>99.01</v>
      </c>
      <c r="G15" s="8">
        <v>99.52</v>
      </c>
      <c r="H15" s="8">
        <v>99.48</v>
      </c>
      <c r="I15" s="8">
        <v>99.41</v>
      </c>
      <c r="J15" s="15">
        <v>99.76</v>
      </c>
      <c r="K15" s="8">
        <v>100.23</v>
      </c>
      <c r="L15" s="8">
        <v>100.06</v>
      </c>
      <c r="M15" s="8">
        <v>99.99</v>
      </c>
      <c r="N15" s="8">
        <v>100.6</v>
      </c>
      <c r="O15" s="8">
        <v>100.11</v>
      </c>
      <c r="P15" s="16">
        <v>100.31</v>
      </c>
      <c r="Q15" s="21">
        <v>99.67</v>
      </c>
      <c r="R15" s="16">
        <v>100.09</v>
      </c>
      <c r="S15" s="16">
        <v>99.54</v>
      </c>
      <c r="T15" s="16">
        <v>99.96</v>
      </c>
      <c r="U15" s="16">
        <v>100.05</v>
      </c>
      <c r="V15" s="16">
        <v>100.68</v>
      </c>
      <c r="W15" s="16">
        <v>100.42</v>
      </c>
      <c r="X15" s="15">
        <v>100.04</v>
      </c>
      <c r="Y15" s="8">
        <v>100.41</v>
      </c>
      <c r="Z15" s="8">
        <v>99.28</v>
      </c>
      <c r="AA15" s="8">
        <v>98.87</v>
      </c>
      <c r="AB15" s="8">
        <v>99.55</v>
      </c>
      <c r="AC15" s="8">
        <v>98.96</v>
      </c>
      <c r="AD15" s="8">
        <v>99.01</v>
      </c>
      <c r="AE15" s="8">
        <v>99.49</v>
      </c>
      <c r="AF15" s="8">
        <v>99.61</v>
      </c>
      <c r="AG15" s="8">
        <v>99.66</v>
      </c>
      <c r="AH15" s="8">
        <v>99.76</v>
      </c>
      <c r="AI15" s="8">
        <v>98.73</v>
      </c>
      <c r="AJ15" s="8">
        <v>99.3</v>
      </c>
      <c r="AK15" s="8">
        <v>98.94</v>
      </c>
      <c r="AL15" s="8">
        <v>99.82</v>
      </c>
      <c r="AM15" s="8">
        <v>99.89</v>
      </c>
      <c r="AN15" s="16">
        <v>99.33</v>
      </c>
      <c r="AO15" s="21">
        <v>99.87</v>
      </c>
      <c r="AP15" s="16">
        <v>99.64</v>
      </c>
      <c r="AQ15" s="16">
        <v>100.34</v>
      </c>
      <c r="AR15" s="16">
        <v>99.8</v>
      </c>
      <c r="AS15" s="16">
        <v>99.89</v>
      </c>
      <c r="AT15" s="16">
        <v>99.36</v>
      </c>
      <c r="AU15" s="16" t="s">
        <v>220</v>
      </c>
      <c r="AV15" s="16">
        <v>100.04</v>
      </c>
      <c r="AW15" s="16">
        <v>99.84</v>
      </c>
      <c r="AX15" s="16">
        <v>99.7</v>
      </c>
      <c r="AY15" s="16">
        <v>99.55</v>
      </c>
      <c r="AZ15" s="16">
        <v>100.03</v>
      </c>
      <c r="BA15" s="16">
        <v>99.87</v>
      </c>
      <c r="BB15" s="16">
        <v>99.61</v>
      </c>
      <c r="BC15" s="16">
        <v>99.73</v>
      </c>
      <c r="BD15" s="16">
        <v>99.67</v>
      </c>
      <c r="BE15" s="15">
        <v>99.9</v>
      </c>
      <c r="BF15" s="8">
        <v>99.75</v>
      </c>
      <c r="BG15" s="8">
        <v>99.88</v>
      </c>
      <c r="BH15" s="8">
        <v>99.97</v>
      </c>
      <c r="BI15" s="8">
        <v>99.45</v>
      </c>
      <c r="BJ15" s="8">
        <v>99.7</v>
      </c>
      <c r="BK15" s="15">
        <v>99.53</v>
      </c>
      <c r="BL15" s="8">
        <v>100.46</v>
      </c>
      <c r="BM15" s="8">
        <v>100.42</v>
      </c>
      <c r="BN15" s="8">
        <v>100.44</v>
      </c>
      <c r="BO15" s="15">
        <v>100.48</v>
      </c>
      <c r="BP15" s="8">
        <v>99.37</v>
      </c>
      <c r="BQ15" s="8">
        <v>99.46</v>
      </c>
      <c r="BR15" s="8">
        <v>99.72</v>
      </c>
      <c r="BS15" s="8">
        <v>99.93</v>
      </c>
      <c r="BT15" s="8">
        <v>99.3</v>
      </c>
      <c r="BU15" s="21">
        <v>99.51</v>
      </c>
      <c r="BV15" s="16">
        <v>99.62</v>
      </c>
      <c r="BW15" s="16">
        <v>99.55</v>
      </c>
      <c r="BX15" s="16">
        <v>99.71</v>
      </c>
      <c r="BY15" s="16">
        <v>100.3</v>
      </c>
      <c r="BZ15" s="21">
        <v>100.94</v>
      </c>
      <c r="CA15" s="16">
        <v>100.82</v>
      </c>
      <c r="CB15" s="16">
        <v>100.86</v>
      </c>
      <c r="CC15" s="16">
        <v>100.82</v>
      </c>
      <c r="CD15" s="16">
        <v>101.16</v>
      </c>
      <c r="CE15" s="16">
        <v>100.66</v>
      </c>
      <c r="CF15" s="16">
        <v>100.17</v>
      </c>
      <c r="CG15" s="16">
        <v>100.78</v>
      </c>
      <c r="CH15" s="16">
        <v>100.73</v>
      </c>
      <c r="CI15" s="16">
        <v>100.02</v>
      </c>
      <c r="CJ15" s="16">
        <v>100.29</v>
      </c>
      <c r="CK15" s="16">
        <v>100.03</v>
      </c>
      <c r="CL15" s="16">
        <v>100.82</v>
      </c>
      <c r="CM15" s="16">
        <v>100.76</v>
      </c>
      <c r="CN15" s="15">
        <v>100.77</v>
      </c>
      <c r="CO15" s="29">
        <v>97.650407892767007</v>
      </c>
      <c r="CP15" s="29">
        <v>97.4653542950456</v>
      </c>
      <c r="CQ15" s="29">
        <v>96.919451027769895</v>
      </c>
      <c r="CR15" s="29">
        <v>96.547676221824403</v>
      </c>
      <c r="CS15" s="29">
        <v>98.016132595350101</v>
      </c>
      <c r="CT15" s="29">
        <v>93.325768523908394</v>
      </c>
      <c r="CU15" s="29">
        <v>92.466456137529505</v>
      </c>
      <c r="CV15" s="29">
        <v>91.771650750640106</v>
      </c>
      <c r="CW15" s="33">
        <v>92.186373714442396</v>
      </c>
      <c r="CX15" s="34">
        <v>81.707733706873697</v>
      </c>
      <c r="CY15" s="34">
        <v>88.595322977880699</v>
      </c>
      <c r="CZ15" s="35">
        <v>92.239368122628093</v>
      </c>
      <c r="DA15" s="33">
        <v>79.177053503788599</v>
      </c>
      <c r="DB15" s="34">
        <v>89.989058486923597</v>
      </c>
      <c r="DC15" s="34">
        <v>93.325768523908394</v>
      </c>
      <c r="DD15" s="34">
        <v>92.096422835658103</v>
      </c>
      <c r="DE15" s="34">
        <v>90.311954090613895</v>
      </c>
      <c r="DF15" s="33">
        <f t="shared" ref="DF15:FQ15" si="6">SUM(DF4:DF14)</f>
        <v>100.08545847206</v>
      </c>
      <c r="DG15" s="34">
        <f t="shared" si="6"/>
        <v>99.915489066858697</v>
      </c>
      <c r="DH15" s="34">
        <f t="shared" si="6"/>
        <v>101.11844776388</v>
      </c>
      <c r="DI15" s="34">
        <f t="shared" si="6"/>
        <v>101.45445694231999</v>
      </c>
      <c r="DJ15" s="34">
        <f t="shared" si="6"/>
        <v>100.717507423738</v>
      </c>
      <c r="DK15" s="33">
        <f t="shared" si="6"/>
        <v>98.835871501844693</v>
      </c>
      <c r="DL15" s="34">
        <f t="shared" si="6"/>
        <v>100.31268334383201</v>
      </c>
      <c r="DM15" s="34">
        <f t="shared" si="6"/>
        <v>100.345687933051</v>
      </c>
      <c r="DN15" s="33">
        <f t="shared" si="6"/>
        <v>102.876429407001</v>
      </c>
      <c r="DO15" s="34">
        <f t="shared" si="6"/>
        <v>102.72944929361999</v>
      </c>
      <c r="DP15" s="34">
        <f t="shared" si="6"/>
        <v>103.038417169081</v>
      </c>
      <c r="DQ15" s="34">
        <f t="shared" si="6"/>
        <v>102.09448753711899</v>
      </c>
      <c r="DR15" s="34">
        <f t="shared" si="6"/>
        <v>102.562423288041</v>
      </c>
      <c r="DS15" s="34">
        <f t="shared" si="6"/>
        <v>102.752423288041</v>
      </c>
      <c r="DT15" s="34">
        <f t="shared" si="6"/>
        <v>102.751498245298</v>
      </c>
      <c r="DU15" s="34">
        <f t="shared" si="6"/>
        <v>104.062255016647</v>
      </c>
      <c r="DV15" s="34">
        <f t="shared" si="6"/>
        <v>107.023646180149</v>
      </c>
      <c r="DW15" s="34">
        <f t="shared" si="6"/>
        <v>101.88344011517999</v>
      </c>
      <c r="DX15" s="33">
        <f t="shared" si="6"/>
        <v>104.758322955098</v>
      </c>
      <c r="DY15" s="34">
        <f t="shared" si="6"/>
        <v>104.49514865472899</v>
      </c>
      <c r="DZ15" s="34">
        <f t="shared" si="6"/>
        <v>104.80305462071399</v>
      </c>
      <c r="EA15" s="34">
        <f t="shared" si="6"/>
        <v>104.984145595249</v>
      </c>
      <c r="EB15" s="34">
        <f t="shared" si="6"/>
        <v>103.40266327724299</v>
      </c>
      <c r="EC15" s="34">
        <f t="shared" si="6"/>
        <v>103.215563124269</v>
      </c>
      <c r="ED15" s="34">
        <f t="shared" si="6"/>
        <v>103.015300908846</v>
      </c>
      <c r="EE15" s="34">
        <f t="shared" si="6"/>
        <v>103.52239647259999</v>
      </c>
      <c r="EF15" s="34">
        <f t="shared" si="6"/>
        <v>103.42110978133699</v>
      </c>
      <c r="EG15" s="33">
        <f t="shared" si="6"/>
        <v>98.16</v>
      </c>
      <c r="EH15" s="34">
        <f t="shared" si="6"/>
        <v>98.096999999999994</v>
      </c>
      <c r="EI15" s="34">
        <f t="shared" si="6"/>
        <v>96.18</v>
      </c>
      <c r="EJ15" s="34">
        <f t="shared" si="6"/>
        <v>96.18</v>
      </c>
      <c r="EK15" s="34">
        <f t="shared" si="6"/>
        <v>97.341999999999999</v>
      </c>
      <c r="EL15" s="33">
        <f t="shared" si="6"/>
        <v>101.217579339512</v>
      </c>
      <c r="EM15" s="34">
        <f t="shared" si="6"/>
        <v>100.78051131107701</v>
      </c>
      <c r="EN15" s="34">
        <f t="shared" si="6"/>
        <v>101.19711259785799</v>
      </c>
      <c r="EO15" s="33">
        <f t="shared" si="6"/>
        <v>99.930680284351695</v>
      </c>
      <c r="EP15" s="34">
        <f t="shared" si="6"/>
        <v>100.89570323045101</v>
      </c>
      <c r="EQ15" s="34">
        <f t="shared" si="6"/>
        <v>101.38551966165799</v>
      </c>
      <c r="ER15" s="35">
        <f t="shared" si="6"/>
        <v>100.753684873571</v>
      </c>
      <c r="ES15" s="34">
        <f t="shared" si="6"/>
        <v>99.557828669126295</v>
      </c>
      <c r="ET15" s="34">
        <f t="shared" si="6"/>
        <v>99.853822550166498</v>
      </c>
      <c r="EU15" s="34">
        <f t="shared" si="6"/>
        <v>100.141819490687</v>
      </c>
      <c r="EV15" s="34">
        <f t="shared" si="6"/>
        <v>99.387843966525693</v>
      </c>
      <c r="EW15" s="34">
        <f t="shared" si="6"/>
        <v>0</v>
      </c>
      <c r="EX15" s="34">
        <f t="shared" si="6"/>
        <v>100.305840907046</v>
      </c>
      <c r="EY15" s="34">
        <f t="shared" si="6"/>
        <v>100.457813371727</v>
      </c>
      <c r="EZ15" s="34">
        <f t="shared" si="6"/>
        <v>100.517813371727</v>
      </c>
      <c r="FA15" s="34">
        <f t="shared" si="6"/>
        <v>99.818784306667894</v>
      </c>
      <c r="FB15" s="34">
        <f t="shared" si="6"/>
        <v>100.498784306668</v>
      </c>
      <c r="FC15" s="34">
        <f t="shared" si="6"/>
        <v>99.599801133807304</v>
      </c>
      <c r="FD15" s="34">
        <f t="shared" si="6"/>
        <v>100.374747592909</v>
      </c>
      <c r="FE15" s="34">
        <f t="shared" si="6"/>
        <v>99.455871501844697</v>
      </c>
      <c r="FF15" s="34">
        <f t="shared" si="6"/>
        <v>100.345871501845</v>
      </c>
      <c r="FG15" s="34">
        <f t="shared" si="6"/>
        <v>100.270787366148</v>
      </c>
      <c r="FH15" s="34">
        <f t="shared" si="6"/>
        <v>100.979785836408</v>
      </c>
      <c r="FI15" s="34">
        <f t="shared" si="6"/>
        <v>100.364793485108</v>
      </c>
      <c r="FJ15" s="34">
        <f t="shared" si="6"/>
        <v>100.55579501484701</v>
      </c>
      <c r="FK15" s="34">
        <f t="shared" si="6"/>
        <v>99.589801133807299</v>
      </c>
      <c r="FL15" s="34">
        <f t="shared" si="6"/>
        <v>100.11080266354701</v>
      </c>
      <c r="FM15" s="34">
        <f t="shared" si="6"/>
        <v>99.753791955367603</v>
      </c>
      <c r="FN15" s="34">
        <f t="shared" si="6"/>
        <v>99.963791955367597</v>
      </c>
      <c r="FO15" s="35">
        <f t="shared" si="6"/>
        <v>99.922790425627696</v>
      </c>
      <c r="FP15" s="34">
        <f t="shared" si="6"/>
        <v>97.73</v>
      </c>
      <c r="FQ15" s="34">
        <f t="shared" si="6"/>
        <v>96.04</v>
      </c>
      <c r="FR15" s="34">
        <f t="shared" ref="FR15:GM15" si="7">SUM(FR4:FR14)</f>
        <v>96.61</v>
      </c>
      <c r="FS15" s="34">
        <f t="shared" si="7"/>
        <v>96.75</v>
      </c>
      <c r="FT15" s="34">
        <f t="shared" si="7"/>
        <v>97.42</v>
      </c>
      <c r="FU15" s="34">
        <f t="shared" si="7"/>
        <v>97.18</v>
      </c>
      <c r="FV15" s="35">
        <f t="shared" si="7"/>
        <v>97.12</v>
      </c>
      <c r="FW15" s="34">
        <f t="shared" si="7"/>
        <v>102.986398812202</v>
      </c>
      <c r="FX15" s="34">
        <f t="shared" si="7"/>
        <v>101.61960226761499</v>
      </c>
      <c r="FY15" s="35">
        <f t="shared" si="7"/>
        <v>101.814579321515</v>
      </c>
      <c r="FZ15" s="34">
        <f t="shared" si="7"/>
        <v>100.760573202556</v>
      </c>
      <c r="GA15" s="34">
        <f t="shared" si="7"/>
        <v>101.304655808513</v>
      </c>
      <c r="GB15" s="34">
        <f t="shared" si="7"/>
        <v>102.986429407001</v>
      </c>
      <c r="GC15" s="34">
        <f t="shared" si="7"/>
        <v>102.16348600737901</v>
      </c>
      <c r="GD15" s="34">
        <f t="shared" si="7"/>
        <v>101.279510483218</v>
      </c>
      <c r="GE15" s="33">
        <f t="shared" si="7"/>
        <v>97.152000000000001</v>
      </c>
      <c r="GF15" s="34">
        <f t="shared" si="7"/>
        <v>97.05</v>
      </c>
      <c r="GG15" s="34">
        <f t="shared" si="7"/>
        <v>96.39</v>
      </c>
      <c r="GH15" s="34">
        <f t="shared" si="7"/>
        <v>96.24</v>
      </c>
      <c r="GI15" s="34">
        <f t="shared" si="7"/>
        <v>94.79</v>
      </c>
      <c r="GJ15" s="34">
        <f t="shared" si="7"/>
        <v>94.48</v>
      </c>
      <c r="GK15" s="33">
        <f t="shared" si="7"/>
        <v>101.454701700711</v>
      </c>
      <c r="GL15" s="34">
        <f t="shared" si="7"/>
        <v>101.819678754612</v>
      </c>
      <c r="GM15" s="35">
        <f t="shared" si="7"/>
        <v>101.10174300368899</v>
      </c>
    </row>
    <row r="16" spans="1:195" x14ac:dyDescent="0.2">
      <c r="A16" s="7" t="s">
        <v>232</v>
      </c>
      <c r="B16" s="8">
        <v>137</v>
      </c>
      <c r="C16" s="8">
        <v>127</v>
      </c>
      <c r="D16" s="8">
        <v>139</v>
      </c>
      <c r="E16" s="8">
        <v>111</v>
      </c>
      <c r="F16" s="8">
        <v>175</v>
      </c>
      <c r="G16" s="8">
        <v>177</v>
      </c>
      <c r="H16" s="8">
        <v>185</v>
      </c>
      <c r="I16" s="8">
        <v>147</v>
      </c>
      <c r="J16" s="15">
        <v>118</v>
      </c>
      <c r="K16" s="8">
        <v>200</v>
      </c>
      <c r="L16" s="8">
        <v>207</v>
      </c>
      <c r="M16" s="8">
        <v>199</v>
      </c>
      <c r="N16" s="8">
        <v>216</v>
      </c>
      <c r="O16" s="8">
        <v>223</v>
      </c>
      <c r="P16" s="16">
        <v>195</v>
      </c>
      <c r="Q16" s="21">
        <v>259</v>
      </c>
      <c r="R16" s="16">
        <v>256</v>
      </c>
      <c r="S16" s="16">
        <v>250</v>
      </c>
      <c r="T16" s="16">
        <v>256</v>
      </c>
      <c r="U16" s="16">
        <v>246</v>
      </c>
      <c r="V16" s="16">
        <v>250</v>
      </c>
      <c r="W16" s="16">
        <v>254</v>
      </c>
      <c r="X16" s="15">
        <v>241</v>
      </c>
      <c r="Y16" s="8">
        <v>155</v>
      </c>
      <c r="Z16" s="8">
        <v>49.8</v>
      </c>
      <c r="AA16" s="8">
        <v>65.2</v>
      </c>
      <c r="AB16" s="8">
        <v>147.9</v>
      </c>
      <c r="AC16" s="8">
        <v>130.80000000000001</v>
      </c>
      <c r="AD16" s="8">
        <v>133.30000000000001</v>
      </c>
      <c r="AE16" s="8">
        <v>130.4</v>
      </c>
      <c r="AF16" s="8">
        <v>94.4</v>
      </c>
      <c r="AG16" s="8">
        <v>108</v>
      </c>
      <c r="AH16" s="8">
        <v>116</v>
      </c>
      <c r="AI16" s="8">
        <v>118</v>
      </c>
      <c r="AJ16" s="8">
        <v>98.2</v>
      </c>
      <c r="AK16" s="8">
        <v>96.1</v>
      </c>
      <c r="AL16" s="8">
        <v>106</v>
      </c>
      <c r="AM16" s="8">
        <v>108</v>
      </c>
      <c r="AN16" s="16">
        <v>81.7</v>
      </c>
      <c r="AO16" s="21">
        <v>118</v>
      </c>
      <c r="AP16" s="16">
        <v>112</v>
      </c>
      <c r="AQ16" s="16">
        <v>110</v>
      </c>
      <c r="AR16" s="16">
        <v>106</v>
      </c>
      <c r="AS16" s="16">
        <v>126</v>
      </c>
      <c r="AT16" s="16">
        <v>116</v>
      </c>
      <c r="AU16" s="16">
        <v>116</v>
      </c>
      <c r="AV16" s="16">
        <v>124</v>
      </c>
      <c r="AW16" s="16">
        <v>120</v>
      </c>
      <c r="AX16" s="16">
        <v>109</v>
      </c>
      <c r="AY16" s="16">
        <v>110</v>
      </c>
      <c r="AZ16" s="16" t="s">
        <v>220</v>
      </c>
      <c r="BA16" s="16">
        <v>169</v>
      </c>
      <c r="BB16" s="16">
        <v>133</v>
      </c>
      <c r="BC16" s="16">
        <v>181</v>
      </c>
      <c r="BD16" s="16">
        <v>170</v>
      </c>
      <c r="BE16" s="15">
        <v>163</v>
      </c>
      <c r="BF16" s="8">
        <v>474</v>
      </c>
      <c r="BG16" s="8">
        <v>360</v>
      </c>
      <c r="BH16" s="8">
        <v>452</v>
      </c>
      <c r="BI16" s="8">
        <v>382</v>
      </c>
      <c r="BJ16" s="8">
        <v>513</v>
      </c>
      <c r="BK16" s="15">
        <v>459</v>
      </c>
      <c r="BL16" s="8">
        <v>504</v>
      </c>
      <c r="BM16" s="8">
        <v>551</v>
      </c>
      <c r="BN16" s="8">
        <v>295</v>
      </c>
      <c r="BO16" s="15">
        <v>296</v>
      </c>
      <c r="BP16" s="8">
        <v>69.680000000000007</v>
      </c>
      <c r="BQ16" s="8">
        <v>110.57</v>
      </c>
      <c r="BR16" s="8">
        <v>89.14</v>
      </c>
      <c r="BS16" s="8">
        <v>92.71</v>
      </c>
      <c r="BT16" s="8">
        <v>96.99</v>
      </c>
      <c r="BU16" s="21">
        <v>154</v>
      </c>
      <c r="BV16" s="16">
        <v>165</v>
      </c>
      <c r="BW16" s="16">
        <v>222</v>
      </c>
      <c r="BX16" s="16">
        <v>193</v>
      </c>
      <c r="BY16" s="16">
        <v>240</v>
      </c>
      <c r="BZ16" s="21">
        <v>302</v>
      </c>
      <c r="CA16" s="16">
        <v>316</v>
      </c>
      <c r="CB16" s="16">
        <v>183</v>
      </c>
      <c r="CC16" s="16">
        <v>224</v>
      </c>
      <c r="CD16" s="16">
        <v>183</v>
      </c>
      <c r="CE16" s="16">
        <v>170</v>
      </c>
      <c r="CF16" s="16">
        <v>201</v>
      </c>
      <c r="CG16" s="16">
        <v>147</v>
      </c>
      <c r="CH16" s="16">
        <v>228</v>
      </c>
      <c r="CI16" s="16">
        <v>182</v>
      </c>
      <c r="CJ16" s="16">
        <v>176</v>
      </c>
      <c r="CK16" s="16">
        <v>182</v>
      </c>
      <c r="CL16" s="16">
        <v>209</v>
      </c>
      <c r="CM16" s="16">
        <v>191</v>
      </c>
      <c r="CN16" s="15">
        <v>190</v>
      </c>
      <c r="CO16" s="29">
        <v>30.2</v>
      </c>
      <c r="CP16" s="29">
        <v>25.6</v>
      </c>
      <c r="CQ16" s="29">
        <v>8.9600000000000009</v>
      </c>
      <c r="CR16" s="29">
        <v>7.81</v>
      </c>
      <c r="CS16" s="29">
        <v>25.1</v>
      </c>
      <c r="CT16" s="29">
        <v>29.7</v>
      </c>
      <c r="CU16" s="29">
        <v>32.4</v>
      </c>
      <c r="CV16" s="29">
        <v>30.2</v>
      </c>
      <c r="CW16" s="33">
        <v>41.7</v>
      </c>
      <c r="CX16" s="34">
        <v>30.2</v>
      </c>
      <c r="CY16" s="34">
        <v>29.2</v>
      </c>
      <c r="CZ16" s="35">
        <v>25.8</v>
      </c>
      <c r="DA16" s="33">
        <v>42.4</v>
      </c>
      <c r="DB16" s="34">
        <v>13.3</v>
      </c>
      <c r="DC16" s="34">
        <v>14.3</v>
      </c>
      <c r="DD16" s="34">
        <v>15.9</v>
      </c>
      <c r="DE16" s="34">
        <v>20.9</v>
      </c>
      <c r="DF16" s="33">
        <v>66</v>
      </c>
      <c r="DG16" s="34">
        <v>59</v>
      </c>
      <c r="DH16" s="34">
        <v>63</v>
      </c>
      <c r="DI16" s="34">
        <v>69</v>
      </c>
      <c r="DJ16" s="34">
        <v>59</v>
      </c>
      <c r="DK16" s="33">
        <v>9</v>
      </c>
      <c r="DL16" s="34">
        <v>24</v>
      </c>
      <c r="DM16" s="34">
        <v>26</v>
      </c>
      <c r="DN16" s="33">
        <v>81</v>
      </c>
      <c r="DO16" s="34">
        <v>79</v>
      </c>
      <c r="DP16" s="34">
        <v>85</v>
      </c>
      <c r="DQ16" s="34">
        <v>86</v>
      </c>
      <c r="DR16" s="34">
        <v>85</v>
      </c>
      <c r="DS16" s="34">
        <v>84</v>
      </c>
      <c r="DT16" s="34">
        <v>83</v>
      </c>
      <c r="DU16" s="34">
        <v>90</v>
      </c>
      <c r="DV16" s="34">
        <v>104</v>
      </c>
      <c r="DW16" s="34">
        <v>117</v>
      </c>
      <c r="DX16" s="33">
        <v>132.35937579051199</v>
      </c>
      <c r="DY16" s="34">
        <v>138.11271867287601</v>
      </c>
      <c r="DZ16" s="34">
        <v>139.02756388711899</v>
      </c>
      <c r="EA16" s="34">
        <v>139.476351763449</v>
      </c>
      <c r="EB16" s="34">
        <v>100.32248245094701</v>
      </c>
      <c r="EC16" s="34">
        <v>101.970667010649</v>
      </c>
      <c r="ED16" s="34">
        <v>97.601646575295305</v>
      </c>
      <c r="EE16" s="34">
        <v>93.769693088759993</v>
      </c>
      <c r="EF16" s="34">
        <v>95.055806399891097</v>
      </c>
      <c r="EG16" s="33">
        <v>4.8499999999999996</v>
      </c>
      <c r="EH16" s="34">
        <v>5</v>
      </c>
      <c r="EI16" s="34">
        <v>15.5</v>
      </c>
      <c r="EJ16" s="34">
        <v>15.5</v>
      </c>
      <c r="EK16" s="34">
        <v>9.2100000000000009</v>
      </c>
      <c r="EL16" s="33">
        <v>13</v>
      </c>
      <c r="EM16" s="34">
        <v>12</v>
      </c>
      <c r="EN16" s="34">
        <v>14</v>
      </c>
      <c r="EO16" s="33">
        <v>39.799999999999997</v>
      </c>
      <c r="EP16" s="34">
        <v>34.9</v>
      </c>
      <c r="EQ16" s="34">
        <v>56</v>
      </c>
      <c r="ER16" s="35">
        <v>34</v>
      </c>
      <c r="ES16" s="34">
        <v>8.9700000000000006</v>
      </c>
      <c r="ET16" s="34">
        <v>10.5</v>
      </c>
      <c r="EU16" s="34">
        <v>9.0500000000000007</v>
      </c>
      <c r="EV16" s="34">
        <v>8.51</v>
      </c>
      <c r="EW16" s="34">
        <v>8.51</v>
      </c>
      <c r="EX16" s="34">
        <v>7.22</v>
      </c>
      <c r="EY16" s="34">
        <v>10.1</v>
      </c>
      <c r="EZ16" s="34">
        <v>8.7899999999999991</v>
      </c>
      <c r="FA16" s="34">
        <v>10.199999999999999</v>
      </c>
      <c r="FB16" s="34">
        <v>9.42</v>
      </c>
      <c r="FC16" s="34">
        <v>15</v>
      </c>
      <c r="FD16" s="34">
        <v>15.5</v>
      </c>
      <c r="FE16" s="34">
        <v>9.5299999999999994</v>
      </c>
      <c r="FF16" s="34">
        <v>8.42</v>
      </c>
      <c r="FG16" s="34">
        <v>10.4</v>
      </c>
      <c r="FH16" s="34">
        <v>9.6199999999999992</v>
      </c>
      <c r="FI16" s="34">
        <v>10.1</v>
      </c>
      <c r="FJ16" s="34">
        <v>9.3000000000000007</v>
      </c>
      <c r="FK16" s="34">
        <v>9.8800000000000008</v>
      </c>
      <c r="FL16" s="34">
        <v>8.59</v>
      </c>
      <c r="FM16" s="34">
        <v>10.3</v>
      </c>
      <c r="FN16" s="34">
        <v>9.14</v>
      </c>
      <c r="FO16" s="35">
        <v>9.48</v>
      </c>
      <c r="FP16" s="34">
        <v>17.399999999999999</v>
      </c>
      <c r="FQ16" s="34">
        <v>52.8</v>
      </c>
      <c r="FR16" s="34">
        <v>25.9</v>
      </c>
      <c r="FS16" s="34">
        <v>23.2</v>
      </c>
      <c r="FT16" s="34">
        <v>31.2</v>
      </c>
      <c r="FU16" s="34">
        <v>30.2</v>
      </c>
      <c r="FV16" s="35">
        <v>30.1</v>
      </c>
      <c r="FW16" s="34">
        <v>31.4</v>
      </c>
      <c r="FX16" s="34">
        <v>20.5</v>
      </c>
      <c r="FY16" s="35">
        <v>22.5</v>
      </c>
      <c r="FZ16" s="34">
        <v>30</v>
      </c>
      <c r="GA16" s="34">
        <v>25</v>
      </c>
      <c r="GB16" s="34">
        <v>46</v>
      </c>
      <c r="GC16" s="34">
        <v>44</v>
      </c>
      <c r="GD16" s="34">
        <v>33</v>
      </c>
      <c r="GE16" s="33">
        <v>7.07</v>
      </c>
      <c r="GF16" s="34">
        <v>20.9</v>
      </c>
      <c r="GG16" s="34">
        <v>28.2</v>
      </c>
      <c r="GH16" s="34">
        <v>35.700000000000003</v>
      </c>
      <c r="GI16" s="34">
        <v>42.9</v>
      </c>
      <c r="GJ16" s="34">
        <v>81.8</v>
      </c>
      <c r="GK16" s="33" t="s">
        <v>220</v>
      </c>
      <c r="GL16" s="34" t="s">
        <v>220</v>
      </c>
      <c r="GM16" s="35" t="s">
        <v>220</v>
      </c>
    </row>
    <row r="17" spans="1:195" x14ac:dyDescent="0.2">
      <c r="A17" s="7" t="s">
        <v>233</v>
      </c>
      <c r="B17" s="8">
        <v>286</v>
      </c>
      <c r="C17" s="8">
        <v>264</v>
      </c>
      <c r="D17" s="8">
        <v>361</v>
      </c>
      <c r="E17" s="8">
        <v>349</v>
      </c>
      <c r="F17" s="8">
        <v>372</v>
      </c>
      <c r="G17" s="8">
        <v>375</v>
      </c>
      <c r="H17" s="8">
        <v>357</v>
      </c>
      <c r="I17" s="8">
        <v>292</v>
      </c>
      <c r="J17" s="15">
        <v>262</v>
      </c>
      <c r="K17" s="8">
        <v>76</v>
      </c>
      <c r="L17" s="8">
        <v>67</v>
      </c>
      <c r="M17" s="8">
        <v>68</v>
      </c>
      <c r="N17" s="8">
        <v>64</v>
      </c>
      <c r="O17" s="8">
        <v>69</v>
      </c>
      <c r="P17" s="16">
        <v>69</v>
      </c>
      <c r="Q17" s="21">
        <v>802</v>
      </c>
      <c r="R17" s="16">
        <v>738</v>
      </c>
      <c r="S17" s="16">
        <v>743</v>
      </c>
      <c r="T17" s="16">
        <v>789</v>
      </c>
      <c r="U17" s="16">
        <v>801</v>
      </c>
      <c r="V17" s="16">
        <v>728</v>
      </c>
      <c r="W17" s="16">
        <v>820</v>
      </c>
      <c r="X17" s="15">
        <v>685</v>
      </c>
      <c r="Y17" s="8">
        <v>191</v>
      </c>
      <c r="Z17" s="8">
        <v>512</v>
      </c>
      <c r="AA17" s="8">
        <v>533</v>
      </c>
      <c r="AB17" s="8">
        <v>423</v>
      </c>
      <c r="AC17" s="8">
        <v>361</v>
      </c>
      <c r="AD17" s="8">
        <v>606</v>
      </c>
      <c r="AE17" s="8">
        <v>589</v>
      </c>
      <c r="AF17" s="8">
        <v>293</v>
      </c>
      <c r="AG17" s="8">
        <v>288</v>
      </c>
      <c r="AH17" s="8">
        <v>321</v>
      </c>
      <c r="AI17" s="8">
        <v>331</v>
      </c>
      <c r="AJ17" s="8">
        <v>322</v>
      </c>
      <c r="AK17" s="8">
        <v>312</v>
      </c>
      <c r="AL17" s="8">
        <v>313</v>
      </c>
      <c r="AM17" s="8">
        <v>339</v>
      </c>
      <c r="AN17" s="16">
        <v>62</v>
      </c>
      <c r="AO17" s="21">
        <v>139</v>
      </c>
      <c r="AP17" s="16">
        <v>129</v>
      </c>
      <c r="AQ17" s="16">
        <v>127</v>
      </c>
      <c r="AR17" s="16">
        <v>122</v>
      </c>
      <c r="AS17" s="16">
        <v>137</v>
      </c>
      <c r="AT17" s="16">
        <v>127</v>
      </c>
      <c r="AU17" s="16">
        <v>131</v>
      </c>
      <c r="AV17" s="16">
        <v>140</v>
      </c>
      <c r="AW17" s="16">
        <v>117</v>
      </c>
      <c r="AX17" s="16">
        <v>132</v>
      </c>
      <c r="AY17" s="16">
        <v>130</v>
      </c>
      <c r="AZ17" s="16" t="s">
        <v>220</v>
      </c>
      <c r="BA17" s="16">
        <v>325</v>
      </c>
      <c r="BB17" s="16">
        <v>184</v>
      </c>
      <c r="BC17" s="16">
        <v>347</v>
      </c>
      <c r="BD17" s="16">
        <v>361</v>
      </c>
      <c r="BE17" s="15">
        <v>302</v>
      </c>
      <c r="BF17" s="8">
        <v>418</v>
      </c>
      <c r="BG17" s="8">
        <v>386</v>
      </c>
      <c r="BH17" s="8">
        <v>392</v>
      </c>
      <c r="BI17" s="8">
        <v>371</v>
      </c>
      <c r="BJ17" s="8">
        <v>361</v>
      </c>
      <c r="BK17" s="15">
        <v>316</v>
      </c>
      <c r="BL17" s="8">
        <v>966</v>
      </c>
      <c r="BM17" s="8">
        <v>1085</v>
      </c>
      <c r="BN17" s="8">
        <v>261</v>
      </c>
      <c r="BO17" s="15">
        <v>270</v>
      </c>
      <c r="BP17" s="8">
        <v>205.79</v>
      </c>
      <c r="BQ17" s="8">
        <v>203.17</v>
      </c>
      <c r="BR17" s="8">
        <v>247.85</v>
      </c>
      <c r="BS17" s="8">
        <v>257.43</v>
      </c>
      <c r="BT17" s="8">
        <v>379.7</v>
      </c>
      <c r="BU17" s="21">
        <v>40.9</v>
      </c>
      <c r="BV17" s="16">
        <v>187</v>
      </c>
      <c r="BW17" s="16">
        <v>1012</v>
      </c>
      <c r="BX17" s="16">
        <v>3.86</v>
      </c>
      <c r="BY17" s="16">
        <v>39.6</v>
      </c>
      <c r="BZ17" s="21">
        <v>61.1</v>
      </c>
      <c r="CA17" s="16">
        <v>32.4</v>
      </c>
      <c r="CB17" s="16">
        <v>22.5</v>
      </c>
      <c r="CC17" s="16">
        <v>12.4</v>
      </c>
      <c r="CD17" s="16">
        <v>361</v>
      </c>
      <c r="CE17" s="16">
        <v>10.1</v>
      </c>
      <c r="CF17" s="16">
        <v>8.9</v>
      </c>
      <c r="CG17" s="16">
        <v>3.58</v>
      </c>
      <c r="CH17" s="16">
        <v>311</v>
      </c>
      <c r="CI17" s="16">
        <v>108</v>
      </c>
      <c r="CJ17" s="16">
        <v>1.89</v>
      </c>
      <c r="CK17" s="16">
        <v>42.8</v>
      </c>
      <c r="CL17" s="16">
        <v>48.1</v>
      </c>
      <c r="CM17" s="16">
        <v>50.4</v>
      </c>
      <c r="CN17" s="15">
        <v>26.9</v>
      </c>
      <c r="CO17" s="29">
        <v>4.5199999999999996</v>
      </c>
      <c r="CP17" s="29">
        <v>3.01</v>
      </c>
      <c r="CQ17" s="29">
        <v>3.32</v>
      </c>
      <c r="CR17" s="29">
        <v>3.18</v>
      </c>
      <c r="CS17" s="29">
        <v>4.43</v>
      </c>
      <c r="CT17" s="29">
        <v>5.97</v>
      </c>
      <c r="CU17" s="29">
        <v>6.13</v>
      </c>
      <c r="CV17" s="29">
        <v>5.34</v>
      </c>
      <c r="CW17" s="33">
        <v>6.36</v>
      </c>
      <c r="CX17" s="34">
        <v>5.91</v>
      </c>
      <c r="CY17" s="34">
        <v>4.78</v>
      </c>
      <c r="CZ17" s="35">
        <v>3.99</v>
      </c>
      <c r="DA17" s="33">
        <v>5.6</v>
      </c>
      <c r="DB17" s="34">
        <v>2.59</v>
      </c>
      <c r="DC17" s="34">
        <v>3.03</v>
      </c>
      <c r="DD17" s="34">
        <v>2.12</v>
      </c>
      <c r="DE17" s="34">
        <v>2.5499999999999998</v>
      </c>
      <c r="DF17" s="33">
        <v>30</v>
      </c>
      <c r="DG17" s="34">
        <v>20</v>
      </c>
      <c r="DH17" s="34">
        <v>30</v>
      </c>
      <c r="DI17" s="34">
        <v>30</v>
      </c>
      <c r="DJ17" s="34">
        <v>20</v>
      </c>
      <c r="DK17" s="33" t="s">
        <v>234</v>
      </c>
      <c r="DL17" s="34" t="s">
        <v>234</v>
      </c>
      <c r="DM17" s="34">
        <v>10</v>
      </c>
      <c r="DN17" s="33">
        <v>50</v>
      </c>
      <c r="DO17" s="34">
        <v>60</v>
      </c>
      <c r="DP17" s="34">
        <v>60</v>
      </c>
      <c r="DQ17" s="34">
        <v>60</v>
      </c>
      <c r="DR17" s="34">
        <v>50</v>
      </c>
      <c r="DS17" s="34">
        <v>50</v>
      </c>
      <c r="DT17" s="34">
        <v>60</v>
      </c>
      <c r="DU17" s="34">
        <v>60</v>
      </c>
      <c r="DV17" s="34">
        <v>60</v>
      </c>
      <c r="DW17" s="34">
        <v>60</v>
      </c>
      <c r="DX17" s="33">
        <v>119.03002576746501</v>
      </c>
      <c r="DY17" s="34">
        <v>126.085413048559</v>
      </c>
      <c r="DZ17" s="34">
        <v>125.76813776827299</v>
      </c>
      <c r="EA17" s="34">
        <v>124.96860876861101</v>
      </c>
      <c r="EB17" s="34">
        <v>86.054434700419804</v>
      </c>
      <c r="EC17" s="34">
        <v>94.280677015073906</v>
      </c>
      <c r="ED17" s="34">
        <v>83.263591976404101</v>
      </c>
      <c r="EE17" s="34">
        <v>76.906068211407302</v>
      </c>
      <c r="EF17" s="34">
        <v>76.592644111874904</v>
      </c>
      <c r="EG17" s="33">
        <v>17.5</v>
      </c>
      <c r="EH17" s="34">
        <v>12.1</v>
      </c>
      <c r="EI17" s="34">
        <v>21.2</v>
      </c>
      <c r="EJ17" s="34">
        <v>21.2</v>
      </c>
      <c r="EK17" s="34">
        <v>22.3</v>
      </c>
      <c r="EL17" s="33">
        <v>13</v>
      </c>
      <c r="EM17" s="34">
        <v>12.3</v>
      </c>
      <c r="EN17" s="34">
        <v>13</v>
      </c>
      <c r="EO17" s="33">
        <v>4.2699999999999996</v>
      </c>
      <c r="EP17" s="34">
        <v>4.0999999999999996</v>
      </c>
      <c r="EQ17" s="34">
        <v>7.04</v>
      </c>
      <c r="ER17" s="35">
        <v>4.32</v>
      </c>
      <c r="ES17" s="34">
        <v>1.87</v>
      </c>
      <c r="ET17" s="34">
        <v>1.92</v>
      </c>
      <c r="EU17" s="34">
        <v>1.94</v>
      </c>
      <c r="EV17" s="34">
        <v>1.45</v>
      </c>
      <c r="EW17" s="34">
        <v>1.49</v>
      </c>
      <c r="EX17" s="34">
        <v>1.57</v>
      </c>
      <c r="EY17" s="34">
        <v>1.74</v>
      </c>
      <c r="EZ17" s="34">
        <v>1.8</v>
      </c>
      <c r="FA17" s="34">
        <v>1.86</v>
      </c>
      <c r="FB17" s="34">
        <v>1.66</v>
      </c>
      <c r="FC17" s="34">
        <v>1.32</v>
      </c>
      <c r="FD17" s="34">
        <v>1.17</v>
      </c>
      <c r="FE17" s="34">
        <v>0.99</v>
      </c>
      <c r="FF17" s="34">
        <v>3.5</v>
      </c>
      <c r="FG17" s="34">
        <v>1.42</v>
      </c>
      <c r="FH17" s="34">
        <v>1.51</v>
      </c>
      <c r="FI17" s="34">
        <v>1.3</v>
      </c>
      <c r="FJ17" s="34">
        <v>1.45</v>
      </c>
      <c r="FK17" s="34">
        <v>1.42</v>
      </c>
      <c r="FL17" s="34">
        <v>1.58</v>
      </c>
      <c r="FM17" s="34">
        <v>1.32</v>
      </c>
      <c r="FN17" s="34">
        <v>1.48</v>
      </c>
      <c r="FO17" s="35">
        <v>1.48</v>
      </c>
      <c r="FP17" s="34">
        <v>7.26</v>
      </c>
      <c r="FQ17" s="34">
        <v>22.5</v>
      </c>
      <c r="FR17" s="34">
        <v>6.37</v>
      </c>
      <c r="FS17" s="34">
        <v>14.7</v>
      </c>
      <c r="FT17" s="34">
        <v>8.41</v>
      </c>
      <c r="FU17" s="34">
        <v>24.5</v>
      </c>
      <c r="FV17" s="35">
        <v>7.41</v>
      </c>
      <c r="FW17" s="34">
        <v>5.24</v>
      </c>
      <c r="FX17" s="34">
        <v>3.21</v>
      </c>
      <c r="FY17" s="35">
        <v>2.95</v>
      </c>
      <c r="FZ17" s="34">
        <v>10</v>
      </c>
      <c r="GA17" s="34">
        <v>20</v>
      </c>
      <c r="GB17" s="34">
        <v>20</v>
      </c>
      <c r="GC17" s="34">
        <v>10</v>
      </c>
      <c r="GD17" s="34">
        <v>20</v>
      </c>
      <c r="GE17" s="33">
        <v>7.3</v>
      </c>
      <c r="GF17" s="34">
        <v>2.67</v>
      </c>
      <c r="GG17" s="34">
        <v>3.47</v>
      </c>
      <c r="GH17" s="34">
        <v>13.1</v>
      </c>
      <c r="GI17" s="34">
        <v>7.7</v>
      </c>
      <c r="GJ17" s="34">
        <v>20.5</v>
      </c>
      <c r="GK17" s="33" t="s">
        <v>220</v>
      </c>
      <c r="GL17" s="34" t="s">
        <v>220</v>
      </c>
      <c r="GM17" s="35" t="s">
        <v>220</v>
      </c>
    </row>
    <row r="18" spans="1:195" x14ac:dyDescent="0.2">
      <c r="A18" s="7" t="s">
        <v>235</v>
      </c>
      <c r="B18" s="8">
        <v>24.4</v>
      </c>
      <c r="C18" s="8">
        <v>23.3</v>
      </c>
      <c r="D18" s="8">
        <v>25.1</v>
      </c>
      <c r="E18" s="8">
        <v>24.6</v>
      </c>
      <c r="F18" s="8">
        <v>35.9</v>
      </c>
      <c r="G18" s="8">
        <v>35.299999999999997</v>
      </c>
      <c r="H18" s="8">
        <v>35.200000000000003</v>
      </c>
      <c r="I18" s="8">
        <v>28.3</v>
      </c>
      <c r="J18" s="15">
        <v>21</v>
      </c>
      <c r="K18" s="8">
        <v>35.299999999999997</v>
      </c>
      <c r="L18" s="8">
        <v>34.9</v>
      </c>
      <c r="M18" s="8">
        <v>33.799999999999997</v>
      </c>
      <c r="N18" s="8">
        <v>33.799999999999997</v>
      </c>
      <c r="O18" s="8">
        <v>32.1</v>
      </c>
      <c r="P18" s="16">
        <v>34.200000000000003</v>
      </c>
      <c r="Q18" s="21">
        <v>38.1</v>
      </c>
      <c r="R18" s="16">
        <v>37.9</v>
      </c>
      <c r="S18" s="16">
        <v>38.9</v>
      </c>
      <c r="T18" s="16">
        <v>37.200000000000003</v>
      </c>
      <c r="U18" s="16">
        <v>34.799999999999997</v>
      </c>
      <c r="V18" s="16">
        <v>36.6</v>
      </c>
      <c r="W18" s="16">
        <v>36.299999999999997</v>
      </c>
      <c r="X18" s="15">
        <v>35.1</v>
      </c>
      <c r="Y18" s="8">
        <v>31.1</v>
      </c>
      <c r="Z18" s="8">
        <v>51.4</v>
      </c>
      <c r="AA18" s="8">
        <v>43.8</v>
      </c>
      <c r="AB18" s="8">
        <v>40.5</v>
      </c>
      <c r="AC18" s="8">
        <v>34.700000000000003</v>
      </c>
      <c r="AD18" s="8">
        <v>36.6</v>
      </c>
      <c r="AE18" s="8">
        <v>36.799999999999997</v>
      </c>
      <c r="AF18" s="8">
        <v>24.3</v>
      </c>
      <c r="AG18" s="8">
        <v>24.8</v>
      </c>
      <c r="AH18" s="8">
        <v>26.6</v>
      </c>
      <c r="AI18" s="8">
        <v>27.2</v>
      </c>
      <c r="AJ18" s="8">
        <v>28.6</v>
      </c>
      <c r="AK18" s="8">
        <v>27.9</v>
      </c>
      <c r="AL18" s="8">
        <v>28.9</v>
      </c>
      <c r="AM18" s="8">
        <v>30.1</v>
      </c>
      <c r="AN18" s="16">
        <v>14</v>
      </c>
      <c r="AO18" s="21">
        <v>22</v>
      </c>
      <c r="AP18" s="16">
        <v>21</v>
      </c>
      <c r="AQ18" s="16">
        <v>19.5</v>
      </c>
      <c r="AR18" s="16">
        <v>19.100000000000001</v>
      </c>
      <c r="AS18" s="16">
        <v>21</v>
      </c>
      <c r="AT18" s="16">
        <v>19.600000000000001</v>
      </c>
      <c r="AU18" s="16">
        <v>19.899999999999999</v>
      </c>
      <c r="AV18" s="16">
        <v>20.8</v>
      </c>
      <c r="AW18" s="16">
        <v>20</v>
      </c>
      <c r="AX18" s="16">
        <v>19.8</v>
      </c>
      <c r="AY18" s="16">
        <v>18.600000000000001</v>
      </c>
      <c r="AZ18" s="16" t="s">
        <v>220</v>
      </c>
      <c r="BA18" s="16">
        <v>36.200000000000003</v>
      </c>
      <c r="BB18" s="16">
        <v>24.4</v>
      </c>
      <c r="BC18" s="16">
        <v>46.3</v>
      </c>
      <c r="BD18" s="16">
        <v>40.200000000000003</v>
      </c>
      <c r="BE18" s="15">
        <v>43.3</v>
      </c>
      <c r="BF18" s="8">
        <v>54.3</v>
      </c>
      <c r="BG18" s="8">
        <v>62.1</v>
      </c>
      <c r="BH18" s="8">
        <v>69.2</v>
      </c>
      <c r="BI18" s="8">
        <v>57.5</v>
      </c>
      <c r="BJ18" s="8">
        <v>69</v>
      </c>
      <c r="BK18" s="15">
        <v>68.900000000000006</v>
      </c>
      <c r="BL18" s="8">
        <v>39.200000000000003</v>
      </c>
      <c r="BM18" s="8">
        <v>43.7</v>
      </c>
      <c r="BN18" s="8">
        <v>34.4</v>
      </c>
      <c r="BO18" s="15">
        <v>35.5</v>
      </c>
      <c r="BP18" s="8">
        <v>16.399999999999999</v>
      </c>
      <c r="BQ18" s="8">
        <v>19.23</v>
      </c>
      <c r="BR18" s="8">
        <v>20.11</v>
      </c>
      <c r="BS18" s="8">
        <v>19.41</v>
      </c>
      <c r="BT18" s="8">
        <v>24.13</v>
      </c>
      <c r="BU18" s="21">
        <v>27.2</v>
      </c>
      <c r="BV18" s="16">
        <v>27.8</v>
      </c>
      <c r="BW18" s="16">
        <v>44.6</v>
      </c>
      <c r="BX18" s="16">
        <v>17.8</v>
      </c>
      <c r="BY18" s="16">
        <v>26.6</v>
      </c>
      <c r="BZ18" s="21">
        <v>28.8</v>
      </c>
      <c r="CA18" s="16">
        <v>27</v>
      </c>
      <c r="CB18" s="16">
        <v>21.1</v>
      </c>
      <c r="CC18" s="16">
        <v>29.3</v>
      </c>
      <c r="CD18" s="16">
        <v>31.5</v>
      </c>
      <c r="CE18" s="16">
        <v>22.8</v>
      </c>
      <c r="CF18" s="16">
        <v>26.4</v>
      </c>
      <c r="CG18" s="16">
        <v>21</v>
      </c>
      <c r="CH18" s="16">
        <v>39.299999999999997</v>
      </c>
      <c r="CI18" s="16">
        <v>28</v>
      </c>
      <c r="CJ18" s="16">
        <v>22.2</v>
      </c>
      <c r="CK18" s="16">
        <v>21.6</v>
      </c>
      <c r="CL18" s="16">
        <v>25.6</v>
      </c>
      <c r="CM18" s="16">
        <v>23.7</v>
      </c>
      <c r="CN18" s="15">
        <v>22.4</v>
      </c>
      <c r="CO18" s="29">
        <v>3.5</v>
      </c>
      <c r="CP18" s="29">
        <v>3</v>
      </c>
      <c r="CQ18" s="29">
        <v>1.31</v>
      </c>
      <c r="CR18" s="29">
        <v>1.17</v>
      </c>
      <c r="CS18" s="29">
        <v>3.28</v>
      </c>
      <c r="CT18" s="29">
        <v>3.82</v>
      </c>
      <c r="CU18" s="29">
        <v>4.5599999999999996</v>
      </c>
      <c r="CV18" s="29">
        <v>4.0599999999999996</v>
      </c>
      <c r="CW18" s="33">
        <v>5.25</v>
      </c>
      <c r="CX18" s="34">
        <v>4.0599999999999996</v>
      </c>
      <c r="CY18" s="34">
        <v>4.59</v>
      </c>
      <c r="CZ18" s="35">
        <v>4.33</v>
      </c>
      <c r="DA18" s="33">
        <v>5.95</v>
      </c>
      <c r="DB18" s="34">
        <v>1.85</v>
      </c>
      <c r="DC18" s="34">
        <v>2.0499999999999998</v>
      </c>
      <c r="DD18" s="34">
        <v>2.2000000000000002</v>
      </c>
      <c r="DE18" s="34">
        <v>2.76</v>
      </c>
      <c r="DF18" s="33">
        <v>7.7</v>
      </c>
      <c r="DG18" s="34">
        <v>7.4</v>
      </c>
      <c r="DH18" s="34">
        <v>7.6</v>
      </c>
      <c r="DI18" s="34">
        <v>7.6</v>
      </c>
      <c r="DJ18" s="34">
        <v>7.1</v>
      </c>
      <c r="DK18" s="33">
        <v>1</v>
      </c>
      <c r="DL18" s="34">
        <v>3</v>
      </c>
      <c r="DM18" s="34">
        <v>2.6</v>
      </c>
      <c r="DN18" s="33">
        <v>10.6</v>
      </c>
      <c r="DO18" s="34">
        <v>11.2</v>
      </c>
      <c r="DP18" s="34">
        <v>10.9</v>
      </c>
      <c r="DQ18" s="34">
        <v>10.3</v>
      </c>
      <c r="DR18" s="34">
        <v>9.6999999999999993</v>
      </c>
      <c r="DS18" s="34">
        <v>10.6</v>
      </c>
      <c r="DT18" s="34">
        <v>8.3000000000000007</v>
      </c>
      <c r="DU18" s="34">
        <v>10.6</v>
      </c>
      <c r="DV18" s="34">
        <v>2.2000000000000002</v>
      </c>
      <c r="DW18" s="34">
        <v>10.3</v>
      </c>
      <c r="DX18" s="33">
        <v>20.5464189461347</v>
      </c>
      <c r="DY18" s="34">
        <v>20.8157067480129</v>
      </c>
      <c r="DZ18" s="34">
        <v>21.221543215643202</v>
      </c>
      <c r="EA18" s="34">
        <v>20.9862615659166</v>
      </c>
      <c r="EB18" s="34">
        <v>15.461511011463401</v>
      </c>
      <c r="EC18" s="34">
        <v>14.846396358839099</v>
      </c>
      <c r="ED18" s="34">
        <v>14.7565369682445</v>
      </c>
      <c r="EE18" s="34">
        <v>14.2895810373844</v>
      </c>
      <c r="EF18" s="34">
        <v>14.2067226051498</v>
      </c>
      <c r="EG18" s="33">
        <v>2.84</v>
      </c>
      <c r="EH18" s="34">
        <v>2.93</v>
      </c>
      <c r="EI18" s="34">
        <v>2.21</v>
      </c>
      <c r="EJ18" s="34">
        <v>2.21</v>
      </c>
      <c r="EK18" s="34">
        <v>2.09</v>
      </c>
      <c r="EL18" s="33">
        <v>1.8</v>
      </c>
      <c r="EM18" s="34">
        <v>1.6</v>
      </c>
      <c r="EN18" s="34">
        <v>1.7</v>
      </c>
      <c r="EO18" s="33">
        <v>4.38</v>
      </c>
      <c r="EP18" s="34">
        <v>4.1100000000000003</v>
      </c>
      <c r="EQ18" s="34">
        <v>7.21</v>
      </c>
      <c r="ER18" s="35">
        <v>4.3</v>
      </c>
      <c r="ES18" s="34">
        <v>1.42</v>
      </c>
      <c r="ET18" s="34">
        <v>1.27</v>
      </c>
      <c r="EU18" s="34">
        <v>1.23</v>
      </c>
      <c r="EV18" s="34">
        <v>1.1200000000000001</v>
      </c>
      <c r="EW18" s="34">
        <v>1.1299999999999999</v>
      </c>
      <c r="EX18" s="34">
        <v>1.05</v>
      </c>
      <c r="EY18" s="34">
        <v>1.28</v>
      </c>
      <c r="EZ18" s="34">
        <v>1.27</v>
      </c>
      <c r="FA18" s="34">
        <v>1.26</v>
      </c>
      <c r="FB18" s="34">
        <v>1.32</v>
      </c>
      <c r="FC18" s="34">
        <v>1.58</v>
      </c>
      <c r="FD18" s="34">
        <v>1.64</v>
      </c>
      <c r="FE18" s="34">
        <v>0.56000000000000005</v>
      </c>
      <c r="FF18" s="34">
        <v>0.72</v>
      </c>
      <c r="FG18" s="34">
        <v>1.03</v>
      </c>
      <c r="FH18" s="34">
        <v>1.04</v>
      </c>
      <c r="FI18" s="34">
        <v>0.97</v>
      </c>
      <c r="FJ18" s="34">
        <v>1.05</v>
      </c>
      <c r="FK18" s="34">
        <v>1.1299999999999999</v>
      </c>
      <c r="FL18" s="34">
        <v>1.1499999999999999</v>
      </c>
      <c r="FM18" s="34">
        <v>1.17</v>
      </c>
      <c r="FN18" s="34">
        <v>1.2</v>
      </c>
      <c r="FO18" s="35">
        <v>1.18</v>
      </c>
      <c r="FP18" s="34">
        <v>128</v>
      </c>
      <c r="FQ18" s="34">
        <v>84.1</v>
      </c>
      <c r="FR18" s="34">
        <v>2.38</v>
      </c>
      <c r="FS18" s="34">
        <v>4.25</v>
      </c>
      <c r="FT18" s="34">
        <v>5.73</v>
      </c>
      <c r="FU18" s="34">
        <v>82.2</v>
      </c>
      <c r="FV18" s="35" t="s">
        <v>236</v>
      </c>
      <c r="FW18" s="34">
        <v>6.07</v>
      </c>
      <c r="FX18" s="34">
        <v>3.9</v>
      </c>
      <c r="FY18" s="35">
        <v>4.3499999999999996</v>
      </c>
      <c r="FZ18" s="34" t="s">
        <v>220</v>
      </c>
      <c r="GA18" s="34" t="s">
        <v>220</v>
      </c>
      <c r="GB18" s="34" t="s">
        <v>220</v>
      </c>
      <c r="GC18" s="34" t="s">
        <v>220</v>
      </c>
      <c r="GD18" s="34" t="s">
        <v>220</v>
      </c>
      <c r="GE18" s="33">
        <v>1.74</v>
      </c>
      <c r="GF18" s="34">
        <v>3.05</v>
      </c>
      <c r="GG18" s="34">
        <v>4.0599999999999996</v>
      </c>
      <c r="GH18" s="34">
        <v>4.4800000000000004</v>
      </c>
      <c r="GI18" s="34">
        <v>5.0599999999999996</v>
      </c>
      <c r="GJ18" s="34">
        <v>9.64</v>
      </c>
      <c r="GK18" s="33" t="s">
        <v>220</v>
      </c>
      <c r="GL18" s="34" t="s">
        <v>220</v>
      </c>
      <c r="GM18" s="35" t="s">
        <v>220</v>
      </c>
    </row>
    <row r="19" spans="1:195" x14ac:dyDescent="0.2">
      <c r="A19" s="7" t="s">
        <v>237</v>
      </c>
      <c r="B19" s="8">
        <v>142</v>
      </c>
      <c r="C19" s="8">
        <v>127.5</v>
      </c>
      <c r="D19" s="8">
        <v>203</v>
      </c>
      <c r="E19" s="8">
        <v>205</v>
      </c>
      <c r="F19" s="8">
        <v>84</v>
      </c>
      <c r="G19" s="8">
        <v>80.5</v>
      </c>
      <c r="H19" s="8">
        <v>83</v>
      </c>
      <c r="I19" s="8">
        <v>153.5</v>
      </c>
      <c r="J19" s="15">
        <v>123</v>
      </c>
      <c r="K19" s="8">
        <v>60.1</v>
      </c>
      <c r="L19" s="8">
        <v>59.1</v>
      </c>
      <c r="M19" s="8">
        <v>58.4</v>
      </c>
      <c r="N19" s="8">
        <v>54.2</v>
      </c>
      <c r="O19" s="8">
        <v>56</v>
      </c>
      <c r="P19" s="16">
        <v>58.7</v>
      </c>
      <c r="Q19" s="21">
        <v>112</v>
      </c>
      <c r="R19" s="16">
        <v>108.5</v>
      </c>
      <c r="S19" s="16">
        <v>109.5</v>
      </c>
      <c r="T19" s="16">
        <v>114.5</v>
      </c>
      <c r="U19" s="16">
        <v>107</v>
      </c>
      <c r="V19" s="16">
        <v>102</v>
      </c>
      <c r="W19" s="16">
        <v>113</v>
      </c>
      <c r="X19" s="15">
        <v>89.2</v>
      </c>
      <c r="Y19" s="8">
        <v>106</v>
      </c>
      <c r="Z19" s="8">
        <v>257</v>
      </c>
      <c r="AA19" s="8">
        <v>240</v>
      </c>
      <c r="AB19" s="8">
        <v>204</v>
      </c>
      <c r="AC19" s="8">
        <v>187</v>
      </c>
      <c r="AD19" s="8">
        <v>269</v>
      </c>
      <c r="AE19" s="8">
        <v>259</v>
      </c>
      <c r="AF19" s="8">
        <v>173</v>
      </c>
      <c r="AG19" s="8">
        <v>182</v>
      </c>
      <c r="AH19" s="8">
        <v>179</v>
      </c>
      <c r="AI19" s="8">
        <v>189</v>
      </c>
      <c r="AJ19" s="8">
        <v>202</v>
      </c>
      <c r="AK19" s="8">
        <v>197</v>
      </c>
      <c r="AL19" s="8">
        <v>211</v>
      </c>
      <c r="AM19" s="8">
        <v>214</v>
      </c>
      <c r="AN19" s="16">
        <v>47.4</v>
      </c>
      <c r="AO19" s="21">
        <v>98</v>
      </c>
      <c r="AP19" s="16">
        <v>90</v>
      </c>
      <c r="AQ19" s="16">
        <v>90</v>
      </c>
      <c r="AR19" s="16">
        <v>87</v>
      </c>
      <c r="AS19" s="16">
        <v>97</v>
      </c>
      <c r="AT19" s="16">
        <v>92</v>
      </c>
      <c r="AU19" s="16">
        <v>91</v>
      </c>
      <c r="AV19" s="16">
        <v>97</v>
      </c>
      <c r="AW19" s="16">
        <v>91</v>
      </c>
      <c r="AX19" s="16">
        <v>91</v>
      </c>
      <c r="AY19" s="16">
        <v>91</v>
      </c>
      <c r="AZ19" s="16" t="s">
        <v>220</v>
      </c>
      <c r="BA19" s="16">
        <v>143</v>
      </c>
      <c r="BB19" s="16">
        <v>107</v>
      </c>
      <c r="BC19" s="16">
        <v>154</v>
      </c>
      <c r="BD19" s="16">
        <v>140</v>
      </c>
      <c r="BE19" s="15">
        <v>139</v>
      </c>
      <c r="BF19" s="8">
        <v>228</v>
      </c>
      <c r="BG19" s="8">
        <v>190</v>
      </c>
      <c r="BH19" s="8">
        <v>256</v>
      </c>
      <c r="BI19" s="8">
        <v>295</v>
      </c>
      <c r="BJ19" s="8">
        <v>168</v>
      </c>
      <c r="BK19" s="15">
        <v>185</v>
      </c>
      <c r="BL19" s="8">
        <v>63.5</v>
      </c>
      <c r="BM19" s="8">
        <v>76.5</v>
      </c>
      <c r="BN19" s="8">
        <v>22.1</v>
      </c>
      <c r="BO19" s="15">
        <v>24.5</v>
      </c>
      <c r="BP19" s="8">
        <v>98.13</v>
      </c>
      <c r="BQ19" s="8">
        <v>111.02</v>
      </c>
      <c r="BR19" s="8">
        <v>111.28</v>
      </c>
      <c r="BS19" s="8">
        <v>115.19</v>
      </c>
      <c r="BT19" s="8">
        <v>249.35</v>
      </c>
      <c r="BU19" s="21">
        <v>14.4</v>
      </c>
      <c r="BV19" s="16">
        <v>46.1</v>
      </c>
      <c r="BW19" s="16">
        <v>158</v>
      </c>
      <c r="BX19" s="16">
        <v>5.22</v>
      </c>
      <c r="BY19" s="16">
        <v>19.399999999999999</v>
      </c>
      <c r="BZ19" s="21">
        <v>20.7</v>
      </c>
      <c r="CA19" s="16">
        <v>9.84</v>
      </c>
      <c r="CB19" s="16">
        <v>10.199999999999999</v>
      </c>
      <c r="CC19" s="16">
        <v>9</v>
      </c>
      <c r="CD19" s="16">
        <v>74.5</v>
      </c>
      <c r="CE19" s="16">
        <v>7.76</v>
      </c>
      <c r="CF19" s="16">
        <v>8.7200000000000006</v>
      </c>
      <c r="CG19" s="16">
        <v>4.91</v>
      </c>
      <c r="CH19" s="16">
        <v>91.1</v>
      </c>
      <c r="CI19" s="16">
        <v>23.2</v>
      </c>
      <c r="CJ19" s="16">
        <v>5.77</v>
      </c>
      <c r="CK19" s="16">
        <v>23.4</v>
      </c>
      <c r="CL19" s="16">
        <v>23.1</v>
      </c>
      <c r="CM19" s="16">
        <v>26</v>
      </c>
      <c r="CN19" s="15">
        <v>11.8</v>
      </c>
      <c r="CO19" s="29">
        <v>3.19</v>
      </c>
      <c r="CP19" s="29">
        <v>2.33</v>
      </c>
      <c r="CQ19" s="29">
        <v>1.67</v>
      </c>
      <c r="CR19" s="29">
        <v>1.57</v>
      </c>
      <c r="CS19" s="29">
        <v>2.5499999999999998</v>
      </c>
      <c r="CT19" s="29">
        <v>3.45</v>
      </c>
      <c r="CU19" s="29">
        <v>3.6</v>
      </c>
      <c r="CV19" s="29">
        <v>3.12</v>
      </c>
      <c r="CW19" s="33">
        <v>5.0599999999999996</v>
      </c>
      <c r="CX19" s="34">
        <v>4.0599999999999996</v>
      </c>
      <c r="CY19" s="34">
        <v>4.3899999999999997</v>
      </c>
      <c r="CZ19" s="35">
        <v>3.43</v>
      </c>
      <c r="DA19" s="33">
        <v>3.73</v>
      </c>
      <c r="DB19" s="34">
        <v>2.02</v>
      </c>
      <c r="DC19" s="34">
        <v>1.94</v>
      </c>
      <c r="DD19" s="34">
        <v>1.91</v>
      </c>
      <c r="DE19" s="34">
        <v>2.16</v>
      </c>
      <c r="DF19" s="33">
        <v>12.5</v>
      </c>
      <c r="DG19" s="34">
        <v>10.7</v>
      </c>
      <c r="DH19" s="34">
        <v>11.7</v>
      </c>
      <c r="DI19" s="34">
        <v>12.5</v>
      </c>
      <c r="DJ19" s="34">
        <v>10.3</v>
      </c>
      <c r="DK19" s="33">
        <v>0.8</v>
      </c>
      <c r="DL19" s="34">
        <v>1.6</v>
      </c>
      <c r="DM19" s="34">
        <v>3.4</v>
      </c>
      <c r="DN19" s="33">
        <v>26.6</v>
      </c>
      <c r="DO19" s="34">
        <v>27.3</v>
      </c>
      <c r="DP19" s="34">
        <v>28.4</v>
      </c>
      <c r="DQ19" s="34">
        <v>38.5</v>
      </c>
      <c r="DR19" s="34">
        <v>28.9</v>
      </c>
      <c r="DS19" s="34">
        <v>28.2</v>
      </c>
      <c r="DT19" s="34">
        <v>29.7</v>
      </c>
      <c r="DU19" s="34">
        <v>43.2</v>
      </c>
      <c r="DV19" s="34">
        <v>7.7</v>
      </c>
      <c r="DW19" s="34">
        <v>26.2</v>
      </c>
      <c r="DX19" s="33">
        <v>53.533916244424702</v>
      </c>
      <c r="DY19" s="34">
        <v>54.677247478093101</v>
      </c>
      <c r="DZ19" s="34">
        <v>54.583632820907702</v>
      </c>
      <c r="EA19" s="34">
        <v>52.172478887285997</v>
      </c>
      <c r="EB19" s="34">
        <v>47.626050428947003</v>
      </c>
      <c r="EC19" s="34">
        <v>47.813722276994902</v>
      </c>
      <c r="ED19" s="34">
        <v>46.0573800869793</v>
      </c>
      <c r="EE19" s="34">
        <v>44.449470876234898</v>
      </c>
      <c r="EF19" s="34">
        <v>44.700508485952597</v>
      </c>
      <c r="EG19" s="33">
        <v>2.4900000000000002</v>
      </c>
      <c r="EH19" s="34">
        <v>2.13</v>
      </c>
      <c r="EI19" s="34">
        <v>2.96</v>
      </c>
      <c r="EJ19" s="34">
        <v>2.96</v>
      </c>
      <c r="EK19" s="34">
        <v>3.9</v>
      </c>
      <c r="EL19" s="33">
        <v>1.56</v>
      </c>
      <c r="EM19" s="34">
        <v>1.74</v>
      </c>
      <c r="EN19" s="34">
        <v>2.1800000000000002</v>
      </c>
      <c r="EO19" s="33">
        <v>2.97</v>
      </c>
      <c r="EP19" s="34">
        <v>2.77</v>
      </c>
      <c r="EQ19" s="34">
        <v>5.09</v>
      </c>
      <c r="ER19" s="35">
        <v>2.9</v>
      </c>
      <c r="ES19" s="34">
        <v>1.84</v>
      </c>
      <c r="ET19" s="34">
        <v>2.06</v>
      </c>
      <c r="EU19" s="34">
        <v>1.69</v>
      </c>
      <c r="EV19" s="34">
        <v>1.75</v>
      </c>
      <c r="EW19" s="34">
        <v>1.66</v>
      </c>
      <c r="EX19" s="34">
        <v>1.41</v>
      </c>
      <c r="EY19" s="34">
        <v>1.5</v>
      </c>
      <c r="EZ19" s="34">
        <v>1.75</v>
      </c>
      <c r="FA19" s="34">
        <v>1.02</v>
      </c>
      <c r="FB19" s="34">
        <v>1.03</v>
      </c>
      <c r="FC19" s="34">
        <v>1.96</v>
      </c>
      <c r="FD19" s="34">
        <v>1.93</v>
      </c>
      <c r="FE19" s="34">
        <v>1.4</v>
      </c>
      <c r="FF19" s="34">
        <v>2.4</v>
      </c>
      <c r="FG19" s="34">
        <v>1.1299999999999999</v>
      </c>
      <c r="FH19" s="34">
        <v>0.99</v>
      </c>
      <c r="FI19" s="34">
        <v>0.96</v>
      </c>
      <c r="FJ19" s="34">
        <v>0.98</v>
      </c>
      <c r="FK19" s="34">
        <v>1.04</v>
      </c>
      <c r="FL19" s="34">
        <v>0.99</v>
      </c>
      <c r="FM19" s="34">
        <v>1.01</v>
      </c>
      <c r="FN19" s="34">
        <v>0.9</v>
      </c>
      <c r="FO19" s="35">
        <v>0.94</v>
      </c>
      <c r="FP19" s="34">
        <v>4.1500000000000004</v>
      </c>
      <c r="FQ19" s="34">
        <v>13.5</v>
      </c>
      <c r="FR19" s="34">
        <v>4.59</v>
      </c>
      <c r="FS19" s="34">
        <v>13.6</v>
      </c>
      <c r="FT19" s="34">
        <v>44</v>
      </c>
      <c r="FU19" s="34">
        <v>11.8</v>
      </c>
      <c r="FV19" s="35">
        <v>4.5</v>
      </c>
      <c r="FW19" s="34">
        <v>2.7</v>
      </c>
      <c r="FX19" s="34">
        <v>2.12</v>
      </c>
      <c r="FY19" s="35">
        <v>2.1800000000000002</v>
      </c>
      <c r="FZ19" s="34" t="s">
        <v>220</v>
      </c>
      <c r="GA19" s="34" t="s">
        <v>220</v>
      </c>
      <c r="GB19" s="34" t="s">
        <v>220</v>
      </c>
      <c r="GC19" s="34" t="s">
        <v>220</v>
      </c>
      <c r="GD19" s="34" t="s">
        <v>220</v>
      </c>
      <c r="GE19" s="33">
        <v>1.79</v>
      </c>
      <c r="GF19" s="34">
        <v>3.22</v>
      </c>
      <c r="GG19" s="34">
        <v>3.32</v>
      </c>
      <c r="GH19" s="34">
        <v>5.23</v>
      </c>
      <c r="GI19" s="34">
        <v>4.21</v>
      </c>
      <c r="GJ19" s="34">
        <v>10</v>
      </c>
      <c r="GK19" s="33" t="s">
        <v>220</v>
      </c>
      <c r="GL19" s="34" t="s">
        <v>220</v>
      </c>
      <c r="GM19" s="35" t="s">
        <v>220</v>
      </c>
    </row>
    <row r="20" spans="1:195" x14ac:dyDescent="0.2">
      <c r="A20" s="7" t="s">
        <v>238</v>
      </c>
      <c r="B20" s="8">
        <v>19.899999999999999</v>
      </c>
      <c r="C20" s="8">
        <v>18.100000000000001</v>
      </c>
      <c r="D20" s="8">
        <v>18.100000000000001</v>
      </c>
      <c r="E20" s="8">
        <v>18.5</v>
      </c>
      <c r="F20" s="8">
        <v>17.399999999999999</v>
      </c>
      <c r="G20" s="8">
        <v>16.8</v>
      </c>
      <c r="H20" s="8">
        <v>17.5</v>
      </c>
      <c r="I20" s="8">
        <v>22</v>
      </c>
      <c r="J20" s="15">
        <v>16.100000000000001</v>
      </c>
      <c r="K20" s="8">
        <v>17.100000000000001</v>
      </c>
      <c r="L20" s="8">
        <v>18.3</v>
      </c>
      <c r="M20" s="8">
        <v>18</v>
      </c>
      <c r="N20" s="8">
        <v>17.7</v>
      </c>
      <c r="O20" s="8">
        <v>17.8</v>
      </c>
      <c r="P20" s="16">
        <v>17.600000000000001</v>
      </c>
      <c r="Q20" s="21">
        <v>14</v>
      </c>
      <c r="R20" s="16">
        <v>13.9</v>
      </c>
      <c r="S20" s="16">
        <v>13.8</v>
      </c>
      <c r="T20" s="16">
        <v>13.3</v>
      </c>
      <c r="U20" s="16">
        <v>13.2</v>
      </c>
      <c r="V20" s="16">
        <v>13.2</v>
      </c>
      <c r="W20" s="16">
        <v>13.1</v>
      </c>
      <c r="X20" s="15">
        <v>14.1</v>
      </c>
      <c r="Y20" s="8">
        <v>17.8</v>
      </c>
      <c r="Z20" s="8">
        <v>17.600000000000001</v>
      </c>
      <c r="AA20" s="8">
        <v>17</v>
      </c>
      <c r="AB20" s="8">
        <v>18.600000000000001</v>
      </c>
      <c r="AC20" s="8">
        <v>17.5</v>
      </c>
      <c r="AD20" s="8">
        <v>17.100000000000001</v>
      </c>
      <c r="AE20" s="8">
        <v>17</v>
      </c>
      <c r="AF20" s="8">
        <v>18.8</v>
      </c>
      <c r="AG20" s="8">
        <v>20</v>
      </c>
      <c r="AH20" s="8">
        <v>19.5</v>
      </c>
      <c r="AI20" s="8">
        <v>19.399999999999999</v>
      </c>
      <c r="AJ20" s="8">
        <v>18</v>
      </c>
      <c r="AK20" s="8">
        <v>17.600000000000001</v>
      </c>
      <c r="AL20" s="8">
        <v>18.399999999999999</v>
      </c>
      <c r="AM20" s="8">
        <v>18.899999999999999</v>
      </c>
      <c r="AN20" s="16">
        <v>18.399999999999999</v>
      </c>
      <c r="AO20" s="21">
        <v>19.899999999999999</v>
      </c>
      <c r="AP20" s="16">
        <v>19.600000000000001</v>
      </c>
      <c r="AQ20" s="16">
        <v>19.8</v>
      </c>
      <c r="AR20" s="16">
        <v>19.399999999999999</v>
      </c>
      <c r="AS20" s="16">
        <v>19.399999999999999</v>
      </c>
      <c r="AT20" s="16">
        <v>19.8</v>
      </c>
      <c r="AU20" s="16">
        <v>20</v>
      </c>
      <c r="AV20" s="16">
        <v>20</v>
      </c>
      <c r="AW20" s="16">
        <v>20</v>
      </c>
      <c r="AX20" s="16">
        <v>19.899999999999999</v>
      </c>
      <c r="AY20" s="16">
        <v>20.100000000000001</v>
      </c>
      <c r="AZ20" s="16" t="s">
        <v>220</v>
      </c>
      <c r="BA20" s="16">
        <v>17</v>
      </c>
      <c r="BB20" s="16">
        <v>19</v>
      </c>
      <c r="BC20" s="16">
        <v>17.600000000000001</v>
      </c>
      <c r="BD20" s="16">
        <v>16.399999999999999</v>
      </c>
      <c r="BE20" s="15">
        <v>15.7</v>
      </c>
      <c r="BF20" s="8">
        <v>46.2</v>
      </c>
      <c r="BG20" s="8">
        <v>45.3</v>
      </c>
      <c r="BH20" s="8">
        <v>46.1</v>
      </c>
      <c r="BI20" s="8">
        <v>46.4</v>
      </c>
      <c r="BJ20" s="8">
        <v>45.6</v>
      </c>
      <c r="BK20" s="15">
        <v>44.1</v>
      </c>
      <c r="BL20" s="8">
        <v>12.5</v>
      </c>
      <c r="BM20" s="8">
        <v>12.6</v>
      </c>
      <c r="BN20" s="8">
        <v>14.7</v>
      </c>
      <c r="BO20" s="15">
        <v>14.6</v>
      </c>
      <c r="BP20" s="8">
        <v>13.68</v>
      </c>
      <c r="BQ20" s="8">
        <v>23.65</v>
      </c>
      <c r="BR20" s="8">
        <v>18.190000000000001</v>
      </c>
      <c r="BS20" s="8">
        <v>19.13</v>
      </c>
      <c r="BT20" s="8">
        <v>21.91</v>
      </c>
      <c r="BU20" s="21">
        <v>16.5</v>
      </c>
      <c r="BV20" s="16">
        <v>15.7</v>
      </c>
      <c r="BW20" s="16">
        <v>13.5</v>
      </c>
      <c r="BX20" s="16">
        <v>18.7</v>
      </c>
      <c r="BY20" s="16">
        <v>19.3</v>
      </c>
      <c r="BZ20" s="21">
        <v>21</v>
      </c>
      <c r="CA20" s="16">
        <v>19.3</v>
      </c>
      <c r="CB20" s="16">
        <v>18.3</v>
      </c>
      <c r="CC20" s="16">
        <v>19.399999999999999</v>
      </c>
      <c r="CD20" s="16">
        <v>15</v>
      </c>
      <c r="CE20" s="16">
        <v>19.5</v>
      </c>
      <c r="CF20" s="16">
        <v>20.100000000000001</v>
      </c>
      <c r="CG20" s="16">
        <v>16.3</v>
      </c>
      <c r="CH20" s="16">
        <v>17.3</v>
      </c>
      <c r="CI20" s="16">
        <v>18.3</v>
      </c>
      <c r="CJ20" s="16">
        <v>15.8</v>
      </c>
      <c r="CK20" s="16">
        <v>21.3</v>
      </c>
      <c r="CL20" s="16">
        <v>18</v>
      </c>
      <c r="CM20" s="16">
        <v>18.5</v>
      </c>
      <c r="CN20" s="15">
        <v>18.399999999999999</v>
      </c>
      <c r="CO20" s="29">
        <v>17</v>
      </c>
      <c r="CP20" s="29">
        <v>17.399999999999999</v>
      </c>
      <c r="CQ20" s="29">
        <v>13.9</v>
      </c>
      <c r="CR20" s="29">
        <v>14.6</v>
      </c>
      <c r="CS20" s="29">
        <v>16.899999999999999</v>
      </c>
      <c r="CT20" s="29">
        <v>18.2</v>
      </c>
      <c r="CU20" s="29">
        <v>18.899999999999999</v>
      </c>
      <c r="CV20" s="29">
        <v>18.100000000000001</v>
      </c>
      <c r="CW20" s="33">
        <v>18</v>
      </c>
      <c r="CX20" s="34">
        <v>16.5</v>
      </c>
      <c r="CY20" s="34">
        <v>17.5</v>
      </c>
      <c r="CZ20" s="35">
        <v>16.7</v>
      </c>
      <c r="DA20" s="33">
        <v>19.2</v>
      </c>
      <c r="DB20" s="34">
        <v>16.7</v>
      </c>
      <c r="DC20" s="34">
        <v>16.2</v>
      </c>
      <c r="DD20" s="34">
        <v>16.8</v>
      </c>
      <c r="DE20" s="34">
        <v>15.8</v>
      </c>
      <c r="DF20" s="33">
        <v>18.600000000000001</v>
      </c>
      <c r="DG20" s="34">
        <v>17.899999999999999</v>
      </c>
      <c r="DH20" s="34">
        <v>19.2</v>
      </c>
      <c r="DI20" s="34">
        <v>18.3</v>
      </c>
      <c r="DJ20" s="34">
        <v>17.399999999999999</v>
      </c>
      <c r="DK20" s="33">
        <v>18.100000000000001</v>
      </c>
      <c r="DL20" s="34">
        <v>18.600000000000001</v>
      </c>
      <c r="DM20" s="34">
        <v>19.3</v>
      </c>
      <c r="DN20" s="33">
        <v>20.8</v>
      </c>
      <c r="DO20" s="34">
        <v>20.399999999999999</v>
      </c>
      <c r="DP20" s="34">
        <v>21.1</v>
      </c>
      <c r="DQ20" s="34">
        <v>21</v>
      </c>
      <c r="DR20" s="34">
        <v>21</v>
      </c>
      <c r="DS20" s="34">
        <v>22.2</v>
      </c>
      <c r="DT20" s="34">
        <v>18.3</v>
      </c>
      <c r="DU20" s="34">
        <v>19.100000000000001</v>
      </c>
      <c r="DV20" s="34">
        <v>30.1</v>
      </c>
      <c r="DW20" s="34">
        <v>21.1</v>
      </c>
      <c r="DX20" s="33">
        <v>18.453535955569599</v>
      </c>
      <c r="DY20" s="34">
        <v>19.722355661262</v>
      </c>
      <c r="DZ20" s="34">
        <v>20.015367980814201</v>
      </c>
      <c r="EA20" s="34">
        <v>19.486352759365101</v>
      </c>
      <c r="EB20" s="34">
        <v>20.403400119035801</v>
      </c>
      <c r="EC20" s="34">
        <v>20.1493018664457</v>
      </c>
      <c r="ED20" s="34">
        <v>20.518827093574899</v>
      </c>
      <c r="EE20" s="34">
        <v>19.735332130119101</v>
      </c>
      <c r="EF20" s="34">
        <v>20.3037578350161</v>
      </c>
      <c r="EG20" s="33">
        <v>23.6</v>
      </c>
      <c r="EH20" s="34">
        <v>17.600000000000001</v>
      </c>
      <c r="EI20" s="34">
        <v>26.4</v>
      </c>
      <c r="EJ20" s="34">
        <v>26.4</v>
      </c>
      <c r="EK20" s="34">
        <v>23.1</v>
      </c>
      <c r="EL20" s="33">
        <v>15.7</v>
      </c>
      <c r="EM20" s="34">
        <v>18.100000000000001</v>
      </c>
      <c r="EN20" s="34">
        <v>16.100000000000001</v>
      </c>
      <c r="EO20" s="33">
        <v>19.8</v>
      </c>
      <c r="EP20" s="34">
        <v>19.899999999999999</v>
      </c>
      <c r="EQ20" s="34">
        <v>23.3</v>
      </c>
      <c r="ER20" s="35">
        <v>19</v>
      </c>
      <c r="ES20" s="34">
        <v>15.4</v>
      </c>
      <c r="ET20" s="34">
        <v>15.7</v>
      </c>
      <c r="EU20" s="34">
        <v>15</v>
      </c>
      <c r="EV20" s="34">
        <v>15.1</v>
      </c>
      <c r="EW20" s="34">
        <v>15.3</v>
      </c>
      <c r="EX20" s="34">
        <v>14.4</v>
      </c>
      <c r="EY20" s="34">
        <v>16</v>
      </c>
      <c r="EZ20" s="34">
        <v>15.6</v>
      </c>
      <c r="FA20" s="34">
        <v>15.7</v>
      </c>
      <c r="FB20" s="34">
        <v>15.1</v>
      </c>
      <c r="FC20" s="34">
        <v>20.5</v>
      </c>
      <c r="FD20" s="34">
        <v>20.2</v>
      </c>
      <c r="FE20" s="34">
        <v>15.3</v>
      </c>
      <c r="FF20" s="34">
        <v>15.2</v>
      </c>
      <c r="FG20" s="34">
        <v>16.5</v>
      </c>
      <c r="FH20" s="34">
        <v>16.100000000000001</v>
      </c>
      <c r="FI20" s="34">
        <v>15.5</v>
      </c>
      <c r="FJ20" s="34">
        <v>15.6</v>
      </c>
      <c r="FK20" s="34">
        <v>15.8</v>
      </c>
      <c r="FL20" s="34">
        <v>15.5</v>
      </c>
      <c r="FM20" s="34">
        <v>16.8</v>
      </c>
      <c r="FN20" s="34">
        <v>16.399999999999999</v>
      </c>
      <c r="FO20" s="35">
        <v>16.8</v>
      </c>
      <c r="FP20" s="34">
        <v>15.6</v>
      </c>
      <c r="FQ20" s="34">
        <v>20.3</v>
      </c>
      <c r="FR20" s="34">
        <v>17</v>
      </c>
      <c r="FS20" s="34">
        <v>14.1</v>
      </c>
      <c r="FT20" s="34">
        <v>19.2</v>
      </c>
      <c r="FU20" s="34">
        <v>20.100000000000001</v>
      </c>
      <c r="FV20" s="35">
        <v>20.9</v>
      </c>
      <c r="FW20" s="34">
        <v>20.100000000000001</v>
      </c>
      <c r="FX20" s="34">
        <v>16.5</v>
      </c>
      <c r="FY20" s="35">
        <v>17.399999999999999</v>
      </c>
      <c r="FZ20" s="34">
        <v>16.600000000000001</v>
      </c>
      <c r="GA20" s="34">
        <v>15.5</v>
      </c>
      <c r="GB20" s="34">
        <v>18.899999999999999</v>
      </c>
      <c r="GC20" s="34">
        <v>18.600000000000001</v>
      </c>
      <c r="GD20" s="34">
        <v>18.3</v>
      </c>
      <c r="GE20" s="33" t="s">
        <v>220</v>
      </c>
      <c r="GF20" s="34" t="s">
        <v>220</v>
      </c>
      <c r="GG20" s="34" t="s">
        <v>220</v>
      </c>
      <c r="GH20" s="34" t="s">
        <v>220</v>
      </c>
      <c r="GI20" s="34" t="s">
        <v>220</v>
      </c>
      <c r="GJ20" s="34" t="s">
        <v>220</v>
      </c>
      <c r="GK20" s="33">
        <v>18.5</v>
      </c>
      <c r="GL20" s="34">
        <v>19</v>
      </c>
      <c r="GM20" s="35">
        <v>18.8</v>
      </c>
    </row>
    <row r="21" spans="1:195" x14ac:dyDescent="0.2">
      <c r="A21" s="7" t="s">
        <v>239</v>
      </c>
      <c r="B21" s="8">
        <v>72.400000000000006</v>
      </c>
      <c r="C21" s="8">
        <v>42.6</v>
      </c>
      <c r="D21" s="8">
        <v>61.6</v>
      </c>
      <c r="E21" s="8">
        <v>54.1</v>
      </c>
      <c r="F21" s="8">
        <v>28.3</v>
      </c>
      <c r="G21" s="8">
        <v>45.6</v>
      </c>
      <c r="H21" s="8">
        <v>25.3</v>
      </c>
      <c r="I21" s="8">
        <v>64.599999999999994</v>
      </c>
      <c r="J21" s="15">
        <v>48.9</v>
      </c>
      <c r="K21" s="8">
        <v>77.400000000000006</v>
      </c>
      <c r="L21" s="8">
        <v>32.299999999999997</v>
      </c>
      <c r="M21" s="8">
        <v>39.799999999999997</v>
      </c>
      <c r="N21" s="8">
        <v>64.400000000000006</v>
      </c>
      <c r="O21" s="8">
        <v>30.4</v>
      </c>
      <c r="P21" s="16">
        <v>28.2</v>
      </c>
      <c r="Q21" s="21">
        <v>11.3</v>
      </c>
      <c r="R21" s="16">
        <v>14.7</v>
      </c>
      <c r="S21" s="16">
        <v>12.6</v>
      </c>
      <c r="T21" s="16">
        <v>5.9</v>
      </c>
      <c r="U21" s="16">
        <v>8.3000000000000007</v>
      </c>
      <c r="V21" s="16">
        <v>8.3000000000000007</v>
      </c>
      <c r="W21" s="16">
        <v>9.6999999999999993</v>
      </c>
      <c r="X21" s="15">
        <v>21.1</v>
      </c>
      <c r="Y21" s="8">
        <v>58.7</v>
      </c>
      <c r="Z21" s="8">
        <v>67.900000000000006</v>
      </c>
      <c r="AA21" s="8">
        <v>45.9</v>
      </c>
      <c r="AB21" s="8">
        <v>21.5</v>
      </c>
      <c r="AC21" s="8">
        <v>22.8</v>
      </c>
      <c r="AD21" s="8">
        <v>27.1</v>
      </c>
      <c r="AE21" s="8">
        <v>21.2</v>
      </c>
      <c r="AF21" s="8">
        <v>71</v>
      </c>
      <c r="AG21" s="8">
        <v>72.5</v>
      </c>
      <c r="AH21" s="8">
        <v>29.9</v>
      </c>
      <c r="AI21" s="8">
        <v>46.2</v>
      </c>
      <c r="AJ21" s="8">
        <v>60.6</v>
      </c>
      <c r="AK21" s="8">
        <v>67.7</v>
      </c>
      <c r="AL21" s="8">
        <v>50.1</v>
      </c>
      <c r="AM21" s="8">
        <v>51.1</v>
      </c>
      <c r="AN21" s="16">
        <v>48.6</v>
      </c>
      <c r="AO21" s="21">
        <v>67.3</v>
      </c>
      <c r="AP21" s="16">
        <v>66.3</v>
      </c>
      <c r="AQ21" s="16">
        <v>76.599999999999994</v>
      </c>
      <c r="AR21" s="16">
        <v>73.099999999999994</v>
      </c>
      <c r="AS21" s="16">
        <v>70.8</v>
      </c>
      <c r="AT21" s="16">
        <v>62.2</v>
      </c>
      <c r="AU21" s="16">
        <v>63.9</v>
      </c>
      <c r="AV21" s="16">
        <v>61.8</v>
      </c>
      <c r="AW21" s="16">
        <v>64.599999999999994</v>
      </c>
      <c r="AX21" s="16">
        <v>78</v>
      </c>
      <c r="AY21" s="16">
        <v>73.599999999999994</v>
      </c>
      <c r="AZ21" s="16" t="s">
        <v>220</v>
      </c>
      <c r="BA21" s="16">
        <v>17.170000000000002</v>
      </c>
      <c r="BB21" s="16">
        <v>51.4</v>
      </c>
      <c r="BC21" s="16">
        <v>27.2</v>
      </c>
      <c r="BD21" s="16">
        <v>10.7</v>
      </c>
      <c r="BE21" s="15">
        <v>27.4</v>
      </c>
      <c r="BF21" s="8">
        <v>147</v>
      </c>
      <c r="BG21" s="8">
        <v>109</v>
      </c>
      <c r="BH21" s="8">
        <v>111</v>
      </c>
      <c r="BI21" s="8">
        <v>156</v>
      </c>
      <c r="BJ21" s="8">
        <v>125</v>
      </c>
      <c r="BK21" s="15">
        <v>151</v>
      </c>
      <c r="BL21" s="8">
        <v>19.7</v>
      </c>
      <c r="BM21" s="8">
        <v>15.3</v>
      </c>
      <c r="BN21" s="8">
        <v>27.5</v>
      </c>
      <c r="BO21" s="15">
        <v>23.3</v>
      </c>
      <c r="BP21" s="8">
        <v>49.65</v>
      </c>
      <c r="BQ21" s="8">
        <v>40.68</v>
      </c>
      <c r="BR21" s="8">
        <v>31.04</v>
      </c>
      <c r="BS21" s="8">
        <v>31.28</v>
      </c>
      <c r="BT21" s="8">
        <v>22.35</v>
      </c>
      <c r="BU21" s="21">
        <v>16.5</v>
      </c>
      <c r="BV21" s="16">
        <v>17.5</v>
      </c>
      <c r="BW21" s="16">
        <v>14</v>
      </c>
      <c r="BX21" s="16">
        <v>109</v>
      </c>
      <c r="BY21" s="16">
        <v>62.1</v>
      </c>
      <c r="BZ21" s="21">
        <v>76.099999999999994</v>
      </c>
      <c r="CA21" s="16">
        <v>49.5</v>
      </c>
      <c r="CB21" s="16">
        <v>53.7</v>
      </c>
      <c r="CC21" s="16">
        <v>47.2</v>
      </c>
      <c r="CD21" s="16">
        <v>60.1</v>
      </c>
      <c r="CE21" s="16">
        <v>68.400000000000006</v>
      </c>
      <c r="CF21" s="16">
        <v>86.7</v>
      </c>
      <c r="CG21" s="16">
        <v>94.8</v>
      </c>
      <c r="CH21" s="16">
        <v>65.8</v>
      </c>
      <c r="CI21" s="16">
        <v>55.4</v>
      </c>
      <c r="CJ21" s="16">
        <v>67.3</v>
      </c>
      <c r="CK21" s="16">
        <v>147</v>
      </c>
      <c r="CL21" s="16">
        <v>100</v>
      </c>
      <c r="CM21" s="16">
        <v>117</v>
      </c>
      <c r="CN21" s="15">
        <v>65.099999999999994</v>
      </c>
      <c r="CO21" s="29">
        <v>71.099999999999994</v>
      </c>
      <c r="CP21" s="29">
        <v>88.4</v>
      </c>
      <c r="CQ21" s="29">
        <v>76.400000000000006</v>
      </c>
      <c r="CR21" s="29">
        <v>76.7</v>
      </c>
      <c r="CS21" s="29">
        <v>70</v>
      </c>
      <c r="CT21" s="29">
        <v>49.1</v>
      </c>
      <c r="CU21" s="29">
        <v>45.1</v>
      </c>
      <c r="CV21" s="29">
        <v>44.7</v>
      </c>
      <c r="CW21" s="33">
        <v>49.2</v>
      </c>
      <c r="CX21" s="34">
        <v>66.400000000000006</v>
      </c>
      <c r="CY21" s="34">
        <v>44.5</v>
      </c>
      <c r="CZ21" s="35">
        <v>41.5</v>
      </c>
      <c r="DA21" s="33">
        <v>63.4</v>
      </c>
      <c r="DB21" s="34">
        <v>94.7</v>
      </c>
      <c r="DC21" s="34">
        <v>85.5</v>
      </c>
      <c r="DD21" s="34">
        <v>76.400000000000006</v>
      </c>
      <c r="DE21" s="34">
        <v>74.3</v>
      </c>
      <c r="DF21" s="33">
        <v>71</v>
      </c>
      <c r="DG21" s="34">
        <v>95.6</v>
      </c>
      <c r="DH21" s="34">
        <v>75.5</v>
      </c>
      <c r="DI21" s="34">
        <v>79.099999999999994</v>
      </c>
      <c r="DJ21" s="34">
        <v>97.7</v>
      </c>
      <c r="DK21" s="33">
        <v>80.400000000000006</v>
      </c>
      <c r="DL21" s="34">
        <v>183.5</v>
      </c>
      <c r="DM21" s="34">
        <v>205</v>
      </c>
      <c r="DN21" s="33">
        <v>57</v>
      </c>
      <c r="DO21" s="34">
        <v>48.8</v>
      </c>
      <c r="DP21" s="34">
        <v>64.3</v>
      </c>
      <c r="DQ21" s="34">
        <v>42.6</v>
      </c>
      <c r="DR21" s="34">
        <v>59.6</v>
      </c>
      <c r="DS21" s="34">
        <v>53.3</v>
      </c>
      <c r="DT21" s="34">
        <v>52.6</v>
      </c>
      <c r="DU21" s="34">
        <v>35.799999999999997</v>
      </c>
      <c r="DV21" s="34">
        <v>94.7</v>
      </c>
      <c r="DW21" s="34">
        <v>55.5</v>
      </c>
      <c r="DX21" s="33">
        <v>33.3357644594604</v>
      </c>
      <c r="DY21" s="34">
        <v>63.090007251162604</v>
      </c>
      <c r="DZ21" s="34">
        <v>44.664623506640098</v>
      </c>
      <c r="EA21" s="34">
        <v>37.427801424250497</v>
      </c>
      <c r="EB21" s="34">
        <v>46.687463012646603</v>
      </c>
      <c r="EC21" s="34">
        <v>43.540192878189501</v>
      </c>
      <c r="ED21" s="34">
        <v>41.953598304079001</v>
      </c>
      <c r="EE21" s="34">
        <v>36.723374147682001</v>
      </c>
      <c r="EF21" s="34">
        <v>37.392707378497597</v>
      </c>
      <c r="EG21" s="33">
        <v>182</v>
      </c>
      <c r="EH21" s="34">
        <v>56.7</v>
      </c>
      <c r="EI21" s="34">
        <v>113</v>
      </c>
      <c r="EJ21" s="34">
        <v>113</v>
      </c>
      <c r="EK21" s="34">
        <v>58.7</v>
      </c>
      <c r="EL21" s="33">
        <v>26.3</v>
      </c>
      <c r="EM21" s="34">
        <v>27.2</v>
      </c>
      <c r="EN21" s="34">
        <v>25.7</v>
      </c>
      <c r="EO21" s="33">
        <v>55.6</v>
      </c>
      <c r="EP21" s="34">
        <v>53.5</v>
      </c>
      <c r="EQ21" s="34">
        <v>62</v>
      </c>
      <c r="ER21" s="35">
        <v>61</v>
      </c>
      <c r="ES21" s="34">
        <v>69.5</v>
      </c>
      <c r="ET21" s="34">
        <v>71.400000000000006</v>
      </c>
      <c r="EU21" s="34">
        <v>68.5</v>
      </c>
      <c r="EV21" s="34">
        <v>84.1</v>
      </c>
      <c r="EW21" s="34">
        <v>86.1</v>
      </c>
      <c r="EX21" s="34">
        <v>80.099999999999994</v>
      </c>
      <c r="EY21" s="34">
        <v>81.400000000000006</v>
      </c>
      <c r="EZ21" s="34">
        <v>81.099999999999994</v>
      </c>
      <c r="FA21" s="34">
        <v>76.8</v>
      </c>
      <c r="FB21" s="34">
        <v>76</v>
      </c>
      <c r="FC21" s="34">
        <v>170</v>
      </c>
      <c r="FD21" s="34">
        <v>165</v>
      </c>
      <c r="FE21" s="34">
        <v>99.6</v>
      </c>
      <c r="FF21" s="34">
        <v>100</v>
      </c>
      <c r="FG21" s="34">
        <v>77</v>
      </c>
      <c r="FH21" s="34">
        <v>74.8</v>
      </c>
      <c r="FI21" s="34">
        <v>80.7</v>
      </c>
      <c r="FJ21" s="34">
        <v>82.5</v>
      </c>
      <c r="FK21" s="34">
        <v>88.5</v>
      </c>
      <c r="FL21" s="34">
        <v>85.5</v>
      </c>
      <c r="FM21" s="34">
        <v>80.5</v>
      </c>
      <c r="FN21" s="34">
        <v>76.900000000000006</v>
      </c>
      <c r="FO21" s="35">
        <v>78.3</v>
      </c>
      <c r="FP21" s="34">
        <v>78.599999999999994</v>
      </c>
      <c r="FQ21" s="34">
        <v>81.900000000000006</v>
      </c>
      <c r="FR21" s="34">
        <v>76.7</v>
      </c>
      <c r="FS21" s="34">
        <v>65.3</v>
      </c>
      <c r="FT21" s="34">
        <v>70.099999999999994</v>
      </c>
      <c r="FU21" s="34">
        <v>66.900000000000006</v>
      </c>
      <c r="FV21" s="35">
        <v>67.3</v>
      </c>
      <c r="FW21" s="34">
        <v>106</v>
      </c>
      <c r="FX21" s="34">
        <v>134</v>
      </c>
      <c r="FY21" s="35">
        <v>119</v>
      </c>
      <c r="FZ21" s="34">
        <v>96.2</v>
      </c>
      <c r="GA21" s="34">
        <v>92.6</v>
      </c>
      <c r="GB21" s="34">
        <v>86.5</v>
      </c>
      <c r="GC21" s="34">
        <v>124</v>
      </c>
      <c r="GD21" s="34">
        <v>95.8</v>
      </c>
      <c r="GE21" s="33">
        <v>140</v>
      </c>
      <c r="GF21" s="34">
        <v>171</v>
      </c>
      <c r="GG21" s="34">
        <v>119</v>
      </c>
      <c r="GH21" s="34">
        <v>84.7</v>
      </c>
      <c r="GI21" s="34">
        <v>124</v>
      </c>
      <c r="GJ21" s="34">
        <v>186</v>
      </c>
      <c r="GK21" s="33">
        <v>127.1</v>
      </c>
      <c r="GL21" s="34">
        <v>133.69999999999999</v>
      </c>
      <c r="GM21" s="35">
        <v>144.4</v>
      </c>
    </row>
    <row r="22" spans="1:195" x14ac:dyDescent="0.2">
      <c r="A22" s="7" t="s">
        <v>240</v>
      </c>
      <c r="B22" s="8">
        <v>626</v>
      </c>
      <c r="C22" s="8">
        <v>380</v>
      </c>
      <c r="D22" s="8">
        <v>592</v>
      </c>
      <c r="E22" s="8">
        <v>579</v>
      </c>
      <c r="F22" s="8">
        <v>530</v>
      </c>
      <c r="G22" s="8">
        <v>416</v>
      </c>
      <c r="H22" s="8">
        <v>529</v>
      </c>
      <c r="I22" s="8">
        <v>631</v>
      </c>
      <c r="J22" s="15">
        <v>297</v>
      </c>
      <c r="K22" s="8">
        <v>522</v>
      </c>
      <c r="L22" s="8">
        <v>640</v>
      </c>
      <c r="M22" s="8">
        <v>644</v>
      </c>
      <c r="N22" s="8">
        <v>590</v>
      </c>
      <c r="O22" s="8">
        <v>671</v>
      </c>
      <c r="P22" s="16">
        <v>662</v>
      </c>
      <c r="Q22" s="21">
        <v>263</v>
      </c>
      <c r="R22" s="16">
        <v>264</v>
      </c>
      <c r="S22" s="16">
        <v>245</v>
      </c>
      <c r="T22" s="16">
        <v>255</v>
      </c>
      <c r="U22" s="16">
        <v>240</v>
      </c>
      <c r="V22" s="16">
        <v>269</v>
      </c>
      <c r="W22" s="16">
        <v>235</v>
      </c>
      <c r="X22" s="15">
        <v>231</v>
      </c>
      <c r="Y22" s="8">
        <v>356</v>
      </c>
      <c r="Z22" s="8">
        <v>479</v>
      </c>
      <c r="AA22" s="8">
        <v>555</v>
      </c>
      <c r="AB22" s="8">
        <v>996</v>
      </c>
      <c r="AC22" s="8">
        <v>745</v>
      </c>
      <c r="AD22" s="8">
        <v>608</v>
      </c>
      <c r="AE22" s="8">
        <v>479</v>
      </c>
      <c r="AF22" s="8">
        <v>737</v>
      </c>
      <c r="AG22" s="8">
        <v>788</v>
      </c>
      <c r="AH22" s="8">
        <v>633</v>
      </c>
      <c r="AI22" s="8">
        <v>750</v>
      </c>
      <c r="AJ22" s="8">
        <v>705</v>
      </c>
      <c r="AK22" s="8">
        <v>742</v>
      </c>
      <c r="AL22" s="8">
        <v>800</v>
      </c>
      <c r="AM22" s="8">
        <v>746</v>
      </c>
      <c r="AN22" s="16">
        <v>492</v>
      </c>
      <c r="AO22" s="21">
        <v>874</v>
      </c>
      <c r="AP22" s="16">
        <v>905</v>
      </c>
      <c r="AQ22" s="16">
        <v>862</v>
      </c>
      <c r="AR22" s="16">
        <v>847</v>
      </c>
      <c r="AS22" s="16">
        <v>802</v>
      </c>
      <c r="AT22" s="16">
        <v>824</v>
      </c>
      <c r="AU22" s="16">
        <v>838</v>
      </c>
      <c r="AV22" s="16">
        <v>816</v>
      </c>
      <c r="AW22" s="16">
        <v>800</v>
      </c>
      <c r="AX22" s="16">
        <v>878</v>
      </c>
      <c r="AY22" s="16">
        <v>805</v>
      </c>
      <c r="AZ22" s="16" t="s">
        <v>220</v>
      </c>
      <c r="BA22" s="16">
        <v>725</v>
      </c>
      <c r="BB22" s="16">
        <v>660</v>
      </c>
      <c r="BC22" s="16">
        <v>477</v>
      </c>
      <c r="BD22" s="16">
        <v>340</v>
      </c>
      <c r="BE22" s="15">
        <v>391</v>
      </c>
      <c r="BF22" s="8">
        <v>988</v>
      </c>
      <c r="BG22" s="8">
        <v>696</v>
      </c>
      <c r="BH22" s="8">
        <v>929</v>
      </c>
      <c r="BI22" s="8">
        <v>972</v>
      </c>
      <c r="BJ22" s="8">
        <v>827</v>
      </c>
      <c r="BK22" s="15">
        <v>935</v>
      </c>
      <c r="BL22" s="8">
        <v>280</v>
      </c>
      <c r="BM22" s="8">
        <v>248</v>
      </c>
      <c r="BN22" s="8">
        <v>341</v>
      </c>
      <c r="BO22" s="15">
        <v>344</v>
      </c>
      <c r="BP22" s="8">
        <v>361.51</v>
      </c>
      <c r="BQ22" s="8">
        <v>369.77</v>
      </c>
      <c r="BR22" s="8">
        <v>158.62</v>
      </c>
      <c r="BS22" s="8">
        <v>200.93</v>
      </c>
      <c r="BT22" s="8">
        <v>201.77</v>
      </c>
      <c r="BU22" s="21">
        <v>233</v>
      </c>
      <c r="BV22" s="16">
        <v>248</v>
      </c>
      <c r="BW22" s="16">
        <v>164</v>
      </c>
      <c r="BX22" s="16">
        <v>336</v>
      </c>
      <c r="BY22" s="16">
        <v>259</v>
      </c>
      <c r="BZ22" s="21">
        <v>265</v>
      </c>
      <c r="CA22" s="16">
        <v>245</v>
      </c>
      <c r="CB22" s="16">
        <v>319</v>
      </c>
      <c r="CC22" s="16">
        <v>367</v>
      </c>
      <c r="CD22" s="16">
        <v>192</v>
      </c>
      <c r="CE22" s="16">
        <v>292</v>
      </c>
      <c r="CF22" s="16">
        <v>290</v>
      </c>
      <c r="CG22" s="16">
        <v>390</v>
      </c>
      <c r="CH22" s="16">
        <v>225</v>
      </c>
      <c r="CI22" s="16">
        <v>294</v>
      </c>
      <c r="CJ22" s="16">
        <v>344</v>
      </c>
      <c r="CK22" s="16">
        <v>233</v>
      </c>
      <c r="CL22" s="16">
        <v>248</v>
      </c>
      <c r="CM22" s="16">
        <v>250</v>
      </c>
      <c r="CN22" s="15">
        <v>247</v>
      </c>
      <c r="CO22" s="29">
        <v>750</v>
      </c>
      <c r="CP22" s="29">
        <v>618</v>
      </c>
      <c r="CQ22" s="29">
        <v>745</v>
      </c>
      <c r="CR22" s="29">
        <v>589</v>
      </c>
      <c r="CS22" s="29">
        <v>596</v>
      </c>
      <c r="CT22" s="29">
        <v>1095</v>
      </c>
      <c r="CU22" s="29">
        <v>1107</v>
      </c>
      <c r="CV22" s="29">
        <v>1052</v>
      </c>
      <c r="CW22" s="33">
        <v>1055</v>
      </c>
      <c r="CX22" s="34">
        <v>972</v>
      </c>
      <c r="CY22" s="34">
        <v>989</v>
      </c>
      <c r="CZ22" s="35">
        <v>982</v>
      </c>
      <c r="DA22" s="33">
        <v>608</v>
      </c>
      <c r="DB22" s="34">
        <v>553</v>
      </c>
      <c r="DC22" s="34">
        <v>457</v>
      </c>
      <c r="DD22" s="34">
        <v>514</v>
      </c>
      <c r="DE22" s="34">
        <v>517</v>
      </c>
      <c r="DF22" s="33">
        <v>760</v>
      </c>
      <c r="DG22" s="34">
        <v>605</v>
      </c>
      <c r="DH22" s="34">
        <v>732</v>
      </c>
      <c r="DI22" s="34">
        <v>739</v>
      </c>
      <c r="DJ22" s="34">
        <v>621</v>
      </c>
      <c r="DK22" s="33">
        <v>272</v>
      </c>
      <c r="DL22" s="34">
        <v>484</v>
      </c>
      <c r="DM22" s="34">
        <v>423</v>
      </c>
      <c r="DN22" s="33">
        <v>848</v>
      </c>
      <c r="DO22" s="34">
        <v>802</v>
      </c>
      <c r="DP22" s="34">
        <v>748</v>
      </c>
      <c r="DQ22" s="34">
        <v>827</v>
      </c>
      <c r="DR22" s="34">
        <v>805</v>
      </c>
      <c r="DS22" s="34">
        <v>931</v>
      </c>
      <c r="DT22" s="34">
        <v>269</v>
      </c>
      <c r="DU22" s="34">
        <v>450</v>
      </c>
      <c r="DV22" s="34">
        <v>233</v>
      </c>
      <c r="DW22" s="34">
        <v>768</v>
      </c>
      <c r="DX22" s="33">
        <v>632.04820612196397</v>
      </c>
      <c r="DY22" s="34">
        <v>684.75268877101905</v>
      </c>
      <c r="DZ22" s="34">
        <v>722.67622512778598</v>
      </c>
      <c r="EA22" s="34">
        <v>708.71738417152699</v>
      </c>
      <c r="EB22" s="34">
        <v>837.40266732845703</v>
      </c>
      <c r="EC22" s="34">
        <v>848.85225966376697</v>
      </c>
      <c r="ED22" s="34">
        <v>883.289524447134</v>
      </c>
      <c r="EE22" s="34">
        <v>862.56808842559997</v>
      </c>
      <c r="EF22" s="34">
        <v>869.09722514099099</v>
      </c>
      <c r="EG22" s="33">
        <v>54.9</v>
      </c>
      <c r="EH22" s="34">
        <v>95</v>
      </c>
      <c r="EI22" s="34">
        <v>1753</v>
      </c>
      <c r="EJ22" s="34">
        <v>1753</v>
      </c>
      <c r="EK22" s="34">
        <v>1609</v>
      </c>
      <c r="EL22" s="33">
        <v>468</v>
      </c>
      <c r="EM22" s="34">
        <v>535</v>
      </c>
      <c r="EN22" s="34">
        <v>578</v>
      </c>
      <c r="EO22" s="33">
        <v>932</v>
      </c>
      <c r="EP22" s="34">
        <v>965</v>
      </c>
      <c r="EQ22" s="34">
        <v>1660</v>
      </c>
      <c r="ER22" s="35">
        <v>1177</v>
      </c>
      <c r="ES22" s="34">
        <v>405</v>
      </c>
      <c r="ET22" s="34">
        <v>370</v>
      </c>
      <c r="EU22" s="34">
        <v>358</v>
      </c>
      <c r="EV22" s="34">
        <v>519</v>
      </c>
      <c r="EW22" s="34">
        <v>530</v>
      </c>
      <c r="EX22" s="34">
        <v>504</v>
      </c>
      <c r="EY22" s="34">
        <v>479</v>
      </c>
      <c r="EZ22" s="34">
        <v>477</v>
      </c>
      <c r="FA22" s="34">
        <v>546</v>
      </c>
      <c r="FB22" s="34">
        <v>542</v>
      </c>
      <c r="FC22" s="34">
        <v>250</v>
      </c>
      <c r="FD22" s="34">
        <v>297</v>
      </c>
      <c r="FE22" s="34">
        <v>370</v>
      </c>
      <c r="FF22" s="34">
        <v>372</v>
      </c>
      <c r="FG22" s="34">
        <v>652</v>
      </c>
      <c r="FH22" s="34">
        <v>643</v>
      </c>
      <c r="FI22" s="34">
        <v>615</v>
      </c>
      <c r="FJ22" s="34">
        <v>617</v>
      </c>
      <c r="FK22" s="34">
        <v>521</v>
      </c>
      <c r="FL22" s="34">
        <v>510</v>
      </c>
      <c r="FM22" s="34">
        <v>544</v>
      </c>
      <c r="FN22" s="34">
        <v>515</v>
      </c>
      <c r="FO22" s="35">
        <v>528</v>
      </c>
      <c r="FP22" s="34">
        <v>390</v>
      </c>
      <c r="FQ22" s="34">
        <v>822</v>
      </c>
      <c r="FR22" s="34">
        <v>486</v>
      </c>
      <c r="FS22" s="34">
        <v>440</v>
      </c>
      <c r="FT22" s="34">
        <v>781</v>
      </c>
      <c r="FU22" s="34">
        <v>772</v>
      </c>
      <c r="FV22" s="35">
        <v>818</v>
      </c>
      <c r="FW22" s="34">
        <v>389</v>
      </c>
      <c r="FX22" s="34">
        <v>316</v>
      </c>
      <c r="FY22" s="35">
        <v>330</v>
      </c>
      <c r="FZ22" s="34">
        <v>621</v>
      </c>
      <c r="GA22" s="34">
        <v>618</v>
      </c>
      <c r="GB22" s="34">
        <v>645</v>
      </c>
      <c r="GC22" s="34">
        <v>704</v>
      </c>
      <c r="GD22" s="34">
        <v>552</v>
      </c>
      <c r="GE22" s="33">
        <v>134</v>
      </c>
      <c r="GF22" s="34">
        <v>274</v>
      </c>
      <c r="GG22" s="34">
        <v>583</v>
      </c>
      <c r="GH22" s="34">
        <v>331</v>
      </c>
      <c r="GI22" s="34">
        <v>534</v>
      </c>
      <c r="GJ22" s="34">
        <v>208</v>
      </c>
      <c r="GK22" s="33">
        <v>460.3</v>
      </c>
      <c r="GL22" s="34">
        <v>423.6</v>
      </c>
      <c r="GM22" s="35">
        <v>409.1</v>
      </c>
    </row>
    <row r="23" spans="1:195" x14ac:dyDescent="0.2">
      <c r="A23" s="7" t="s">
        <v>241</v>
      </c>
      <c r="B23" s="8">
        <v>21</v>
      </c>
      <c r="C23" s="8">
        <v>18.7</v>
      </c>
      <c r="D23" s="8">
        <v>12.4</v>
      </c>
      <c r="E23" s="8">
        <v>13.1</v>
      </c>
      <c r="F23" s="8">
        <v>20.8</v>
      </c>
      <c r="G23" s="8">
        <v>20.6</v>
      </c>
      <c r="H23" s="8">
        <v>20</v>
      </c>
      <c r="I23" s="8">
        <v>20.8</v>
      </c>
      <c r="J23" s="15">
        <v>18.100000000000001</v>
      </c>
      <c r="K23" s="8">
        <v>19.399999999999999</v>
      </c>
      <c r="L23" s="8">
        <v>22.2</v>
      </c>
      <c r="M23" s="8">
        <v>18.100000000000001</v>
      </c>
      <c r="N23" s="8">
        <v>19.3</v>
      </c>
      <c r="O23" s="8">
        <v>20.5</v>
      </c>
      <c r="P23" s="16">
        <v>18.2</v>
      </c>
      <c r="Q23" s="21">
        <v>16.3</v>
      </c>
      <c r="R23" s="16">
        <v>16.399999999999999</v>
      </c>
      <c r="S23" s="16">
        <v>14.6</v>
      </c>
      <c r="T23" s="16">
        <v>14.6</v>
      </c>
      <c r="U23" s="16">
        <v>14.4</v>
      </c>
      <c r="V23" s="16">
        <v>14.1</v>
      </c>
      <c r="W23" s="16">
        <v>14.4</v>
      </c>
      <c r="X23" s="15">
        <v>18.8</v>
      </c>
      <c r="Y23" s="8">
        <v>23.5</v>
      </c>
      <c r="Z23" s="8">
        <v>20.8</v>
      </c>
      <c r="AA23" s="8">
        <v>20</v>
      </c>
      <c r="AB23" s="8">
        <v>18.2</v>
      </c>
      <c r="AC23" s="8">
        <v>19</v>
      </c>
      <c r="AD23" s="8">
        <v>23.6</v>
      </c>
      <c r="AE23" s="8">
        <v>22.8</v>
      </c>
      <c r="AF23" s="8">
        <v>13.6</v>
      </c>
      <c r="AG23" s="8">
        <v>15</v>
      </c>
      <c r="AH23" s="8">
        <v>16.600000000000001</v>
      </c>
      <c r="AI23" s="8">
        <v>18.100000000000001</v>
      </c>
      <c r="AJ23" s="8">
        <v>14.2</v>
      </c>
      <c r="AK23" s="8">
        <v>14.1</v>
      </c>
      <c r="AL23" s="8">
        <v>15.7</v>
      </c>
      <c r="AM23" s="8">
        <v>15.8</v>
      </c>
      <c r="AN23" s="16">
        <v>12</v>
      </c>
      <c r="AO23" s="21">
        <v>17.5</v>
      </c>
      <c r="AP23" s="16">
        <v>16</v>
      </c>
      <c r="AQ23" s="16">
        <v>17</v>
      </c>
      <c r="AR23" s="16">
        <v>16.7</v>
      </c>
      <c r="AS23" s="16">
        <v>17.2</v>
      </c>
      <c r="AT23" s="16">
        <v>15.4</v>
      </c>
      <c r="AU23" s="16">
        <v>15.7</v>
      </c>
      <c r="AV23" s="16">
        <v>17.399999999999999</v>
      </c>
      <c r="AW23" s="16">
        <v>16.399999999999999</v>
      </c>
      <c r="AX23" s="16">
        <v>18</v>
      </c>
      <c r="AY23" s="16">
        <v>18.2</v>
      </c>
      <c r="AZ23" s="16" t="s">
        <v>220</v>
      </c>
      <c r="BA23" s="16">
        <v>21.5</v>
      </c>
      <c r="BB23" s="16">
        <v>16.899999999999999</v>
      </c>
      <c r="BC23" s="16">
        <v>22.6</v>
      </c>
      <c r="BD23" s="16">
        <v>18.8</v>
      </c>
      <c r="BE23" s="15">
        <v>22.2</v>
      </c>
      <c r="BF23" s="8">
        <v>25.6</v>
      </c>
      <c r="BG23" s="8">
        <v>23.5</v>
      </c>
      <c r="BH23" s="8">
        <v>25.7</v>
      </c>
      <c r="BI23" s="8">
        <v>21.4</v>
      </c>
      <c r="BJ23" s="8">
        <v>33.1</v>
      </c>
      <c r="BK23" s="15">
        <v>28.2</v>
      </c>
      <c r="BL23" s="8">
        <v>20.399999999999999</v>
      </c>
      <c r="BM23" s="8">
        <v>21.1</v>
      </c>
      <c r="BN23" s="8">
        <v>17.100000000000001</v>
      </c>
      <c r="BO23" s="15">
        <v>17.899999999999999</v>
      </c>
      <c r="BP23" s="8">
        <v>11.25</v>
      </c>
      <c r="BQ23" s="8">
        <v>11.08</v>
      </c>
      <c r="BR23" s="8">
        <v>10.8</v>
      </c>
      <c r="BS23" s="8">
        <v>11.06</v>
      </c>
      <c r="BT23" s="8">
        <v>13.13</v>
      </c>
      <c r="BU23" s="21">
        <v>19.3</v>
      </c>
      <c r="BV23" s="16">
        <v>19.899999999999999</v>
      </c>
      <c r="BW23" s="16">
        <v>33.700000000000003</v>
      </c>
      <c r="BX23" s="16">
        <v>28.2</v>
      </c>
      <c r="BY23" s="16">
        <v>81.099999999999994</v>
      </c>
      <c r="BZ23" s="21">
        <v>23</v>
      </c>
      <c r="CA23" s="16">
        <v>20.7</v>
      </c>
      <c r="CB23" s="16">
        <v>30.7</v>
      </c>
      <c r="CC23" s="16">
        <v>40.1</v>
      </c>
      <c r="CD23" s="16">
        <v>38.9</v>
      </c>
      <c r="CE23" s="16">
        <v>39.9</v>
      </c>
      <c r="CF23" s="16">
        <v>30.7</v>
      </c>
      <c r="CG23" s="16">
        <v>20.100000000000001</v>
      </c>
      <c r="CH23" s="16">
        <v>18.2</v>
      </c>
      <c r="CI23" s="16">
        <v>25.8</v>
      </c>
      <c r="CJ23" s="16">
        <v>18.899999999999999</v>
      </c>
      <c r="CK23" s="16">
        <v>17.7</v>
      </c>
      <c r="CL23" s="16">
        <v>25.9</v>
      </c>
      <c r="CM23" s="16">
        <v>20.8</v>
      </c>
      <c r="CN23" s="15">
        <v>31.6</v>
      </c>
      <c r="CO23" s="29">
        <v>10.1</v>
      </c>
      <c r="CP23" s="29">
        <v>7.11</v>
      </c>
      <c r="CQ23" s="29">
        <v>10.7</v>
      </c>
      <c r="CR23" s="29">
        <v>7.9</v>
      </c>
      <c r="CS23" s="29">
        <v>8.11</v>
      </c>
      <c r="CT23" s="29">
        <v>9.3800000000000008</v>
      </c>
      <c r="CU23" s="29">
        <v>7.7</v>
      </c>
      <c r="CV23" s="29">
        <v>6.83</v>
      </c>
      <c r="CW23" s="33">
        <v>5.46</v>
      </c>
      <c r="CX23" s="34">
        <v>4.29</v>
      </c>
      <c r="CY23" s="34">
        <v>2.67</v>
      </c>
      <c r="CZ23" s="35">
        <v>3.33</v>
      </c>
      <c r="DA23" s="33">
        <v>17.600000000000001</v>
      </c>
      <c r="DB23" s="34">
        <v>12.9</v>
      </c>
      <c r="DC23" s="34">
        <v>7.43</v>
      </c>
      <c r="DD23" s="34">
        <v>10.1</v>
      </c>
      <c r="DE23" s="34">
        <v>10.5</v>
      </c>
      <c r="DF23" s="33">
        <v>9.6999999999999993</v>
      </c>
      <c r="DG23" s="34">
        <v>9</v>
      </c>
      <c r="DH23" s="34">
        <v>10.1</v>
      </c>
      <c r="DI23" s="34">
        <v>9.5</v>
      </c>
      <c r="DJ23" s="34">
        <v>7.9</v>
      </c>
      <c r="DK23" s="33">
        <v>14.4</v>
      </c>
      <c r="DL23" s="34">
        <v>9.3000000000000007</v>
      </c>
      <c r="DM23" s="34">
        <v>14.6</v>
      </c>
      <c r="DN23" s="33">
        <v>8.8000000000000007</v>
      </c>
      <c r="DO23" s="34">
        <v>8.6</v>
      </c>
      <c r="DP23" s="34">
        <v>8.9</v>
      </c>
      <c r="DQ23" s="34">
        <v>9</v>
      </c>
      <c r="DR23" s="34">
        <v>9.1</v>
      </c>
      <c r="DS23" s="34">
        <v>9</v>
      </c>
      <c r="DT23" s="34">
        <v>9.8000000000000007</v>
      </c>
      <c r="DU23" s="34">
        <v>9.9</v>
      </c>
      <c r="DV23" s="34">
        <v>17.100000000000001</v>
      </c>
      <c r="DW23" s="34">
        <v>9.1</v>
      </c>
      <c r="DX23" s="33">
        <v>11.693874109440699</v>
      </c>
      <c r="DY23" s="34">
        <v>11.8762330407855</v>
      </c>
      <c r="DZ23" s="34">
        <v>12.3859569711408</v>
      </c>
      <c r="EA23" s="34">
        <v>12.4810216341233</v>
      </c>
      <c r="EB23" s="34">
        <v>12.190895348571701</v>
      </c>
      <c r="EC23" s="34">
        <v>13.352985454994</v>
      </c>
      <c r="ED23" s="34">
        <v>10.4307481090867</v>
      </c>
      <c r="EE23" s="34">
        <v>10.458795914869301</v>
      </c>
      <c r="EF23" s="34">
        <v>10.417206657667901</v>
      </c>
      <c r="EG23" s="33">
        <v>12.8</v>
      </c>
      <c r="EH23" s="34">
        <v>10.199999999999999</v>
      </c>
      <c r="EI23" s="34">
        <v>11.9</v>
      </c>
      <c r="EJ23" s="34">
        <v>11.9</v>
      </c>
      <c r="EK23" s="34">
        <v>21.1</v>
      </c>
      <c r="EL23" s="33">
        <v>3.18</v>
      </c>
      <c r="EM23" s="34">
        <v>2.59</v>
      </c>
      <c r="EN23" s="34">
        <v>2.52</v>
      </c>
      <c r="EO23" s="33">
        <v>8.1999999999999993</v>
      </c>
      <c r="EP23" s="34">
        <v>5.58</v>
      </c>
      <c r="EQ23" s="34">
        <v>11.1</v>
      </c>
      <c r="ER23" s="35">
        <v>7.02</v>
      </c>
      <c r="ES23" s="34">
        <v>6.12</v>
      </c>
      <c r="ET23" s="34">
        <v>5.07</v>
      </c>
      <c r="EU23" s="34">
        <v>4.4800000000000004</v>
      </c>
      <c r="EV23" s="34">
        <v>5.55</v>
      </c>
      <c r="EW23" s="34">
        <v>5.23</v>
      </c>
      <c r="EX23" s="34">
        <v>4.91</v>
      </c>
      <c r="EY23" s="34">
        <v>5.59</v>
      </c>
      <c r="EZ23" s="34">
        <v>5.63</v>
      </c>
      <c r="FA23" s="34">
        <v>5.12</v>
      </c>
      <c r="FB23" s="34">
        <v>5.09</v>
      </c>
      <c r="FC23" s="34">
        <v>5.59</v>
      </c>
      <c r="FD23" s="34">
        <v>8.15</v>
      </c>
      <c r="FE23" s="34">
        <v>7.45</v>
      </c>
      <c r="FF23" s="34">
        <v>7.43</v>
      </c>
      <c r="FG23" s="34">
        <v>6.29</v>
      </c>
      <c r="FH23" s="34">
        <v>6.07</v>
      </c>
      <c r="FI23" s="34">
        <v>5.78</v>
      </c>
      <c r="FJ23" s="34">
        <v>5.71</v>
      </c>
      <c r="FK23" s="34">
        <v>5.92</v>
      </c>
      <c r="FL23" s="34">
        <v>5.75</v>
      </c>
      <c r="FM23" s="34">
        <v>5.84</v>
      </c>
      <c r="FN23" s="34">
        <v>5.52</v>
      </c>
      <c r="FO23" s="35">
        <v>5.62</v>
      </c>
      <c r="FP23" s="34">
        <v>9.1300000000000008</v>
      </c>
      <c r="FQ23" s="34">
        <v>10.5</v>
      </c>
      <c r="FR23" s="34">
        <v>15.4</v>
      </c>
      <c r="FS23" s="34">
        <v>15.1</v>
      </c>
      <c r="FT23" s="34">
        <v>6.11</v>
      </c>
      <c r="FU23" s="34">
        <v>6.09</v>
      </c>
      <c r="FV23" s="35">
        <v>5.78</v>
      </c>
      <c r="FW23" s="34">
        <v>27.3</v>
      </c>
      <c r="FX23" s="34">
        <v>10.9</v>
      </c>
      <c r="FY23" s="35">
        <v>12.9</v>
      </c>
      <c r="FZ23" s="34">
        <v>8.3000000000000007</v>
      </c>
      <c r="GA23" s="34">
        <v>11.6</v>
      </c>
      <c r="GB23" s="34">
        <v>16.7</v>
      </c>
      <c r="GC23" s="34">
        <v>9.5</v>
      </c>
      <c r="GD23" s="34">
        <v>11.1</v>
      </c>
      <c r="GE23" s="33">
        <v>21.7</v>
      </c>
      <c r="GF23" s="34">
        <v>16.8</v>
      </c>
      <c r="GG23" s="34">
        <v>7.61</v>
      </c>
      <c r="GH23" s="34">
        <v>17.5</v>
      </c>
      <c r="GI23" s="34">
        <v>12.6</v>
      </c>
      <c r="GJ23" s="34">
        <v>34.700000000000003</v>
      </c>
      <c r="GK23" s="33">
        <v>9.6</v>
      </c>
      <c r="GL23" s="34">
        <v>8.5</v>
      </c>
      <c r="GM23" s="35">
        <v>7.8</v>
      </c>
    </row>
    <row r="24" spans="1:195" x14ac:dyDescent="0.2">
      <c r="A24" s="7" t="s">
        <v>242</v>
      </c>
      <c r="B24" s="8">
        <v>257</v>
      </c>
      <c r="C24" s="8">
        <v>227</v>
      </c>
      <c r="D24" s="8">
        <v>157</v>
      </c>
      <c r="E24" s="8">
        <v>161</v>
      </c>
      <c r="F24" s="8">
        <v>131</v>
      </c>
      <c r="G24" s="8">
        <v>114</v>
      </c>
      <c r="H24" s="8">
        <v>116</v>
      </c>
      <c r="I24" s="8">
        <v>250</v>
      </c>
      <c r="J24" s="15">
        <v>212</v>
      </c>
      <c r="K24" s="8">
        <v>89</v>
      </c>
      <c r="L24" s="8">
        <v>100</v>
      </c>
      <c r="M24" s="8">
        <v>93</v>
      </c>
      <c r="N24" s="8">
        <v>113</v>
      </c>
      <c r="O24" s="8">
        <v>114</v>
      </c>
      <c r="P24" s="16">
        <v>88</v>
      </c>
      <c r="Q24" s="21">
        <v>78</v>
      </c>
      <c r="R24" s="16">
        <v>57</v>
      </c>
      <c r="S24" s="16">
        <v>43</v>
      </c>
      <c r="T24" s="16">
        <v>54</v>
      </c>
      <c r="U24" s="16">
        <v>60</v>
      </c>
      <c r="V24" s="16">
        <v>49</v>
      </c>
      <c r="W24" s="16">
        <v>57</v>
      </c>
      <c r="X24" s="15">
        <v>38</v>
      </c>
      <c r="Y24" s="8">
        <v>184</v>
      </c>
      <c r="Z24" s="8">
        <v>183</v>
      </c>
      <c r="AA24" s="8">
        <v>189</v>
      </c>
      <c r="AB24" s="8">
        <v>167</v>
      </c>
      <c r="AC24" s="8">
        <v>185</v>
      </c>
      <c r="AD24" s="8">
        <v>175</v>
      </c>
      <c r="AE24" s="8">
        <v>167</v>
      </c>
      <c r="AF24" s="8">
        <v>144</v>
      </c>
      <c r="AG24" s="8">
        <v>154</v>
      </c>
      <c r="AH24" s="8">
        <v>156</v>
      </c>
      <c r="AI24" s="8">
        <v>177</v>
      </c>
      <c r="AJ24" s="8">
        <v>169</v>
      </c>
      <c r="AK24" s="8">
        <v>164</v>
      </c>
      <c r="AL24" s="8">
        <v>177</v>
      </c>
      <c r="AM24" s="8">
        <v>176</v>
      </c>
      <c r="AN24" s="16">
        <v>137</v>
      </c>
      <c r="AO24" s="21">
        <v>137</v>
      </c>
      <c r="AP24" s="16">
        <v>146</v>
      </c>
      <c r="AQ24" s="16">
        <v>199</v>
      </c>
      <c r="AR24" s="16">
        <v>188</v>
      </c>
      <c r="AS24" s="16">
        <v>187</v>
      </c>
      <c r="AT24" s="16">
        <v>147</v>
      </c>
      <c r="AU24" s="16">
        <v>154</v>
      </c>
      <c r="AV24" s="16">
        <v>228</v>
      </c>
      <c r="AW24" s="16">
        <v>231</v>
      </c>
      <c r="AX24" s="16">
        <v>223</v>
      </c>
      <c r="AY24" s="16">
        <v>175</v>
      </c>
      <c r="AZ24" s="16" t="s">
        <v>220</v>
      </c>
      <c r="BA24" s="16">
        <v>269</v>
      </c>
      <c r="BB24" s="16">
        <v>226</v>
      </c>
      <c r="BC24" s="16">
        <v>262</v>
      </c>
      <c r="BD24" s="16">
        <v>251</v>
      </c>
      <c r="BE24" s="15">
        <v>227</v>
      </c>
      <c r="BF24" s="8">
        <v>237</v>
      </c>
      <c r="BG24" s="8">
        <v>242</v>
      </c>
      <c r="BH24" s="8">
        <v>234</v>
      </c>
      <c r="BI24" s="8">
        <v>265</v>
      </c>
      <c r="BJ24" s="8">
        <v>303</v>
      </c>
      <c r="BK24" s="15">
        <v>269</v>
      </c>
      <c r="BL24" s="8">
        <v>90.5</v>
      </c>
      <c r="BM24" s="8">
        <v>80.599999999999994</v>
      </c>
      <c r="BN24" s="8">
        <v>73.599999999999994</v>
      </c>
      <c r="BO24" s="15">
        <v>78.5</v>
      </c>
      <c r="BP24" s="8">
        <v>128.07</v>
      </c>
      <c r="BQ24" s="8">
        <v>137.44</v>
      </c>
      <c r="BR24" s="8">
        <v>134.16</v>
      </c>
      <c r="BS24" s="8">
        <v>131.52000000000001</v>
      </c>
      <c r="BT24" s="8">
        <v>146.04</v>
      </c>
      <c r="BU24" s="21">
        <v>91.2</v>
      </c>
      <c r="BV24" s="16">
        <v>43.6</v>
      </c>
      <c r="BW24" s="16">
        <v>64.8</v>
      </c>
      <c r="BX24" s="16">
        <v>60.1</v>
      </c>
      <c r="BY24" s="16">
        <v>67.099999999999994</v>
      </c>
      <c r="BZ24" s="21">
        <v>55.5</v>
      </c>
      <c r="CA24" s="16">
        <v>49.8</v>
      </c>
      <c r="CB24" s="16">
        <v>68.099999999999994</v>
      </c>
      <c r="CC24" s="16">
        <v>78.8</v>
      </c>
      <c r="CD24" s="16">
        <v>82.8</v>
      </c>
      <c r="CE24" s="16">
        <v>71.2</v>
      </c>
      <c r="CF24" s="16">
        <v>56.8</v>
      </c>
      <c r="CG24" s="16">
        <v>57.1</v>
      </c>
      <c r="CH24" s="16">
        <v>39.700000000000003</v>
      </c>
      <c r="CI24" s="16">
        <v>132</v>
      </c>
      <c r="CJ24" s="16">
        <v>51.7</v>
      </c>
      <c r="CK24" s="16">
        <v>44.7</v>
      </c>
      <c r="CL24" s="16">
        <v>57.9</v>
      </c>
      <c r="CM24" s="16">
        <v>31.7</v>
      </c>
      <c r="CN24" s="15">
        <v>60.4</v>
      </c>
      <c r="CO24" s="29">
        <v>184</v>
      </c>
      <c r="CP24" s="29">
        <v>249</v>
      </c>
      <c r="CQ24" s="29">
        <v>82</v>
      </c>
      <c r="CR24" s="29">
        <v>75.7</v>
      </c>
      <c r="CS24" s="29">
        <v>116</v>
      </c>
      <c r="CT24" s="29">
        <v>127</v>
      </c>
      <c r="CU24" s="29">
        <v>125</v>
      </c>
      <c r="CV24" s="29">
        <v>151</v>
      </c>
      <c r="CW24" s="33">
        <v>124</v>
      </c>
      <c r="CX24" s="34">
        <v>83.3</v>
      </c>
      <c r="CY24" s="34">
        <v>94</v>
      </c>
      <c r="CZ24" s="35">
        <v>84.7</v>
      </c>
      <c r="DA24" s="33">
        <v>252</v>
      </c>
      <c r="DB24" s="34">
        <v>106</v>
      </c>
      <c r="DC24" s="34">
        <v>122</v>
      </c>
      <c r="DD24" s="34">
        <v>132</v>
      </c>
      <c r="DE24" s="34">
        <v>187</v>
      </c>
      <c r="DF24" s="33">
        <v>159</v>
      </c>
      <c r="DG24" s="34">
        <v>132</v>
      </c>
      <c r="DH24" s="34">
        <v>159</v>
      </c>
      <c r="DI24" s="34">
        <v>137</v>
      </c>
      <c r="DJ24" s="34">
        <v>152</v>
      </c>
      <c r="DK24" s="33">
        <v>544</v>
      </c>
      <c r="DL24" s="34">
        <v>630</v>
      </c>
      <c r="DM24" s="34">
        <v>545</v>
      </c>
      <c r="DN24" s="33">
        <v>129</v>
      </c>
      <c r="DO24" s="34">
        <v>126</v>
      </c>
      <c r="DP24" s="34">
        <v>128</v>
      </c>
      <c r="DQ24" s="34">
        <v>130</v>
      </c>
      <c r="DR24" s="34">
        <v>131</v>
      </c>
      <c r="DS24" s="34">
        <v>135</v>
      </c>
      <c r="DT24" s="34">
        <v>141</v>
      </c>
      <c r="DU24" s="34">
        <v>142</v>
      </c>
      <c r="DV24" s="34">
        <v>139</v>
      </c>
      <c r="DW24" s="34">
        <v>133</v>
      </c>
      <c r="DX24" s="33">
        <v>103.907364484054</v>
      </c>
      <c r="DY24" s="34">
        <v>83.628819974031501</v>
      </c>
      <c r="DZ24" s="34">
        <v>91.145360034739099</v>
      </c>
      <c r="EA24" s="34">
        <v>99.414604908842307</v>
      </c>
      <c r="EB24" s="34">
        <v>119.421354196243</v>
      </c>
      <c r="EC24" s="34">
        <v>198.07507267438299</v>
      </c>
      <c r="ED24" s="34">
        <v>162.73395572208599</v>
      </c>
      <c r="EE24" s="34">
        <v>133.429410837407</v>
      </c>
      <c r="EF24" s="34">
        <v>131.960862465247</v>
      </c>
      <c r="EG24" s="33">
        <v>42.2</v>
      </c>
      <c r="EH24" s="34">
        <v>86.7</v>
      </c>
      <c r="EI24" s="34">
        <v>250</v>
      </c>
      <c r="EJ24" s="34">
        <v>250</v>
      </c>
      <c r="EK24" s="34">
        <v>138</v>
      </c>
      <c r="EL24" s="33">
        <v>145</v>
      </c>
      <c r="EM24" s="34">
        <v>124</v>
      </c>
      <c r="EN24" s="34">
        <v>155</v>
      </c>
      <c r="EO24" s="33">
        <v>133</v>
      </c>
      <c r="EP24" s="34">
        <v>86.7</v>
      </c>
      <c r="EQ24" s="34">
        <v>223</v>
      </c>
      <c r="ER24" s="35">
        <v>154</v>
      </c>
      <c r="ES24" s="34">
        <v>127</v>
      </c>
      <c r="ET24" s="34">
        <v>115</v>
      </c>
      <c r="EU24" s="34">
        <v>107</v>
      </c>
      <c r="EV24" s="34">
        <v>107</v>
      </c>
      <c r="EW24" s="34">
        <v>107</v>
      </c>
      <c r="EX24" s="34">
        <v>103</v>
      </c>
      <c r="EY24" s="34">
        <v>120</v>
      </c>
      <c r="EZ24" s="34">
        <v>122</v>
      </c>
      <c r="FA24" s="34">
        <v>139</v>
      </c>
      <c r="FB24" s="34">
        <v>134</v>
      </c>
      <c r="FC24" s="34">
        <v>145</v>
      </c>
      <c r="FD24" s="34">
        <v>146</v>
      </c>
      <c r="FE24" s="34">
        <v>103</v>
      </c>
      <c r="FF24" s="34">
        <v>94</v>
      </c>
      <c r="FG24" s="34">
        <v>134</v>
      </c>
      <c r="FH24" s="34">
        <v>128</v>
      </c>
      <c r="FI24" s="34">
        <v>128</v>
      </c>
      <c r="FJ24" s="34">
        <v>120</v>
      </c>
      <c r="FK24" s="34">
        <v>124</v>
      </c>
      <c r="FL24" s="34">
        <v>120</v>
      </c>
      <c r="FM24" s="34">
        <v>127</v>
      </c>
      <c r="FN24" s="34">
        <v>120</v>
      </c>
      <c r="FO24" s="35">
        <v>124</v>
      </c>
      <c r="FP24" s="34">
        <v>160</v>
      </c>
      <c r="FQ24" s="34">
        <v>189</v>
      </c>
      <c r="FR24" s="34">
        <v>232</v>
      </c>
      <c r="FS24" s="34">
        <v>136</v>
      </c>
      <c r="FT24" s="34">
        <v>152</v>
      </c>
      <c r="FU24" s="34">
        <v>149</v>
      </c>
      <c r="FV24" s="35">
        <v>152</v>
      </c>
      <c r="FW24" s="34">
        <v>201</v>
      </c>
      <c r="FX24" s="34">
        <v>232</v>
      </c>
      <c r="FY24" s="35">
        <v>173</v>
      </c>
      <c r="FZ24" s="34">
        <v>158</v>
      </c>
      <c r="GA24" s="34">
        <v>112</v>
      </c>
      <c r="GB24" s="34">
        <v>156</v>
      </c>
      <c r="GC24" s="34">
        <v>224</v>
      </c>
      <c r="GD24" s="34">
        <v>198</v>
      </c>
      <c r="GE24" s="33">
        <v>104</v>
      </c>
      <c r="GF24" s="34">
        <v>149</v>
      </c>
      <c r="GG24" s="34">
        <v>190</v>
      </c>
      <c r="GH24" s="34">
        <v>499</v>
      </c>
      <c r="GI24" s="34">
        <v>217</v>
      </c>
      <c r="GJ24" s="34">
        <v>307</v>
      </c>
      <c r="GK24" s="33">
        <v>204.9</v>
      </c>
      <c r="GL24" s="34">
        <v>173.5</v>
      </c>
      <c r="GM24" s="35">
        <v>151.1</v>
      </c>
    </row>
    <row r="25" spans="1:195" x14ac:dyDescent="0.2">
      <c r="A25" s="7" t="s">
        <v>243</v>
      </c>
      <c r="B25" s="8">
        <v>7.6</v>
      </c>
      <c r="C25" s="8">
        <v>6.6</v>
      </c>
      <c r="D25" s="8">
        <v>5</v>
      </c>
      <c r="E25" s="8">
        <v>5.0999999999999996</v>
      </c>
      <c r="F25" s="8">
        <v>4.5999999999999996</v>
      </c>
      <c r="G25" s="8">
        <v>4.3</v>
      </c>
      <c r="H25" s="8">
        <v>4.3</v>
      </c>
      <c r="I25" s="8">
        <v>7.2</v>
      </c>
      <c r="J25" s="15">
        <v>6.1</v>
      </c>
      <c r="K25" s="8">
        <v>3.5</v>
      </c>
      <c r="L25" s="8">
        <v>3.4</v>
      </c>
      <c r="M25" s="8">
        <v>3.1</v>
      </c>
      <c r="N25" s="8">
        <v>3.2</v>
      </c>
      <c r="O25" s="8">
        <v>3.2</v>
      </c>
      <c r="P25" s="16">
        <v>3</v>
      </c>
      <c r="Q25" s="21">
        <v>1.8</v>
      </c>
      <c r="R25" s="16">
        <v>1.4</v>
      </c>
      <c r="S25" s="16">
        <v>1.3</v>
      </c>
      <c r="T25" s="16">
        <v>1.6</v>
      </c>
      <c r="U25" s="16">
        <v>1.5</v>
      </c>
      <c r="V25" s="16">
        <v>1.2</v>
      </c>
      <c r="W25" s="16">
        <v>1.4</v>
      </c>
      <c r="X25" s="15">
        <v>2.1</v>
      </c>
      <c r="Y25" s="8">
        <v>11</v>
      </c>
      <c r="Z25" s="8">
        <v>5.87</v>
      </c>
      <c r="AA25" s="8">
        <v>5.69</v>
      </c>
      <c r="AB25" s="8">
        <v>5.16</v>
      </c>
      <c r="AC25" s="8">
        <v>7.3</v>
      </c>
      <c r="AD25" s="8">
        <v>4.57</v>
      </c>
      <c r="AE25" s="8">
        <v>4.29</v>
      </c>
      <c r="AF25" s="8">
        <v>4</v>
      </c>
      <c r="AG25" s="8">
        <v>4.3099999999999996</v>
      </c>
      <c r="AH25" s="8">
        <v>4.62</v>
      </c>
      <c r="AI25" s="8">
        <v>5.22</v>
      </c>
      <c r="AJ25" s="8">
        <v>5.74</v>
      </c>
      <c r="AK25" s="8">
        <v>5.55</v>
      </c>
      <c r="AL25" s="8">
        <v>5.93</v>
      </c>
      <c r="AM25" s="8">
        <v>5.98</v>
      </c>
      <c r="AN25" s="16">
        <v>3.89</v>
      </c>
      <c r="AO25" s="21">
        <v>6.62</v>
      </c>
      <c r="AP25" s="16">
        <v>6.13</v>
      </c>
      <c r="AQ25" s="16">
        <v>6.74</v>
      </c>
      <c r="AR25" s="16">
        <v>6.6</v>
      </c>
      <c r="AS25" s="16">
        <v>5.72</v>
      </c>
      <c r="AT25" s="16">
        <v>5.46</v>
      </c>
      <c r="AU25" s="16">
        <v>5.56</v>
      </c>
      <c r="AV25" s="16">
        <v>5.72</v>
      </c>
      <c r="AW25" s="16">
        <v>5.89</v>
      </c>
      <c r="AX25" s="16">
        <v>6.75</v>
      </c>
      <c r="AY25" s="16">
        <v>6.84</v>
      </c>
      <c r="AZ25" s="16" t="s">
        <v>220</v>
      </c>
      <c r="BA25" s="16">
        <v>8.86</v>
      </c>
      <c r="BB25" s="16">
        <v>8.34</v>
      </c>
      <c r="BC25" s="16">
        <v>7.45</v>
      </c>
      <c r="BD25" s="16">
        <v>4.17</v>
      </c>
      <c r="BE25" s="15">
        <v>5.13</v>
      </c>
      <c r="BF25" s="8">
        <v>6.59</v>
      </c>
      <c r="BG25" s="8">
        <v>5.94</v>
      </c>
      <c r="BH25" s="8">
        <v>6.56</v>
      </c>
      <c r="BI25" s="8">
        <v>6.49</v>
      </c>
      <c r="BJ25" s="8">
        <v>7.44</v>
      </c>
      <c r="BK25" s="15">
        <v>6.49</v>
      </c>
      <c r="BL25" s="8">
        <v>4.8899999999999997</v>
      </c>
      <c r="BM25" s="8">
        <v>5.31</v>
      </c>
      <c r="BN25" s="8">
        <v>4.8099999999999996</v>
      </c>
      <c r="BO25" s="15">
        <v>5.09</v>
      </c>
      <c r="BP25" s="8">
        <v>5.34</v>
      </c>
      <c r="BQ25" s="8">
        <v>5.55</v>
      </c>
      <c r="BR25" s="8">
        <v>5.37</v>
      </c>
      <c r="BS25" s="8">
        <v>5.5</v>
      </c>
      <c r="BT25" s="8">
        <v>5.76</v>
      </c>
      <c r="BU25" s="21">
        <v>1.83</v>
      </c>
      <c r="BV25" s="16">
        <v>1.76</v>
      </c>
      <c r="BW25" s="16">
        <v>2.67</v>
      </c>
      <c r="BX25" s="16">
        <v>2.54</v>
      </c>
      <c r="BY25" s="16">
        <v>3.79</v>
      </c>
      <c r="BZ25" s="21">
        <v>1.84</v>
      </c>
      <c r="CA25" s="16">
        <v>1.89</v>
      </c>
      <c r="CB25" s="16">
        <v>3.49</v>
      </c>
      <c r="CC25" s="16">
        <v>4.24</v>
      </c>
      <c r="CD25" s="16">
        <v>2.1800000000000002</v>
      </c>
      <c r="CE25" s="16">
        <v>3.4</v>
      </c>
      <c r="CF25" s="16">
        <v>2.6</v>
      </c>
      <c r="CG25" s="16">
        <v>2.42</v>
      </c>
      <c r="CH25" s="16">
        <v>0.85</v>
      </c>
      <c r="CI25" s="16">
        <v>3.55</v>
      </c>
      <c r="CJ25" s="16">
        <v>2</v>
      </c>
      <c r="CK25" s="16">
        <v>6.49</v>
      </c>
      <c r="CL25" s="16">
        <v>6.08</v>
      </c>
      <c r="CM25" s="16">
        <v>5.14</v>
      </c>
      <c r="CN25" s="15">
        <v>3.61</v>
      </c>
      <c r="CO25" s="29">
        <v>6.29</v>
      </c>
      <c r="CP25" s="29">
        <v>3.79</v>
      </c>
      <c r="CQ25" s="29">
        <v>4.6500000000000004</v>
      </c>
      <c r="CR25" s="29">
        <v>3.01</v>
      </c>
      <c r="CS25" s="29">
        <v>6.39</v>
      </c>
      <c r="CT25" s="29">
        <v>6.95</v>
      </c>
      <c r="CU25" s="29">
        <v>6.29</v>
      </c>
      <c r="CV25" s="29">
        <v>6.19</v>
      </c>
      <c r="CW25" s="33">
        <v>5.84</v>
      </c>
      <c r="CX25" s="34">
        <v>2.7</v>
      </c>
      <c r="CY25" s="34">
        <v>2.93</v>
      </c>
      <c r="CZ25" s="35">
        <v>2.66</v>
      </c>
      <c r="DA25" s="33">
        <v>8.1</v>
      </c>
      <c r="DB25" s="34">
        <v>9.93</v>
      </c>
      <c r="DC25" s="34">
        <v>9.14</v>
      </c>
      <c r="DD25" s="34">
        <v>8.8800000000000008</v>
      </c>
      <c r="DE25" s="34">
        <v>4.62</v>
      </c>
      <c r="DF25" s="33">
        <v>5.8</v>
      </c>
      <c r="DG25" s="34">
        <v>5.6</v>
      </c>
      <c r="DH25" s="34">
        <v>6.7</v>
      </c>
      <c r="DI25" s="34">
        <v>5.6</v>
      </c>
      <c r="DJ25" s="34">
        <v>5.2</v>
      </c>
      <c r="DK25" s="33">
        <v>1.8</v>
      </c>
      <c r="DL25" s="34">
        <v>11.5</v>
      </c>
      <c r="DM25" s="34">
        <v>7.6</v>
      </c>
      <c r="DN25" s="33">
        <v>2.8</v>
      </c>
      <c r="DO25" s="34">
        <v>2.6</v>
      </c>
      <c r="DP25" s="34">
        <v>2.8</v>
      </c>
      <c r="DQ25" s="34">
        <v>2.9</v>
      </c>
      <c r="DR25" s="34">
        <v>2.9</v>
      </c>
      <c r="DS25" s="34">
        <v>2.9</v>
      </c>
      <c r="DT25" s="34">
        <v>3</v>
      </c>
      <c r="DU25" s="34">
        <v>3</v>
      </c>
      <c r="DV25" s="34">
        <v>4.0999999999999996</v>
      </c>
      <c r="DW25" s="34">
        <v>2.8</v>
      </c>
      <c r="DX25" s="33">
        <v>4.0955691982941698</v>
      </c>
      <c r="DY25" s="34">
        <v>4.1150395965675104</v>
      </c>
      <c r="DZ25" s="34">
        <v>4.1156914752193403</v>
      </c>
      <c r="EA25" s="34">
        <v>3.9643116945449002</v>
      </c>
      <c r="EB25" s="34">
        <v>4.3738692537928001</v>
      </c>
      <c r="EC25" s="34">
        <v>4.3810467791873098</v>
      </c>
      <c r="ED25" s="34">
        <v>4.30155001978508</v>
      </c>
      <c r="EE25" s="34">
        <v>4.1559338344089101</v>
      </c>
      <c r="EF25" s="34">
        <v>4.22820061375461</v>
      </c>
      <c r="EG25" s="33">
        <v>30.4</v>
      </c>
      <c r="EH25" s="34">
        <v>8</v>
      </c>
      <c r="EI25" s="34">
        <v>17.5</v>
      </c>
      <c r="EJ25" s="34">
        <v>17.5</v>
      </c>
      <c r="EK25" s="34">
        <v>5.1100000000000003</v>
      </c>
      <c r="EL25" s="33">
        <v>5.7</v>
      </c>
      <c r="EM25" s="34">
        <v>5.5</v>
      </c>
      <c r="EN25" s="34">
        <v>4.9000000000000004</v>
      </c>
      <c r="EO25" s="33">
        <v>5.6</v>
      </c>
      <c r="EP25" s="34">
        <v>4.55</v>
      </c>
      <c r="EQ25" s="34">
        <v>7.29</v>
      </c>
      <c r="ER25" s="35">
        <v>4.91</v>
      </c>
      <c r="ES25" s="34">
        <v>5.73</v>
      </c>
      <c r="ET25" s="34">
        <v>5.74</v>
      </c>
      <c r="EU25" s="34">
        <v>5.7</v>
      </c>
      <c r="EV25" s="34">
        <v>5.3</v>
      </c>
      <c r="EW25" s="34">
        <v>5.38</v>
      </c>
      <c r="EX25" s="34">
        <v>5.13</v>
      </c>
      <c r="EY25" s="34">
        <v>5.75</v>
      </c>
      <c r="EZ25" s="34">
        <v>5.74</v>
      </c>
      <c r="FA25" s="34">
        <v>5.35</v>
      </c>
      <c r="FB25" s="34">
        <v>5.28</v>
      </c>
      <c r="FC25" s="34">
        <v>9.67</v>
      </c>
      <c r="FD25" s="34">
        <v>10.4</v>
      </c>
      <c r="FE25" s="34">
        <v>4.28</v>
      </c>
      <c r="FF25" s="34">
        <v>4.26</v>
      </c>
      <c r="FG25" s="34">
        <v>6.41</v>
      </c>
      <c r="FH25" s="34">
        <v>6.28</v>
      </c>
      <c r="FI25" s="34">
        <v>5.82</v>
      </c>
      <c r="FJ25" s="34">
        <v>5.77</v>
      </c>
      <c r="FK25" s="34">
        <v>6.09</v>
      </c>
      <c r="FL25" s="34">
        <v>5.65</v>
      </c>
      <c r="FM25" s="34">
        <v>6.2</v>
      </c>
      <c r="FN25" s="34">
        <v>5.87</v>
      </c>
      <c r="FO25" s="35">
        <v>6.01</v>
      </c>
      <c r="FP25" s="34">
        <v>9.9600000000000009</v>
      </c>
      <c r="FQ25" s="34">
        <v>7.63</v>
      </c>
      <c r="FR25" s="34">
        <v>14</v>
      </c>
      <c r="FS25" s="34">
        <v>13.5</v>
      </c>
      <c r="FT25" s="34">
        <v>4.91</v>
      </c>
      <c r="FU25" s="34">
        <v>4.7699999999999996</v>
      </c>
      <c r="FV25" s="35">
        <v>4.3899999999999997</v>
      </c>
      <c r="FW25" s="34">
        <v>10.199999999999999</v>
      </c>
      <c r="FX25" s="34">
        <v>5.03</v>
      </c>
      <c r="FY25" s="35">
        <v>6.6</v>
      </c>
      <c r="FZ25" s="34">
        <v>5.4</v>
      </c>
      <c r="GA25" s="34">
        <v>7</v>
      </c>
      <c r="GB25" s="34">
        <v>11.6</v>
      </c>
      <c r="GC25" s="34">
        <v>6.6</v>
      </c>
      <c r="GD25" s="34">
        <v>10.6</v>
      </c>
      <c r="GE25" s="33">
        <v>9.66</v>
      </c>
      <c r="GF25" s="34">
        <v>12.5</v>
      </c>
      <c r="GG25" s="34">
        <v>6.61</v>
      </c>
      <c r="GH25" s="34">
        <v>9.56</v>
      </c>
      <c r="GI25" s="34">
        <v>10.6</v>
      </c>
      <c r="GJ25" s="34">
        <v>10.6</v>
      </c>
      <c r="GK25" s="33">
        <v>8.6</v>
      </c>
      <c r="GL25" s="34">
        <v>9.3000000000000007</v>
      </c>
      <c r="GM25" s="35">
        <v>10.1</v>
      </c>
    </row>
    <row r="26" spans="1:195" x14ac:dyDescent="0.2">
      <c r="A26" s="7" t="s">
        <v>244</v>
      </c>
      <c r="B26" s="8">
        <v>950</v>
      </c>
      <c r="C26" s="8">
        <v>356</v>
      </c>
      <c r="D26" s="8">
        <v>667</v>
      </c>
      <c r="E26" s="8">
        <v>335</v>
      </c>
      <c r="F26" s="8">
        <v>376</v>
      </c>
      <c r="G26" s="8">
        <v>570</v>
      </c>
      <c r="H26" s="8">
        <v>468</v>
      </c>
      <c r="I26" s="8">
        <v>542</v>
      </c>
      <c r="J26" s="15">
        <v>357</v>
      </c>
      <c r="K26" s="8">
        <v>304</v>
      </c>
      <c r="L26" s="8">
        <v>180</v>
      </c>
      <c r="M26" s="8">
        <v>202</v>
      </c>
      <c r="N26" s="8">
        <v>281</v>
      </c>
      <c r="O26" s="8">
        <v>154.5</v>
      </c>
      <c r="P26" s="16">
        <v>159.5</v>
      </c>
      <c r="Q26" s="21">
        <v>87.8</v>
      </c>
      <c r="R26" s="16">
        <v>91.5</v>
      </c>
      <c r="S26" s="16">
        <v>78.599999999999994</v>
      </c>
      <c r="T26" s="16">
        <v>57.2</v>
      </c>
      <c r="U26" s="16">
        <v>69.8</v>
      </c>
      <c r="V26" s="16">
        <v>66.599999999999994</v>
      </c>
      <c r="W26" s="16">
        <v>76.599999999999994</v>
      </c>
      <c r="X26" s="15">
        <v>147</v>
      </c>
      <c r="Y26" s="8">
        <v>359</v>
      </c>
      <c r="Z26" s="8">
        <v>663</v>
      </c>
      <c r="AA26" s="8">
        <v>718</v>
      </c>
      <c r="AB26" s="8">
        <v>237</v>
      </c>
      <c r="AC26" s="8">
        <v>287</v>
      </c>
      <c r="AD26" s="8">
        <v>1228</v>
      </c>
      <c r="AE26" s="8">
        <v>1331</v>
      </c>
      <c r="AF26" s="8">
        <v>702</v>
      </c>
      <c r="AG26" s="8">
        <v>699</v>
      </c>
      <c r="AH26" s="8">
        <v>392</v>
      </c>
      <c r="AI26" s="8">
        <v>568</v>
      </c>
      <c r="AJ26" s="8">
        <v>652</v>
      </c>
      <c r="AK26" s="8">
        <v>886</v>
      </c>
      <c r="AL26" s="8">
        <v>630</v>
      </c>
      <c r="AM26" s="8">
        <v>614</v>
      </c>
      <c r="AN26" s="16">
        <v>665</v>
      </c>
      <c r="AO26" s="21">
        <v>630</v>
      </c>
      <c r="AP26" s="16">
        <v>640</v>
      </c>
      <c r="AQ26" s="16">
        <v>628</v>
      </c>
      <c r="AR26" s="16">
        <v>613</v>
      </c>
      <c r="AS26" s="16">
        <v>615</v>
      </c>
      <c r="AT26" s="16">
        <v>636</v>
      </c>
      <c r="AU26" s="16">
        <v>641</v>
      </c>
      <c r="AV26" s="16">
        <v>604</v>
      </c>
      <c r="AW26" s="16">
        <v>583</v>
      </c>
      <c r="AX26" s="16">
        <v>705</v>
      </c>
      <c r="AY26" s="16">
        <v>687</v>
      </c>
      <c r="AZ26" s="16" t="s">
        <v>220</v>
      </c>
      <c r="BA26" s="16">
        <v>178</v>
      </c>
      <c r="BB26" s="16">
        <v>652</v>
      </c>
      <c r="BC26" s="16">
        <v>205</v>
      </c>
      <c r="BD26" s="16">
        <v>139</v>
      </c>
      <c r="BE26" s="15">
        <v>243</v>
      </c>
      <c r="BF26" s="8">
        <v>575</v>
      </c>
      <c r="BG26" s="8">
        <v>598</v>
      </c>
      <c r="BH26" s="8">
        <v>526</v>
      </c>
      <c r="BI26" s="8">
        <v>766</v>
      </c>
      <c r="BJ26" s="8">
        <v>650</v>
      </c>
      <c r="BK26" s="15">
        <v>788</v>
      </c>
      <c r="BL26" s="8">
        <v>210</v>
      </c>
      <c r="BM26" s="8">
        <v>155</v>
      </c>
      <c r="BN26" s="8">
        <v>181</v>
      </c>
      <c r="BO26" s="15">
        <v>160</v>
      </c>
      <c r="BP26" s="8">
        <v>1420.93</v>
      </c>
      <c r="BQ26" s="8">
        <v>408.47</v>
      </c>
      <c r="BR26" s="8">
        <v>328.52</v>
      </c>
      <c r="BS26" s="8">
        <v>308.93</v>
      </c>
      <c r="BT26" s="8">
        <v>272.68</v>
      </c>
      <c r="BU26" s="21">
        <v>98.7</v>
      </c>
      <c r="BV26" s="16">
        <v>97.4</v>
      </c>
      <c r="BW26" s="16">
        <v>81.3</v>
      </c>
      <c r="BX26" s="16">
        <v>141</v>
      </c>
      <c r="BY26" s="16">
        <v>116</v>
      </c>
      <c r="BZ26" s="21">
        <v>157</v>
      </c>
      <c r="CA26" s="16">
        <v>151</v>
      </c>
      <c r="CB26" s="16">
        <v>144</v>
      </c>
      <c r="CC26" s="16">
        <v>103</v>
      </c>
      <c r="CD26" s="16">
        <v>84.3</v>
      </c>
      <c r="CE26" s="16">
        <v>165</v>
      </c>
      <c r="CF26" s="16">
        <v>135</v>
      </c>
      <c r="CG26" s="16">
        <v>215</v>
      </c>
      <c r="CH26" s="16">
        <v>87.2</v>
      </c>
      <c r="CI26" s="16">
        <v>112</v>
      </c>
      <c r="CJ26" s="16">
        <v>146</v>
      </c>
      <c r="CK26" s="16">
        <v>221</v>
      </c>
      <c r="CL26" s="16">
        <v>206</v>
      </c>
      <c r="CM26" s="16">
        <v>171</v>
      </c>
      <c r="CN26" s="15">
        <v>189</v>
      </c>
      <c r="CO26" s="29">
        <v>1515</v>
      </c>
      <c r="CP26" s="29">
        <v>1499</v>
      </c>
      <c r="CQ26" s="29">
        <v>1803</v>
      </c>
      <c r="CR26" s="29">
        <v>1736</v>
      </c>
      <c r="CS26" s="29">
        <v>877</v>
      </c>
      <c r="CT26" s="29">
        <v>1182</v>
      </c>
      <c r="CU26" s="29">
        <v>1311</v>
      </c>
      <c r="CV26" s="29">
        <v>1174</v>
      </c>
      <c r="CW26" s="33">
        <v>1380</v>
      </c>
      <c r="CX26" s="34">
        <v>1987</v>
      </c>
      <c r="CY26" s="34">
        <v>1602</v>
      </c>
      <c r="CZ26" s="35">
        <v>1662</v>
      </c>
      <c r="DA26" s="33">
        <v>1228</v>
      </c>
      <c r="DB26" s="34">
        <v>1381</v>
      </c>
      <c r="DC26" s="34">
        <v>1376</v>
      </c>
      <c r="DD26" s="34">
        <v>1112</v>
      </c>
      <c r="DE26" s="34">
        <v>1713</v>
      </c>
      <c r="DF26" s="33">
        <v>841</v>
      </c>
      <c r="DG26" s="34">
        <v>727</v>
      </c>
      <c r="DH26" s="34">
        <v>888</v>
      </c>
      <c r="DI26" s="34">
        <v>865</v>
      </c>
      <c r="DJ26" s="34">
        <v>853</v>
      </c>
      <c r="DK26" s="33">
        <v>363</v>
      </c>
      <c r="DL26" s="34">
        <v>1265</v>
      </c>
      <c r="DM26" s="34">
        <v>1280</v>
      </c>
      <c r="DN26" s="33">
        <v>697</v>
      </c>
      <c r="DO26" s="34">
        <v>722</v>
      </c>
      <c r="DP26" s="34">
        <v>670</v>
      </c>
      <c r="DQ26" s="34">
        <v>577</v>
      </c>
      <c r="DR26" s="34">
        <v>663</v>
      </c>
      <c r="DS26" s="34">
        <v>713</v>
      </c>
      <c r="DT26" s="34">
        <v>718</v>
      </c>
      <c r="DU26" s="34">
        <v>257</v>
      </c>
      <c r="DV26" s="34">
        <v>292</v>
      </c>
      <c r="DW26" s="34">
        <v>759</v>
      </c>
      <c r="DX26" s="33">
        <v>284.432144775631</v>
      </c>
      <c r="DY26" s="34">
        <v>522.96560945143301</v>
      </c>
      <c r="DZ26" s="34">
        <v>303.13203163671102</v>
      </c>
      <c r="EA26" s="34">
        <v>430.03917368164099</v>
      </c>
      <c r="EB26" s="34">
        <v>578.36670096024102</v>
      </c>
      <c r="EC26" s="34">
        <v>601.25875813068001</v>
      </c>
      <c r="ED26" s="34">
        <v>516.87818518820598</v>
      </c>
      <c r="EE26" s="34">
        <v>544.13106198405796</v>
      </c>
      <c r="EF26" s="34">
        <v>533.82984493350295</v>
      </c>
      <c r="EG26" s="33">
        <v>203</v>
      </c>
      <c r="EH26" s="34">
        <v>1887</v>
      </c>
      <c r="EI26" s="34">
        <v>1337</v>
      </c>
      <c r="EJ26" s="34">
        <v>1337</v>
      </c>
      <c r="EK26" s="34">
        <v>288</v>
      </c>
      <c r="EL26" s="33">
        <v>1405</v>
      </c>
      <c r="EM26" s="34">
        <v>1518</v>
      </c>
      <c r="EN26" s="34">
        <v>1523</v>
      </c>
      <c r="EO26" s="33">
        <v>1113</v>
      </c>
      <c r="EP26" s="34">
        <v>1146</v>
      </c>
      <c r="EQ26" s="34">
        <v>941</v>
      </c>
      <c r="ER26" s="35">
        <v>1195</v>
      </c>
      <c r="ES26" s="34">
        <v>998</v>
      </c>
      <c r="ET26" s="34">
        <v>992</v>
      </c>
      <c r="EU26" s="34">
        <v>963</v>
      </c>
      <c r="EV26" s="34">
        <v>1355</v>
      </c>
      <c r="EW26" s="34">
        <v>1392</v>
      </c>
      <c r="EX26" s="34">
        <v>1314</v>
      </c>
      <c r="EY26" s="34">
        <v>1261</v>
      </c>
      <c r="EZ26" s="34">
        <v>1278</v>
      </c>
      <c r="FA26" s="34">
        <v>1281</v>
      </c>
      <c r="FB26" s="34">
        <v>1288</v>
      </c>
      <c r="FC26" s="34">
        <v>798</v>
      </c>
      <c r="FD26" s="34">
        <v>871</v>
      </c>
      <c r="FE26" s="34">
        <v>1221</v>
      </c>
      <c r="FF26" s="34">
        <v>1250</v>
      </c>
      <c r="FG26" s="34">
        <v>1203</v>
      </c>
      <c r="FH26" s="34">
        <v>1189</v>
      </c>
      <c r="FI26" s="34">
        <v>1247</v>
      </c>
      <c r="FJ26" s="34">
        <v>1261</v>
      </c>
      <c r="FK26" s="34">
        <v>1269</v>
      </c>
      <c r="FL26" s="34">
        <v>1249</v>
      </c>
      <c r="FM26" s="34">
        <v>1157</v>
      </c>
      <c r="FN26" s="34">
        <v>1122</v>
      </c>
      <c r="FO26" s="35">
        <v>1149</v>
      </c>
      <c r="FP26" s="34">
        <v>929</v>
      </c>
      <c r="FQ26" s="34">
        <v>1107</v>
      </c>
      <c r="FR26" s="34">
        <v>1081</v>
      </c>
      <c r="FS26" s="34">
        <v>1075</v>
      </c>
      <c r="FT26" s="34">
        <v>993</v>
      </c>
      <c r="FU26" s="34">
        <v>877</v>
      </c>
      <c r="FV26" s="35">
        <v>995</v>
      </c>
      <c r="FW26" s="34">
        <v>771</v>
      </c>
      <c r="FX26" s="34">
        <v>967</v>
      </c>
      <c r="FY26" s="35">
        <v>798</v>
      </c>
      <c r="FZ26" s="34">
        <v>902</v>
      </c>
      <c r="GA26" s="34">
        <v>974</v>
      </c>
      <c r="GB26" s="34">
        <v>896</v>
      </c>
      <c r="GC26" s="34">
        <v>1345</v>
      </c>
      <c r="GD26" s="34">
        <v>754</v>
      </c>
      <c r="GE26" s="33">
        <v>427</v>
      </c>
      <c r="GF26" s="34">
        <v>485</v>
      </c>
      <c r="GG26" s="34">
        <v>1190</v>
      </c>
      <c r="GH26" s="34">
        <v>1070</v>
      </c>
      <c r="GI26" s="34">
        <v>1240</v>
      </c>
      <c r="GJ26" s="34">
        <v>729</v>
      </c>
      <c r="GK26" s="33">
        <v>954.7</v>
      </c>
      <c r="GL26" s="34">
        <v>736</v>
      </c>
      <c r="GM26" s="35">
        <v>705.9</v>
      </c>
    </row>
    <row r="27" spans="1:195" x14ac:dyDescent="0.2">
      <c r="A27" s="7" t="s">
        <v>245</v>
      </c>
      <c r="B27" s="8">
        <v>28.8</v>
      </c>
      <c r="C27" s="8">
        <v>24.8</v>
      </c>
      <c r="D27" s="8">
        <v>20.100000000000001</v>
      </c>
      <c r="E27" s="8">
        <v>21.5</v>
      </c>
      <c r="F27" s="8">
        <v>26</v>
      </c>
      <c r="G27" s="8">
        <v>25.1</v>
      </c>
      <c r="H27" s="8">
        <v>25.2</v>
      </c>
      <c r="I27" s="8">
        <v>27.3</v>
      </c>
      <c r="J27" s="15">
        <v>25.5</v>
      </c>
      <c r="K27" s="8">
        <v>9</v>
      </c>
      <c r="L27" s="8">
        <v>11.2</v>
      </c>
      <c r="M27" s="8">
        <v>9.6</v>
      </c>
      <c r="N27" s="8">
        <v>8.6999999999999993</v>
      </c>
      <c r="O27" s="8">
        <v>8.5</v>
      </c>
      <c r="P27" s="16">
        <v>8.6999999999999993</v>
      </c>
      <c r="Q27" s="21">
        <v>8.3000000000000007</v>
      </c>
      <c r="R27" s="16">
        <v>7.4</v>
      </c>
      <c r="S27" s="16">
        <v>6.4</v>
      </c>
      <c r="T27" s="16">
        <v>7.7</v>
      </c>
      <c r="U27" s="16">
        <v>7</v>
      </c>
      <c r="V27" s="16">
        <v>5.9</v>
      </c>
      <c r="W27" s="16">
        <v>6.8</v>
      </c>
      <c r="X27" s="15">
        <v>14.3</v>
      </c>
      <c r="Y27" s="8">
        <v>24.3</v>
      </c>
      <c r="Z27" s="8">
        <v>22.5</v>
      </c>
      <c r="AA27" s="8">
        <v>25.3</v>
      </c>
      <c r="AB27" s="8">
        <v>16.899999999999999</v>
      </c>
      <c r="AC27" s="8">
        <v>21.5</v>
      </c>
      <c r="AD27" s="8">
        <v>54.3</v>
      </c>
      <c r="AE27" s="8">
        <v>50.9</v>
      </c>
      <c r="AF27" s="8">
        <v>24.9</v>
      </c>
      <c r="AG27" s="8">
        <v>24.6</v>
      </c>
      <c r="AH27" s="8">
        <v>22</v>
      </c>
      <c r="AI27" s="8">
        <v>21.6</v>
      </c>
      <c r="AJ27" s="8">
        <v>27.3</v>
      </c>
      <c r="AK27" s="8">
        <v>26.3</v>
      </c>
      <c r="AL27" s="8">
        <v>26.4</v>
      </c>
      <c r="AM27" s="8">
        <v>25.8</v>
      </c>
      <c r="AN27" s="16">
        <v>19.399999999999999</v>
      </c>
      <c r="AO27" s="21">
        <v>22</v>
      </c>
      <c r="AP27" s="16">
        <v>22.6</v>
      </c>
      <c r="AQ27" s="16">
        <v>23.9</v>
      </c>
      <c r="AR27" s="16">
        <v>23.8</v>
      </c>
      <c r="AS27" s="16">
        <v>22.4</v>
      </c>
      <c r="AT27" s="16">
        <v>21</v>
      </c>
      <c r="AU27" s="16">
        <v>21.2</v>
      </c>
      <c r="AV27" s="16">
        <v>22.3</v>
      </c>
      <c r="AW27" s="16">
        <v>22.6</v>
      </c>
      <c r="AX27" s="16">
        <v>26.3</v>
      </c>
      <c r="AY27" s="16">
        <v>26.4</v>
      </c>
      <c r="AZ27" s="16" t="s">
        <v>220</v>
      </c>
      <c r="BA27" s="16">
        <v>17.100000000000001</v>
      </c>
      <c r="BB27" s="16">
        <v>23.6</v>
      </c>
      <c r="BC27" s="16">
        <v>16.8</v>
      </c>
      <c r="BD27" s="16">
        <v>10.8</v>
      </c>
      <c r="BE27" s="15">
        <v>17.3</v>
      </c>
      <c r="BF27" s="8">
        <v>22.5</v>
      </c>
      <c r="BG27" s="8">
        <v>18.5</v>
      </c>
      <c r="BH27" s="8">
        <v>20.2</v>
      </c>
      <c r="BI27" s="8">
        <v>16</v>
      </c>
      <c r="BJ27" s="8">
        <v>24</v>
      </c>
      <c r="BK27" s="15">
        <v>16.2</v>
      </c>
      <c r="BL27" s="8">
        <v>13.2</v>
      </c>
      <c r="BM27" s="8">
        <v>14.1</v>
      </c>
      <c r="BN27" s="8">
        <v>10.7</v>
      </c>
      <c r="BO27" s="15">
        <v>11.7</v>
      </c>
      <c r="BP27" s="8">
        <v>23.62</v>
      </c>
      <c r="BQ27" s="8">
        <v>23.71</v>
      </c>
      <c r="BR27" s="8">
        <v>21.36</v>
      </c>
      <c r="BS27" s="8">
        <v>22.47</v>
      </c>
      <c r="BT27" s="8">
        <v>25.16</v>
      </c>
      <c r="BU27" s="21">
        <v>4.8099999999999996</v>
      </c>
      <c r="BV27" s="16">
        <v>6.96</v>
      </c>
      <c r="BW27" s="16">
        <v>9.43</v>
      </c>
      <c r="BX27" s="16">
        <v>13.5</v>
      </c>
      <c r="BY27" s="16">
        <v>10.1</v>
      </c>
      <c r="BZ27" s="21">
        <v>5.35</v>
      </c>
      <c r="CA27" s="16">
        <v>4.8499999999999996</v>
      </c>
      <c r="CB27" s="16">
        <v>7.57</v>
      </c>
      <c r="CC27" s="16">
        <v>7.09</v>
      </c>
      <c r="CD27" s="16">
        <v>7.27</v>
      </c>
      <c r="CE27" s="16">
        <v>8.98</v>
      </c>
      <c r="CF27" s="16">
        <v>8.7799999999999994</v>
      </c>
      <c r="CG27" s="16">
        <v>7.32</v>
      </c>
      <c r="CH27" s="16">
        <v>3.5</v>
      </c>
      <c r="CI27" s="16">
        <v>9.92</v>
      </c>
      <c r="CJ27" s="16">
        <v>7.19</v>
      </c>
      <c r="CK27" s="16">
        <v>7.83</v>
      </c>
      <c r="CL27" s="16">
        <v>8.65</v>
      </c>
      <c r="CM27" s="16">
        <v>7.75</v>
      </c>
      <c r="CN27" s="15">
        <v>10.7</v>
      </c>
      <c r="CO27" s="29">
        <v>62.1</v>
      </c>
      <c r="CP27" s="29">
        <v>120</v>
      </c>
      <c r="CQ27" s="29">
        <v>27.5</v>
      </c>
      <c r="CR27" s="29">
        <v>23.8</v>
      </c>
      <c r="CS27" s="29">
        <v>25.8</v>
      </c>
      <c r="CT27" s="29">
        <v>26.9</v>
      </c>
      <c r="CU27" s="29">
        <v>33.5</v>
      </c>
      <c r="CV27" s="29">
        <v>35.6</v>
      </c>
      <c r="CW27" s="33">
        <v>35.6</v>
      </c>
      <c r="CX27" s="34">
        <v>18.7</v>
      </c>
      <c r="CY27" s="34">
        <v>19.899999999999999</v>
      </c>
      <c r="CZ27" s="35">
        <v>26.6</v>
      </c>
      <c r="DA27" s="33">
        <v>26.8</v>
      </c>
      <c r="DB27" s="34">
        <v>24.9</v>
      </c>
      <c r="DC27" s="34">
        <v>33.799999999999997</v>
      </c>
      <c r="DD27" s="34">
        <v>31.5</v>
      </c>
      <c r="DE27" s="34">
        <v>37.9</v>
      </c>
      <c r="DF27" s="33">
        <v>24.9</v>
      </c>
      <c r="DG27" s="34">
        <v>24.1</v>
      </c>
      <c r="DH27" s="34">
        <v>27.8</v>
      </c>
      <c r="DI27" s="34">
        <v>24.4</v>
      </c>
      <c r="DJ27" s="34">
        <v>21.8</v>
      </c>
      <c r="DK27" s="33">
        <v>155</v>
      </c>
      <c r="DL27" s="34">
        <v>120.5</v>
      </c>
      <c r="DM27" s="34">
        <v>133.5</v>
      </c>
      <c r="DN27" s="33">
        <v>14.4</v>
      </c>
      <c r="DO27" s="34">
        <v>15.9</v>
      </c>
      <c r="DP27" s="34">
        <v>14.4</v>
      </c>
      <c r="DQ27" s="34">
        <v>14.2</v>
      </c>
      <c r="DR27" s="34">
        <v>14.1</v>
      </c>
      <c r="DS27" s="34">
        <v>15.1</v>
      </c>
      <c r="DT27" s="34">
        <v>14.4</v>
      </c>
      <c r="DU27" s="34">
        <v>16.100000000000001</v>
      </c>
      <c r="DV27" s="34">
        <v>18</v>
      </c>
      <c r="DW27" s="34">
        <v>15.4</v>
      </c>
      <c r="DX27" s="33">
        <v>13.6724513929229</v>
      </c>
      <c r="DY27" s="34">
        <v>14.6841392202251</v>
      </c>
      <c r="DZ27" s="34">
        <v>14.9192041922234</v>
      </c>
      <c r="EA27" s="34">
        <v>14.635836854127</v>
      </c>
      <c r="EB27" s="34">
        <v>18.477296317990699</v>
      </c>
      <c r="EC27" s="34">
        <v>18.7246550405183</v>
      </c>
      <c r="ED27" s="34">
        <v>17.271795090096301</v>
      </c>
      <c r="EE27" s="34">
        <v>18.503621988245399</v>
      </c>
      <c r="EF27" s="34">
        <v>18.583284777698399</v>
      </c>
      <c r="EG27" s="33">
        <v>8.8699999999999992</v>
      </c>
      <c r="EH27" s="34">
        <v>8.19</v>
      </c>
      <c r="EI27" s="34">
        <v>34.9</v>
      </c>
      <c r="EJ27" s="34">
        <v>34.9</v>
      </c>
      <c r="EK27" s="34">
        <v>7.82</v>
      </c>
      <c r="EL27" s="33">
        <v>15.5</v>
      </c>
      <c r="EM27" s="34">
        <v>19.600000000000001</v>
      </c>
      <c r="EN27" s="34">
        <v>18.5</v>
      </c>
      <c r="EO27" s="33">
        <v>27.2</v>
      </c>
      <c r="EP27" s="34">
        <v>19.600000000000001</v>
      </c>
      <c r="EQ27" s="34">
        <v>32.4</v>
      </c>
      <c r="ER27" s="35">
        <v>25.5</v>
      </c>
      <c r="ES27" s="34">
        <v>25</v>
      </c>
      <c r="ET27" s="34">
        <v>20.100000000000001</v>
      </c>
      <c r="EU27" s="34">
        <v>19.7</v>
      </c>
      <c r="EV27" s="34">
        <v>20.9</v>
      </c>
      <c r="EW27" s="34">
        <v>21.5</v>
      </c>
      <c r="EX27" s="34">
        <v>19.8</v>
      </c>
      <c r="EY27" s="34">
        <v>17.100000000000001</v>
      </c>
      <c r="EZ27" s="34">
        <v>18.2</v>
      </c>
      <c r="FA27" s="34">
        <v>21.7</v>
      </c>
      <c r="FB27" s="34">
        <v>22.1</v>
      </c>
      <c r="FC27" s="34">
        <v>27</v>
      </c>
      <c r="FD27" s="34">
        <v>25.9</v>
      </c>
      <c r="FE27" s="34">
        <v>22.4</v>
      </c>
      <c r="FF27" s="34">
        <v>23.2</v>
      </c>
      <c r="FG27" s="34">
        <v>21.5</v>
      </c>
      <c r="FH27" s="34">
        <v>21.5</v>
      </c>
      <c r="FI27" s="34">
        <v>18.5</v>
      </c>
      <c r="FJ27" s="34">
        <v>20</v>
      </c>
      <c r="FK27" s="34">
        <v>17.899999999999999</v>
      </c>
      <c r="FL27" s="34">
        <v>18.899999999999999</v>
      </c>
      <c r="FM27" s="34">
        <v>18.8</v>
      </c>
      <c r="FN27" s="34">
        <v>19.600000000000001</v>
      </c>
      <c r="FO27" s="35">
        <v>19.899999999999999</v>
      </c>
      <c r="FP27" s="34">
        <v>20.399999999999999</v>
      </c>
      <c r="FQ27" s="34">
        <v>39.1</v>
      </c>
      <c r="FR27" s="34">
        <v>28</v>
      </c>
      <c r="FS27" s="34">
        <v>39.5</v>
      </c>
      <c r="FT27" s="34">
        <v>22.7</v>
      </c>
      <c r="FU27" s="34">
        <v>22.8</v>
      </c>
      <c r="FV27" s="35">
        <v>22.2</v>
      </c>
      <c r="FW27" s="34">
        <v>25.6</v>
      </c>
      <c r="FX27" s="34">
        <v>73.099999999999994</v>
      </c>
      <c r="FY27" s="35">
        <v>28.3</v>
      </c>
      <c r="FZ27" s="34">
        <v>52.9</v>
      </c>
      <c r="GA27" s="34">
        <v>66.7</v>
      </c>
      <c r="GB27" s="34">
        <v>36.1</v>
      </c>
      <c r="GC27" s="34">
        <v>93.1</v>
      </c>
      <c r="GD27" s="34">
        <v>35.6</v>
      </c>
      <c r="GE27" s="33">
        <v>18.2</v>
      </c>
      <c r="GF27" s="34">
        <v>23.8</v>
      </c>
      <c r="GG27" s="34">
        <v>10.8</v>
      </c>
      <c r="GH27" s="34">
        <v>21.6</v>
      </c>
      <c r="GI27" s="34">
        <v>40.6</v>
      </c>
      <c r="GJ27" s="34">
        <v>34.200000000000003</v>
      </c>
      <c r="GK27" s="33">
        <v>37.1</v>
      </c>
      <c r="GL27" s="34">
        <v>28.8</v>
      </c>
      <c r="GM27" s="35">
        <v>32</v>
      </c>
    </row>
    <row r="28" spans="1:195" x14ac:dyDescent="0.2">
      <c r="A28" s="7" t="s">
        <v>246</v>
      </c>
      <c r="B28" s="8">
        <v>60</v>
      </c>
      <c r="C28" s="8">
        <v>53</v>
      </c>
      <c r="D28" s="8">
        <v>40</v>
      </c>
      <c r="E28" s="8">
        <v>41.7</v>
      </c>
      <c r="F28" s="8">
        <v>55.1</v>
      </c>
      <c r="G28" s="8">
        <v>53.3</v>
      </c>
      <c r="H28" s="8">
        <v>53.1</v>
      </c>
      <c r="I28" s="8">
        <v>58.8</v>
      </c>
      <c r="J28" s="15">
        <v>52.1</v>
      </c>
      <c r="K28" s="8">
        <v>21.1</v>
      </c>
      <c r="L28" s="8">
        <v>25.3</v>
      </c>
      <c r="M28" s="8">
        <v>21.3</v>
      </c>
      <c r="N28" s="8">
        <v>20.9</v>
      </c>
      <c r="O28" s="8">
        <v>20.7</v>
      </c>
      <c r="P28" s="16">
        <v>19.8</v>
      </c>
      <c r="Q28" s="21">
        <v>16.8</v>
      </c>
      <c r="R28" s="16">
        <v>15.6</v>
      </c>
      <c r="S28" s="16">
        <v>14.4</v>
      </c>
      <c r="T28" s="16">
        <v>14.6</v>
      </c>
      <c r="U28" s="16">
        <v>14.7</v>
      </c>
      <c r="V28" s="16">
        <v>12.7</v>
      </c>
      <c r="W28" s="16">
        <v>13.9</v>
      </c>
      <c r="X28" s="15">
        <v>28</v>
      </c>
      <c r="Y28" s="8">
        <v>52.9</v>
      </c>
      <c r="Z28" s="8">
        <v>50.3</v>
      </c>
      <c r="AA28" s="8">
        <v>57.6</v>
      </c>
      <c r="AB28" s="8">
        <v>38.4</v>
      </c>
      <c r="AC28" s="8">
        <v>46.6</v>
      </c>
      <c r="AD28" s="8">
        <v>118</v>
      </c>
      <c r="AE28" s="8">
        <v>115</v>
      </c>
      <c r="AF28" s="8">
        <v>48.3</v>
      </c>
      <c r="AG28" s="8">
        <v>49.3</v>
      </c>
      <c r="AH28" s="8">
        <v>41.9</v>
      </c>
      <c r="AI28" s="8">
        <v>44.2</v>
      </c>
      <c r="AJ28" s="8">
        <v>53.3</v>
      </c>
      <c r="AK28" s="8">
        <v>51.5</v>
      </c>
      <c r="AL28" s="8">
        <v>53</v>
      </c>
      <c r="AM28" s="8">
        <v>52.8</v>
      </c>
      <c r="AN28" s="16">
        <v>37.5</v>
      </c>
      <c r="AO28" s="21">
        <v>48.6</v>
      </c>
      <c r="AP28" s="16">
        <v>47.9</v>
      </c>
      <c r="AQ28" s="16">
        <v>50.4</v>
      </c>
      <c r="AR28" s="16">
        <v>48.8</v>
      </c>
      <c r="AS28" s="16">
        <v>47.8</v>
      </c>
      <c r="AT28" s="16">
        <v>45.1</v>
      </c>
      <c r="AU28" s="16">
        <v>44.7</v>
      </c>
      <c r="AV28" s="16">
        <v>48.5</v>
      </c>
      <c r="AW28" s="16">
        <v>48.7</v>
      </c>
      <c r="AX28" s="16">
        <v>53.7</v>
      </c>
      <c r="AY28" s="16">
        <v>53.2</v>
      </c>
      <c r="AZ28" s="16" t="s">
        <v>220</v>
      </c>
      <c r="BA28" s="16">
        <v>42</v>
      </c>
      <c r="BB28" s="16">
        <v>48.6</v>
      </c>
      <c r="BC28" s="16">
        <v>38.9</v>
      </c>
      <c r="BD28" s="16">
        <v>26.1</v>
      </c>
      <c r="BE28" s="15">
        <v>38.200000000000003</v>
      </c>
      <c r="BF28" s="8">
        <v>53.1</v>
      </c>
      <c r="BG28" s="8">
        <v>35.700000000000003</v>
      </c>
      <c r="BH28" s="8">
        <v>45.1</v>
      </c>
      <c r="BI28" s="8">
        <v>33.5</v>
      </c>
      <c r="BJ28" s="8">
        <v>55.6</v>
      </c>
      <c r="BK28" s="15">
        <v>33.799999999999997</v>
      </c>
      <c r="BL28" s="8">
        <v>27.1</v>
      </c>
      <c r="BM28" s="8">
        <v>29</v>
      </c>
      <c r="BN28" s="8">
        <v>22</v>
      </c>
      <c r="BO28" s="15">
        <v>23.9</v>
      </c>
      <c r="BP28" s="8">
        <v>41.35</v>
      </c>
      <c r="BQ28" s="8">
        <v>41.19</v>
      </c>
      <c r="BR28" s="8">
        <v>39.53</v>
      </c>
      <c r="BS28" s="8">
        <v>39.14</v>
      </c>
      <c r="BT28" s="8">
        <v>48.74</v>
      </c>
      <c r="BU28" s="21">
        <v>11.5</v>
      </c>
      <c r="BV28" s="16">
        <v>15.6</v>
      </c>
      <c r="BW28" s="16">
        <v>29.3</v>
      </c>
      <c r="BX28" s="16">
        <v>29</v>
      </c>
      <c r="BY28" s="16">
        <v>31.4</v>
      </c>
      <c r="BZ28" s="21">
        <v>13.3</v>
      </c>
      <c r="CA28" s="16">
        <v>12</v>
      </c>
      <c r="CB28" s="16">
        <v>20.3</v>
      </c>
      <c r="CC28" s="16">
        <v>22.6</v>
      </c>
      <c r="CD28" s="16">
        <v>18.600000000000001</v>
      </c>
      <c r="CE28" s="16">
        <v>24.4</v>
      </c>
      <c r="CF28" s="16">
        <v>22.8</v>
      </c>
      <c r="CG28" s="16">
        <v>17</v>
      </c>
      <c r="CH28" s="16">
        <v>8.85</v>
      </c>
      <c r="CI28" s="16">
        <v>22.1</v>
      </c>
      <c r="CJ28" s="16">
        <v>16.899999999999999</v>
      </c>
      <c r="CK28" s="16">
        <v>16.899999999999999</v>
      </c>
      <c r="CL28" s="16">
        <v>20.100000000000001</v>
      </c>
      <c r="CM28" s="16">
        <v>18.8</v>
      </c>
      <c r="CN28" s="15">
        <v>25.5</v>
      </c>
      <c r="CO28" s="29">
        <v>104</v>
      </c>
      <c r="CP28" s="29">
        <v>214</v>
      </c>
      <c r="CQ28" s="29">
        <v>47.5</v>
      </c>
      <c r="CR28" s="29">
        <v>39.5</v>
      </c>
      <c r="CS28" s="29">
        <v>43.3</v>
      </c>
      <c r="CT28" s="29">
        <v>48.9</v>
      </c>
      <c r="CU28" s="29">
        <v>59.5</v>
      </c>
      <c r="CV28" s="29">
        <v>57.5</v>
      </c>
      <c r="CW28" s="33">
        <v>57</v>
      </c>
      <c r="CX28" s="34">
        <v>31.8</v>
      </c>
      <c r="CY28" s="34">
        <v>31.6</v>
      </c>
      <c r="CZ28" s="35">
        <v>41.7</v>
      </c>
      <c r="DA28" s="33">
        <v>52.3</v>
      </c>
      <c r="DB28" s="34">
        <v>50.2</v>
      </c>
      <c r="DC28" s="34">
        <v>58.4</v>
      </c>
      <c r="DD28" s="34">
        <v>56.5</v>
      </c>
      <c r="DE28" s="34">
        <v>62.5</v>
      </c>
      <c r="DF28" s="33">
        <v>47.3</v>
      </c>
      <c r="DG28" s="34">
        <v>44</v>
      </c>
      <c r="DH28" s="34">
        <v>49.8</v>
      </c>
      <c r="DI28" s="34">
        <v>46.3</v>
      </c>
      <c r="DJ28" s="34">
        <v>40.299999999999997</v>
      </c>
      <c r="DK28" s="33">
        <v>221</v>
      </c>
      <c r="DL28" s="34">
        <v>184.5</v>
      </c>
      <c r="DM28" s="34">
        <v>204</v>
      </c>
      <c r="DN28" s="33">
        <v>30.8</v>
      </c>
      <c r="DO28" s="34">
        <v>32.9</v>
      </c>
      <c r="DP28" s="34">
        <v>30.6</v>
      </c>
      <c r="DQ28" s="34">
        <v>30.3</v>
      </c>
      <c r="DR28" s="34">
        <v>30.1</v>
      </c>
      <c r="DS28" s="34">
        <v>31.6</v>
      </c>
      <c r="DT28" s="34">
        <v>32.4</v>
      </c>
      <c r="DU28" s="34">
        <v>34.5</v>
      </c>
      <c r="DV28" s="34">
        <v>35.4</v>
      </c>
      <c r="DW28" s="34">
        <v>32.1</v>
      </c>
      <c r="DX28" s="33">
        <v>29.7831365900668</v>
      </c>
      <c r="DY28" s="34">
        <v>31.315135269541901</v>
      </c>
      <c r="DZ28" s="34">
        <v>32.492572619320597</v>
      </c>
      <c r="EA28" s="34">
        <v>31.6837835850239</v>
      </c>
      <c r="EB28" s="34">
        <v>42.384956941930902</v>
      </c>
      <c r="EC28" s="34">
        <v>43.5157120092817</v>
      </c>
      <c r="ED28" s="34">
        <v>38.752012739304597</v>
      </c>
      <c r="EE28" s="34">
        <v>40.773956370739803</v>
      </c>
      <c r="EF28" s="34">
        <v>41.3662910003695</v>
      </c>
      <c r="EG28" s="33">
        <v>11.1</v>
      </c>
      <c r="EH28" s="34">
        <v>11.2</v>
      </c>
      <c r="EI28" s="34">
        <v>57.5</v>
      </c>
      <c r="EJ28" s="34">
        <v>57.5</v>
      </c>
      <c r="EK28" s="34">
        <v>12.4</v>
      </c>
      <c r="EL28" s="33">
        <v>36</v>
      </c>
      <c r="EM28" s="34">
        <v>40.9</v>
      </c>
      <c r="EN28" s="34">
        <v>37.1</v>
      </c>
      <c r="EO28" s="33">
        <v>50</v>
      </c>
      <c r="EP28" s="34">
        <v>41.4</v>
      </c>
      <c r="EQ28" s="34">
        <v>65.7</v>
      </c>
      <c r="ER28" s="35">
        <v>46.9</v>
      </c>
      <c r="ES28" s="34">
        <v>36.299999999999997</v>
      </c>
      <c r="ET28" s="34">
        <v>30.5</v>
      </c>
      <c r="EU28" s="34">
        <v>31.2</v>
      </c>
      <c r="EV28" s="34">
        <v>33.200000000000003</v>
      </c>
      <c r="EW28" s="34">
        <v>34</v>
      </c>
      <c r="EX28" s="34">
        <v>31.9</v>
      </c>
      <c r="EY28" s="34">
        <v>27.6</v>
      </c>
      <c r="EZ28" s="34">
        <v>27.8</v>
      </c>
      <c r="FA28" s="34">
        <v>36.200000000000003</v>
      </c>
      <c r="FB28" s="34">
        <v>36</v>
      </c>
      <c r="FC28" s="34">
        <v>53.2</v>
      </c>
      <c r="FD28" s="34">
        <v>57.4</v>
      </c>
      <c r="FE28" s="34">
        <v>23</v>
      </c>
      <c r="FF28" s="34">
        <v>23.9</v>
      </c>
      <c r="FG28" s="34">
        <v>38</v>
      </c>
      <c r="FH28" s="34">
        <v>37.299999999999997</v>
      </c>
      <c r="FI28" s="34">
        <v>34.799999999999997</v>
      </c>
      <c r="FJ28" s="34">
        <v>34.5</v>
      </c>
      <c r="FK28" s="34">
        <v>33.799999999999997</v>
      </c>
      <c r="FL28" s="34">
        <v>32.700000000000003</v>
      </c>
      <c r="FM28" s="34">
        <v>34.9</v>
      </c>
      <c r="FN28" s="34">
        <v>33</v>
      </c>
      <c r="FO28" s="35">
        <v>34</v>
      </c>
      <c r="FP28" s="34">
        <v>40.4</v>
      </c>
      <c r="FQ28" s="34">
        <v>68.900000000000006</v>
      </c>
      <c r="FR28" s="34">
        <v>50.6</v>
      </c>
      <c r="FS28" s="34">
        <v>65.400000000000006</v>
      </c>
      <c r="FT28" s="34">
        <v>43.2</v>
      </c>
      <c r="FU28" s="34">
        <v>40.9</v>
      </c>
      <c r="FV28" s="35">
        <v>39.5</v>
      </c>
      <c r="FW28" s="34">
        <v>55.6</v>
      </c>
      <c r="FX28" s="34">
        <v>123</v>
      </c>
      <c r="FY28" s="35">
        <v>52.3</v>
      </c>
      <c r="FZ28" s="34">
        <v>82.7</v>
      </c>
      <c r="GA28" s="34">
        <v>97.5</v>
      </c>
      <c r="GB28" s="34">
        <v>66.8</v>
      </c>
      <c r="GC28" s="34">
        <v>161</v>
      </c>
      <c r="GD28" s="34">
        <v>69</v>
      </c>
      <c r="GE28" s="33">
        <v>33.9</v>
      </c>
      <c r="GF28" s="34">
        <v>47.2</v>
      </c>
      <c r="GG28" s="34">
        <v>23.6</v>
      </c>
      <c r="GH28" s="34">
        <v>39.700000000000003</v>
      </c>
      <c r="GI28" s="34">
        <v>80.7</v>
      </c>
      <c r="GJ28" s="34">
        <v>74.3</v>
      </c>
      <c r="GK28" s="33">
        <v>67.5</v>
      </c>
      <c r="GL28" s="34">
        <v>57.8</v>
      </c>
      <c r="GM28" s="35">
        <v>58</v>
      </c>
    </row>
    <row r="29" spans="1:195" x14ac:dyDescent="0.2">
      <c r="A29" s="7" t="s">
        <v>247</v>
      </c>
      <c r="B29" s="8">
        <v>7.01</v>
      </c>
      <c r="C29" s="8">
        <v>6.21</v>
      </c>
      <c r="D29" s="8">
        <v>4.54</v>
      </c>
      <c r="E29" s="8">
        <v>4.78</v>
      </c>
      <c r="F29" s="8">
        <v>6.66</v>
      </c>
      <c r="G29" s="8">
        <v>6.48</v>
      </c>
      <c r="H29" s="8">
        <v>6.45</v>
      </c>
      <c r="I29" s="8">
        <v>6.91</v>
      </c>
      <c r="J29" s="15">
        <v>5.8</v>
      </c>
      <c r="K29" s="8">
        <v>3.01</v>
      </c>
      <c r="L29" s="8">
        <v>3.64</v>
      </c>
      <c r="M29" s="8">
        <v>2.98</v>
      </c>
      <c r="N29" s="8">
        <v>2.99</v>
      </c>
      <c r="O29" s="8">
        <v>3.07</v>
      </c>
      <c r="P29" s="16">
        <v>2.88</v>
      </c>
      <c r="Q29" s="21">
        <v>1.97</v>
      </c>
      <c r="R29" s="16">
        <v>2.0099999999999998</v>
      </c>
      <c r="S29" s="16">
        <v>1.67</v>
      </c>
      <c r="T29" s="16">
        <v>1.58</v>
      </c>
      <c r="U29" s="16">
        <v>1.62</v>
      </c>
      <c r="V29" s="16">
        <v>1.53</v>
      </c>
      <c r="W29" s="16">
        <v>1.59</v>
      </c>
      <c r="X29" s="15">
        <v>3.02</v>
      </c>
      <c r="Y29" s="8">
        <v>6.47</v>
      </c>
      <c r="Z29" s="8">
        <v>7.01</v>
      </c>
      <c r="AA29" s="8">
        <v>8.01</v>
      </c>
      <c r="AB29" s="8">
        <v>5.45</v>
      </c>
      <c r="AC29" s="8">
        <v>6.22</v>
      </c>
      <c r="AD29" s="8">
        <v>15.8</v>
      </c>
      <c r="AE29" s="8">
        <v>15.5</v>
      </c>
      <c r="AF29" s="8">
        <v>6.39</v>
      </c>
      <c r="AG29" s="8">
        <v>6.11</v>
      </c>
      <c r="AH29" s="8">
        <v>5.7</v>
      </c>
      <c r="AI29" s="8">
        <v>5.52</v>
      </c>
      <c r="AJ29" s="8">
        <v>6.58</v>
      </c>
      <c r="AK29" s="8">
        <v>6.44</v>
      </c>
      <c r="AL29" s="8">
        <v>6.07</v>
      </c>
      <c r="AM29" s="8">
        <v>6.11</v>
      </c>
      <c r="AN29" s="16">
        <v>4.76</v>
      </c>
      <c r="AO29" s="21">
        <v>5.7</v>
      </c>
      <c r="AP29" s="16">
        <v>5.65</v>
      </c>
      <c r="AQ29" s="16">
        <v>5.78</v>
      </c>
      <c r="AR29" s="16">
        <v>5.54</v>
      </c>
      <c r="AS29" s="16">
        <v>5.6</v>
      </c>
      <c r="AT29" s="16">
        <v>5.0999999999999996</v>
      </c>
      <c r="AU29" s="16">
        <v>5.1100000000000003</v>
      </c>
      <c r="AV29" s="16">
        <v>5.58</v>
      </c>
      <c r="AW29" s="16">
        <v>5.58</v>
      </c>
      <c r="AX29" s="16">
        <v>6.08</v>
      </c>
      <c r="AY29" s="16">
        <v>6.12</v>
      </c>
      <c r="AZ29" s="16" t="s">
        <v>220</v>
      </c>
      <c r="BA29" s="16">
        <v>5.78</v>
      </c>
      <c r="BB29" s="16">
        <v>6.14</v>
      </c>
      <c r="BC29" s="16">
        <v>5.34</v>
      </c>
      <c r="BD29" s="16">
        <v>3.48</v>
      </c>
      <c r="BE29" s="15">
        <v>5.0599999999999996</v>
      </c>
      <c r="BF29" s="8">
        <v>6.54</v>
      </c>
      <c r="BG29" s="8">
        <v>4.67</v>
      </c>
      <c r="BH29" s="8">
        <v>5.55</v>
      </c>
      <c r="BI29" s="8">
        <v>4.34</v>
      </c>
      <c r="BJ29" s="8">
        <v>7.11</v>
      </c>
      <c r="BK29" s="15">
        <v>4.55</v>
      </c>
      <c r="BL29" s="8">
        <v>3.42</v>
      </c>
      <c r="BM29" s="8">
        <v>3.48</v>
      </c>
      <c r="BN29" s="8">
        <v>2.89</v>
      </c>
      <c r="BO29" s="15">
        <v>3.04</v>
      </c>
      <c r="BP29" s="8">
        <v>5.21</v>
      </c>
      <c r="BQ29" s="8">
        <v>5.31</v>
      </c>
      <c r="BR29" s="8">
        <v>4.8899999999999997</v>
      </c>
      <c r="BS29" s="8">
        <v>5.09</v>
      </c>
      <c r="BT29" s="8">
        <v>5.83</v>
      </c>
      <c r="BU29" s="21">
        <v>1.55</v>
      </c>
      <c r="BV29" s="16">
        <v>1.97</v>
      </c>
      <c r="BW29" s="16">
        <v>4.0599999999999996</v>
      </c>
      <c r="BX29" s="16">
        <v>3.54</v>
      </c>
      <c r="BY29" s="16">
        <v>5.13</v>
      </c>
      <c r="BZ29" s="21">
        <v>1.88</v>
      </c>
      <c r="CA29" s="16">
        <v>1.71</v>
      </c>
      <c r="CB29" s="16">
        <v>2.87</v>
      </c>
      <c r="CC29" s="16">
        <v>3.73</v>
      </c>
      <c r="CD29" s="16">
        <v>2.79</v>
      </c>
      <c r="CE29" s="16">
        <v>3.71</v>
      </c>
      <c r="CF29" s="16">
        <v>3.31</v>
      </c>
      <c r="CG29" s="16">
        <v>2.2999999999999998</v>
      </c>
      <c r="CH29" s="16">
        <v>1.31</v>
      </c>
      <c r="CI29" s="16">
        <v>2.98</v>
      </c>
      <c r="CJ29" s="16">
        <v>2.29</v>
      </c>
      <c r="CK29" s="16">
        <v>2.14</v>
      </c>
      <c r="CL29" s="16">
        <v>2.67</v>
      </c>
      <c r="CM29" s="16">
        <v>2.44</v>
      </c>
      <c r="CN29" s="15">
        <v>3.5</v>
      </c>
      <c r="CO29" s="29">
        <v>11.9</v>
      </c>
      <c r="CP29" s="29">
        <v>21.5</v>
      </c>
      <c r="CQ29" s="29">
        <v>5.41</v>
      </c>
      <c r="CR29" s="29">
        <v>4.55</v>
      </c>
      <c r="CS29" s="29">
        <v>5.38</v>
      </c>
      <c r="CT29" s="29">
        <v>5.86</v>
      </c>
      <c r="CU29" s="29">
        <v>6.88</v>
      </c>
      <c r="CV29" s="29">
        <v>7.19</v>
      </c>
      <c r="CW29" s="33">
        <v>6.01</v>
      </c>
      <c r="CX29" s="34">
        <v>3.62</v>
      </c>
      <c r="CY29" s="34">
        <v>3.39</v>
      </c>
      <c r="CZ29" s="35">
        <v>4.25</v>
      </c>
      <c r="DA29" s="33">
        <v>7.08</v>
      </c>
      <c r="DB29" s="34">
        <v>6.89</v>
      </c>
      <c r="DC29" s="34">
        <v>6.67</v>
      </c>
      <c r="DD29" s="34">
        <v>7.03</v>
      </c>
      <c r="DE29" s="34">
        <v>8</v>
      </c>
      <c r="DF29" s="33">
        <v>5.04</v>
      </c>
      <c r="DG29" s="34">
        <v>4.59</v>
      </c>
      <c r="DH29" s="34">
        <v>5.19</v>
      </c>
      <c r="DI29" s="34">
        <v>4.9800000000000004</v>
      </c>
      <c r="DJ29" s="34">
        <v>4.2300000000000004</v>
      </c>
      <c r="DK29" s="33">
        <v>18.55</v>
      </c>
      <c r="DL29" s="34">
        <v>17.350000000000001</v>
      </c>
      <c r="DM29" s="34">
        <v>19.149999999999999</v>
      </c>
      <c r="DN29" s="33">
        <v>3.54</v>
      </c>
      <c r="DO29" s="34">
        <v>3.75</v>
      </c>
      <c r="DP29" s="34">
        <v>3.62</v>
      </c>
      <c r="DQ29" s="34">
        <v>3.65</v>
      </c>
      <c r="DR29" s="34">
        <v>3.59</v>
      </c>
      <c r="DS29" s="34">
        <v>3.7</v>
      </c>
      <c r="DT29" s="34">
        <v>3.97</v>
      </c>
      <c r="DU29" s="34">
        <v>3.99</v>
      </c>
      <c r="DV29" s="34">
        <v>4.03</v>
      </c>
      <c r="DW29" s="34">
        <v>3.73</v>
      </c>
      <c r="DX29" s="33">
        <v>3.6253990402068101</v>
      </c>
      <c r="DY29" s="34">
        <v>3.78755440111743</v>
      </c>
      <c r="DZ29" s="34">
        <v>3.8392231034930302</v>
      </c>
      <c r="EA29" s="34">
        <v>3.8108099006740601</v>
      </c>
      <c r="EB29" s="34">
        <v>5.1688805560399</v>
      </c>
      <c r="EC29" s="34">
        <v>5.4396305328262899</v>
      </c>
      <c r="ED29" s="34">
        <v>4.6974094677560503</v>
      </c>
      <c r="EE29" s="34">
        <v>4.8539858584733002</v>
      </c>
      <c r="EF29" s="34">
        <v>4.7990890847284096</v>
      </c>
      <c r="EG29" s="33">
        <v>2.7</v>
      </c>
      <c r="EH29" s="34">
        <v>2.12</v>
      </c>
      <c r="EI29" s="34">
        <v>7.16</v>
      </c>
      <c r="EJ29" s="34">
        <v>7.16</v>
      </c>
      <c r="EK29" s="34">
        <v>1.7</v>
      </c>
      <c r="EL29" s="33">
        <v>3.21</v>
      </c>
      <c r="EM29" s="34">
        <v>3.46</v>
      </c>
      <c r="EN29" s="34">
        <v>3.67</v>
      </c>
      <c r="EO29" s="33">
        <v>5.71</v>
      </c>
      <c r="EP29" s="34">
        <v>4.6500000000000004</v>
      </c>
      <c r="EQ29" s="34">
        <v>7.72</v>
      </c>
      <c r="ER29" s="35">
        <v>5.24</v>
      </c>
      <c r="ES29" s="34">
        <v>4.58</v>
      </c>
      <c r="ET29" s="34">
        <v>3.6</v>
      </c>
      <c r="EU29" s="34">
        <v>3.54</v>
      </c>
      <c r="EV29" s="34">
        <v>3.72</v>
      </c>
      <c r="EW29" s="34">
        <v>3.73</v>
      </c>
      <c r="EX29" s="34">
        <v>3.46</v>
      </c>
      <c r="EY29" s="34">
        <v>3.18</v>
      </c>
      <c r="EZ29" s="34">
        <v>3.17</v>
      </c>
      <c r="FA29" s="34">
        <v>3.71</v>
      </c>
      <c r="FB29" s="34">
        <v>3.75</v>
      </c>
      <c r="FC29" s="34">
        <v>5.49</v>
      </c>
      <c r="FD29" s="34">
        <v>5.57</v>
      </c>
      <c r="FE29" s="34">
        <v>4.25</v>
      </c>
      <c r="FF29" s="34">
        <v>4.33</v>
      </c>
      <c r="FG29" s="34">
        <v>3.84</v>
      </c>
      <c r="FH29" s="34">
        <v>3.71</v>
      </c>
      <c r="FI29" s="34">
        <v>3.45</v>
      </c>
      <c r="FJ29" s="34">
        <v>3.53</v>
      </c>
      <c r="FK29" s="34">
        <v>3.48</v>
      </c>
      <c r="FL29" s="34">
        <v>3.31</v>
      </c>
      <c r="FM29" s="34">
        <v>3.46</v>
      </c>
      <c r="FN29" s="34">
        <v>3.35</v>
      </c>
      <c r="FO29" s="35">
        <v>3.5</v>
      </c>
      <c r="FP29" s="34">
        <v>4.49</v>
      </c>
      <c r="FQ29" s="34">
        <v>7.44</v>
      </c>
      <c r="FR29" s="34">
        <v>4.8899999999999997</v>
      </c>
      <c r="FS29" s="34">
        <v>7.57</v>
      </c>
      <c r="FT29" s="34">
        <v>4.96</v>
      </c>
      <c r="FU29" s="34">
        <v>3.96</v>
      </c>
      <c r="FV29" s="35">
        <v>3.8</v>
      </c>
      <c r="FW29" s="34">
        <v>6</v>
      </c>
      <c r="FX29" s="34">
        <v>12.2</v>
      </c>
      <c r="FY29" s="35">
        <v>5.31</v>
      </c>
      <c r="FZ29" s="34">
        <v>7.59</v>
      </c>
      <c r="GA29" s="34">
        <v>8.43</v>
      </c>
      <c r="GB29" s="34">
        <v>7.81</v>
      </c>
      <c r="GC29" s="34">
        <v>13</v>
      </c>
      <c r="GD29" s="34">
        <v>6.75</v>
      </c>
      <c r="GE29" s="33">
        <v>4</v>
      </c>
      <c r="GF29" s="34">
        <v>4.76</v>
      </c>
      <c r="GG29" s="34">
        <v>2.93</v>
      </c>
      <c r="GH29" s="34">
        <v>5.5</v>
      </c>
      <c r="GI29" s="34">
        <v>7.58</v>
      </c>
      <c r="GJ29" s="34">
        <v>9.6300000000000008</v>
      </c>
      <c r="GK29" s="33">
        <v>6.7</v>
      </c>
      <c r="GL29" s="34">
        <v>5.6</v>
      </c>
      <c r="GM29" s="35">
        <v>6.1</v>
      </c>
    </row>
    <row r="30" spans="1:195" x14ac:dyDescent="0.2">
      <c r="A30" s="7" t="s">
        <v>248</v>
      </c>
      <c r="B30" s="8">
        <v>27.5</v>
      </c>
      <c r="C30" s="8">
        <v>24.3</v>
      </c>
      <c r="D30" s="8">
        <v>17.2</v>
      </c>
      <c r="E30" s="8">
        <v>17.899999999999999</v>
      </c>
      <c r="F30" s="8">
        <v>27.2</v>
      </c>
      <c r="G30" s="8">
        <v>26.8</v>
      </c>
      <c r="H30" s="8">
        <v>25.9</v>
      </c>
      <c r="I30" s="8">
        <v>26.7</v>
      </c>
      <c r="J30" s="15">
        <v>23.1</v>
      </c>
      <c r="K30" s="8">
        <v>13.1</v>
      </c>
      <c r="L30" s="8">
        <v>15.7</v>
      </c>
      <c r="M30" s="8">
        <v>12.8</v>
      </c>
      <c r="N30" s="8">
        <v>13</v>
      </c>
      <c r="O30" s="8">
        <v>13.5</v>
      </c>
      <c r="P30" s="16">
        <v>12.5</v>
      </c>
      <c r="Q30" s="21">
        <v>7.7</v>
      </c>
      <c r="R30" s="16">
        <v>8.1</v>
      </c>
      <c r="S30" s="16">
        <v>7</v>
      </c>
      <c r="T30" s="16">
        <v>6.5</v>
      </c>
      <c r="U30" s="16">
        <v>6.6</v>
      </c>
      <c r="V30" s="16">
        <v>6.4</v>
      </c>
      <c r="W30" s="16">
        <v>6.5</v>
      </c>
      <c r="X30" s="15">
        <v>11.5</v>
      </c>
      <c r="Y30" s="8">
        <v>26.9</v>
      </c>
      <c r="Z30" s="8">
        <v>29.6</v>
      </c>
      <c r="AA30" s="8">
        <v>33.700000000000003</v>
      </c>
      <c r="AB30" s="8">
        <v>23.4</v>
      </c>
      <c r="AC30" s="8">
        <v>25.5</v>
      </c>
      <c r="AD30" s="8">
        <v>67.599999999999994</v>
      </c>
      <c r="AE30" s="8">
        <v>63.5</v>
      </c>
      <c r="AF30" s="8">
        <v>24.7</v>
      </c>
      <c r="AG30" s="8">
        <v>24.6</v>
      </c>
      <c r="AH30" s="8">
        <v>20.9</v>
      </c>
      <c r="AI30" s="8">
        <v>22</v>
      </c>
      <c r="AJ30" s="8">
        <v>24.8</v>
      </c>
      <c r="AK30" s="8">
        <v>24</v>
      </c>
      <c r="AL30" s="8">
        <v>23.5</v>
      </c>
      <c r="AM30" s="8">
        <v>23.7</v>
      </c>
      <c r="AN30" s="16">
        <v>18.8</v>
      </c>
      <c r="AO30" s="21">
        <v>23.9</v>
      </c>
      <c r="AP30" s="16">
        <v>22.8</v>
      </c>
      <c r="AQ30" s="16">
        <v>23.1</v>
      </c>
      <c r="AR30" s="16">
        <v>22.5</v>
      </c>
      <c r="AS30" s="16">
        <v>22.4</v>
      </c>
      <c r="AT30" s="16">
        <v>20.5</v>
      </c>
      <c r="AU30" s="16">
        <v>20.7</v>
      </c>
      <c r="AV30" s="16">
        <v>22.1</v>
      </c>
      <c r="AW30" s="16">
        <v>22.1</v>
      </c>
      <c r="AX30" s="16">
        <v>23.9</v>
      </c>
      <c r="AY30" s="16">
        <v>24.5</v>
      </c>
      <c r="AZ30" s="16" t="s">
        <v>220</v>
      </c>
      <c r="BA30" s="16">
        <v>23.9</v>
      </c>
      <c r="BB30" s="16">
        <v>23.8</v>
      </c>
      <c r="BC30" s="16">
        <v>23.9</v>
      </c>
      <c r="BD30" s="16">
        <v>15.4</v>
      </c>
      <c r="BE30" s="15">
        <v>22.3</v>
      </c>
      <c r="BF30" s="8">
        <v>26</v>
      </c>
      <c r="BG30" s="8">
        <v>17.7</v>
      </c>
      <c r="BH30" s="8">
        <v>21.9</v>
      </c>
      <c r="BI30" s="8">
        <v>16.899999999999999</v>
      </c>
      <c r="BJ30" s="8">
        <v>28.8</v>
      </c>
      <c r="BK30" s="15">
        <v>17.7</v>
      </c>
      <c r="BL30" s="8">
        <v>14.4</v>
      </c>
      <c r="BM30" s="8">
        <v>15</v>
      </c>
      <c r="BN30" s="8">
        <v>12.1</v>
      </c>
      <c r="BO30" s="15">
        <v>12.9</v>
      </c>
      <c r="BP30" s="8">
        <v>19.649999999999999</v>
      </c>
      <c r="BQ30" s="8">
        <v>20.329999999999998</v>
      </c>
      <c r="BR30" s="8">
        <v>18.850000000000001</v>
      </c>
      <c r="BS30" s="8">
        <v>19.68</v>
      </c>
      <c r="BT30" s="8">
        <v>22.64</v>
      </c>
      <c r="BU30" s="21">
        <v>7.47</v>
      </c>
      <c r="BV30" s="16">
        <v>8.85</v>
      </c>
      <c r="BW30" s="16">
        <v>18</v>
      </c>
      <c r="BX30" s="16">
        <v>15.2</v>
      </c>
      <c r="BY30" s="16">
        <v>27.8</v>
      </c>
      <c r="BZ30" s="21">
        <v>8.73</v>
      </c>
      <c r="CA30" s="16">
        <v>8.27</v>
      </c>
      <c r="CB30" s="16">
        <v>13.5</v>
      </c>
      <c r="CC30" s="16">
        <v>19.899999999999999</v>
      </c>
      <c r="CD30" s="16">
        <v>14.2</v>
      </c>
      <c r="CE30" s="16">
        <v>17.899999999999999</v>
      </c>
      <c r="CF30" s="16">
        <v>15.2</v>
      </c>
      <c r="CG30" s="16">
        <v>10.8</v>
      </c>
      <c r="CH30" s="16">
        <v>6.59</v>
      </c>
      <c r="CI30" s="16">
        <v>13.7</v>
      </c>
      <c r="CJ30" s="16">
        <v>10.6</v>
      </c>
      <c r="CK30" s="16">
        <v>9.3000000000000007</v>
      </c>
      <c r="CL30" s="16">
        <v>11.7</v>
      </c>
      <c r="CM30" s="16">
        <v>10.7</v>
      </c>
      <c r="CN30" s="15">
        <v>16.100000000000001</v>
      </c>
      <c r="CO30" s="29">
        <v>38.1</v>
      </c>
      <c r="CP30" s="29">
        <v>66.3</v>
      </c>
      <c r="CQ30" s="29">
        <v>20.8</v>
      </c>
      <c r="CR30" s="29">
        <v>17.600000000000001</v>
      </c>
      <c r="CS30" s="29">
        <v>21</v>
      </c>
      <c r="CT30" s="29">
        <v>23.4</v>
      </c>
      <c r="CU30" s="29">
        <v>26.1</v>
      </c>
      <c r="CV30" s="29">
        <v>26.8</v>
      </c>
      <c r="CW30" s="33">
        <v>22.2</v>
      </c>
      <c r="CX30" s="34">
        <v>15.1</v>
      </c>
      <c r="CY30" s="34">
        <v>13.2</v>
      </c>
      <c r="CZ30" s="35">
        <v>16.3</v>
      </c>
      <c r="DA30" s="33">
        <v>31.4</v>
      </c>
      <c r="DB30" s="34">
        <v>30.3</v>
      </c>
      <c r="DC30" s="34">
        <v>26.6</v>
      </c>
      <c r="DD30" s="34">
        <v>28.9</v>
      </c>
      <c r="DE30" s="34">
        <v>32.1</v>
      </c>
      <c r="DF30" s="33">
        <v>17.600000000000001</v>
      </c>
      <c r="DG30" s="34">
        <v>16</v>
      </c>
      <c r="DH30" s="34">
        <v>18</v>
      </c>
      <c r="DI30" s="34">
        <v>17.3</v>
      </c>
      <c r="DJ30" s="34">
        <v>14.7</v>
      </c>
      <c r="DK30" s="33">
        <v>45.1</v>
      </c>
      <c r="DL30" s="34">
        <v>47.4</v>
      </c>
      <c r="DM30" s="34">
        <v>55</v>
      </c>
      <c r="DN30" s="33">
        <v>14</v>
      </c>
      <c r="DO30" s="34">
        <v>14.4</v>
      </c>
      <c r="DP30" s="34">
        <v>14.1</v>
      </c>
      <c r="DQ30" s="34">
        <v>14.5</v>
      </c>
      <c r="DR30" s="34">
        <v>14.1</v>
      </c>
      <c r="DS30" s="34">
        <v>14.4</v>
      </c>
      <c r="DT30" s="34">
        <v>16</v>
      </c>
      <c r="DU30" s="34">
        <v>16</v>
      </c>
      <c r="DV30" s="34">
        <v>15.6</v>
      </c>
      <c r="DW30" s="34">
        <v>14.6</v>
      </c>
      <c r="DX30" s="33">
        <v>14.5585504642407</v>
      </c>
      <c r="DY30" s="34">
        <v>15.2536601699573</v>
      </c>
      <c r="DZ30" s="34">
        <v>15.9304637611747</v>
      </c>
      <c r="EA30" s="34">
        <v>15.367673513643799</v>
      </c>
      <c r="EB30" s="34">
        <v>20.6851140960982</v>
      </c>
      <c r="EC30" s="34">
        <v>22.210215655029099</v>
      </c>
      <c r="ED30" s="34">
        <v>18.793281437931299</v>
      </c>
      <c r="EE30" s="34">
        <v>19.0317142885342</v>
      </c>
      <c r="EF30" s="34">
        <v>19.434979256071198</v>
      </c>
      <c r="EG30" s="33">
        <v>9.8699999999999992</v>
      </c>
      <c r="EH30" s="34">
        <v>9.68</v>
      </c>
      <c r="EI30" s="34">
        <v>24.2</v>
      </c>
      <c r="EJ30" s="34">
        <v>24.2</v>
      </c>
      <c r="EK30" s="34">
        <v>5.8</v>
      </c>
      <c r="EL30" s="33">
        <v>10.5</v>
      </c>
      <c r="EM30" s="34">
        <v>12.1</v>
      </c>
      <c r="EN30" s="34">
        <v>12.3</v>
      </c>
      <c r="EO30" s="33">
        <v>21.5</v>
      </c>
      <c r="EP30" s="34">
        <v>17.399999999999999</v>
      </c>
      <c r="EQ30" s="34">
        <v>30.1</v>
      </c>
      <c r="ER30" s="35">
        <v>19</v>
      </c>
      <c r="ES30" s="34">
        <v>15.1</v>
      </c>
      <c r="ET30" s="34">
        <v>12.1</v>
      </c>
      <c r="EU30" s="34">
        <v>11.7</v>
      </c>
      <c r="EV30" s="34">
        <v>11.8</v>
      </c>
      <c r="EW30" s="34">
        <v>12</v>
      </c>
      <c r="EX30" s="34">
        <v>11.3</v>
      </c>
      <c r="EY30" s="34">
        <v>10.5</v>
      </c>
      <c r="EZ30" s="34">
        <v>10.5</v>
      </c>
      <c r="FA30" s="34">
        <v>11.9</v>
      </c>
      <c r="FB30" s="34">
        <v>11.7</v>
      </c>
      <c r="FC30" s="34">
        <v>18</v>
      </c>
      <c r="FD30" s="34">
        <v>18.3</v>
      </c>
      <c r="FE30" s="34">
        <v>14.4</v>
      </c>
      <c r="FF30" s="34">
        <v>14.6</v>
      </c>
      <c r="FG30" s="34">
        <v>12.1</v>
      </c>
      <c r="FH30" s="34">
        <v>12.1</v>
      </c>
      <c r="FI30" s="34">
        <v>11.3</v>
      </c>
      <c r="FJ30" s="34">
        <v>11.3</v>
      </c>
      <c r="FK30" s="34">
        <v>11.1</v>
      </c>
      <c r="FL30" s="34">
        <v>10.6</v>
      </c>
      <c r="FM30" s="34">
        <v>11.3</v>
      </c>
      <c r="FN30" s="34">
        <v>10.6</v>
      </c>
      <c r="FO30" s="35">
        <v>10.9</v>
      </c>
      <c r="FP30" s="34">
        <v>15.9</v>
      </c>
      <c r="FQ30" s="34">
        <v>27.3</v>
      </c>
      <c r="FR30" s="34">
        <v>20.2</v>
      </c>
      <c r="FS30" s="34">
        <v>25.1</v>
      </c>
      <c r="FT30" s="34">
        <v>18.399999999999999</v>
      </c>
      <c r="FU30" s="34">
        <v>16.600000000000001</v>
      </c>
      <c r="FV30" s="35">
        <v>15.7</v>
      </c>
      <c r="FW30" s="34">
        <v>22.9</v>
      </c>
      <c r="FX30" s="34">
        <v>38.6</v>
      </c>
      <c r="FY30" s="35">
        <v>17.899999999999999</v>
      </c>
      <c r="FZ30" s="34">
        <v>23.4</v>
      </c>
      <c r="GA30" s="34">
        <v>26.9</v>
      </c>
      <c r="GB30" s="34">
        <v>29.3</v>
      </c>
      <c r="GC30" s="34">
        <v>38.1</v>
      </c>
      <c r="GD30" s="34">
        <v>22.4</v>
      </c>
      <c r="GE30" s="33">
        <v>14.2</v>
      </c>
      <c r="GF30" s="34">
        <v>16.3</v>
      </c>
      <c r="GG30" s="34">
        <v>10.9</v>
      </c>
      <c r="GH30" s="34">
        <v>21.9</v>
      </c>
      <c r="GI30" s="34">
        <v>26.3</v>
      </c>
      <c r="GJ30" s="34">
        <v>35.9</v>
      </c>
      <c r="GK30" s="33">
        <v>21.8</v>
      </c>
      <c r="GL30" s="34">
        <v>18.7</v>
      </c>
      <c r="GM30" s="35">
        <v>20.399999999999999</v>
      </c>
    </row>
    <row r="31" spans="1:195" x14ac:dyDescent="0.2">
      <c r="A31" s="7" t="s">
        <v>249</v>
      </c>
      <c r="B31" s="8">
        <v>5.43</v>
      </c>
      <c r="C31" s="8">
        <v>4.87</v>
      </c>
      <c r="D31" s="8">
        <v>3.39</v>
      </c>
      <c r="E31" s="8">
        <v>3.54</v>
      </c>
      <c r="F31" s="8">
        <v>5.41</v>
      </c>
      <c r="G31" s="8">
        <v>5.29</v>
      </c>
      <c r="H31" s="8">
        <v>5.27</v>
      </c>
      <c r="I31" s="8">
        <v>5.33</v>
      </c>
      <c r="J31" s="15">
        <v>4.58</v>
      </c>
      <c r="K31" s="8">
        <v>3.16</v>
      </c>
      <c r="L31" s="8">
        <v>3.76</v>
      </c>
      <c r="M31" s="8">
        <v>3.01</v>
      </c>
      <c r="N31" s="8">
        <v>3.1</v>
      </c>
      <c r="O31" s="8">
        <v>3.3</v>
      </c>
      <c r="P31" s="16">
        <v>2.99</v>
      </c>
      <c r="Q31" s="21">
        <v>1.9</v>
      </c>
      <c r="R31" s="16">
        <v>2.0099999999999998</v>
      </c>
      <c r="S31" s="16">
        <v>1.84</v>
      </c>
      <c r="T31" s="16">
        <v>1.75</v>
      </c>
      <c r="U31" s="16">
        <v>1.79</v>
      </c>
      <c r="V31" s="16">
        <v>1.71</v>
      </c>
      <c r="W31" s="16">
        <v>1.77</v>
      </c>
      <c r="X31" s="15">
        <v>2.61</v>
      </c>
      <c r="Y31" s="8">
        <v>5.27</v>
      </c>
      <c r="Z31" s="8">
        <v>6.01</v>
      </c>
      <c r="AA31" s="8">
        <v>6.55</v>
      </c>
      <c r="AB31" s="8">
        <v>4.84</v>
      </c>
      <c r="AC31" s="8">
        <v>5.03</v>
      </c>
      <c r="AD31" s="8">
        <v>13</v>
      </c>
      <c r="AE31" s="8">
        <v>12.8</v>
      </c>
      <c r="AF31" s="8">
        <v>4.74</v>
      </c>
      <c r="AG31" s="8">
        <v>4.6500000000000004</v>
      </c>
      <c r="AH31" s="8">
        <v>4.4400000000000004</v>
      </c>
      <c r="AI31" s="8">
        <v>4.42</v>
      </c>
      <c r="AJ31" s="8">
        <v>4.57</v>
      </c>
      <c r="AK31" s="8">
        <v>4.46</v>
      </c>
      <c r="AL31" s="8">
        <v>4.29</v>
      </c>
      <c r="AM31" s="8">
        <v>4.4800000000000004</v>
      </c>
      <c r="AN31" s="16">
        <v>3.61</v>
      </c>
      <c r="AO31" s="21">
        <v>4.53</v>
      </c>
      <c r="AP31" s="16">
        <v>4.4000000000000004</v>
      </c>
      <c r="AQ31" s="16">
        <v>4.51</v>
      </c>
      <c r="AR31" s="16">
        <v>4.41</v>
      </c>
      <c r="AS31" s="16">
        <v>4.47</v>
      </c>
      <c r="AT31" s="16">
        <v>4</v>
      </c>
      <c r="AU31" s="16">
        <v>4.25</v>
      </c>
      <c r="AV31" s="16">
        <v>4.38</v>
      </c>
      <c r="AW31" s="16">
        <v>4.29</v>
      </c>
      <c r="AX31" s="16">
        <v>4.88</v>
      </c>
      <c r="AY31" s="16">
        <v>5.07</v>
      </c>
      <c r="AZ31" s="16" t="s">
        <v>220</v>
      </c>
      <c r="BA31" s="16">
        <v>5.31</v>
      </c>
      <c r="BB31" s="16">
        <v>4.87</v>
      </c>
      <c r="BC31" s="16">
        <v>5.09</v>
      </c>
      <c r="BD31" s="16">
        <v>3.39</v>
      </c>
      <c r="BE31" s="15">
        <v>4.84</v>
      </c>
      <c r="BF31" s="8">
        <v>4.9400000000000004</v>
      </c>
      <c r="BG31" s="8">
        <v>3.28</v>
      </c>
      <c r="BH31" s="8">
        <v>4.3</v>
      </c>
      <c r="BI31" s="8">
        <v>3.36</v>
      </c>
      <c r="BJ31" s="8">
        <v>5.88</v>
      </c>
      <c r="BK31" s="15">
        <v>3.79</v>
      </c>
      <c r="BL31" s="8">
        <v>3.56</v>
      </c>
      <c r="BM31" s="8">
        <v>3.48</v>
      </c>
      <c r="BN31" s="8">
        <v>3</v>
      </c>
      <c r="BO31" s="15">
        <v>2.83</v>
      </c>
      <c r="BP31" s="8">
        <v>3.64</v>
      </c>
      <c r="BQ31" s="8">
        <v>3.86</v>
      </c>
      <c r="BR31" s="8">
        <v>3.64</v>
      </c>
      <c r="BS31" s="8">
        <v>3.75</v>
      </c>
      <c r="BT31" s="8">
        <v>4.22</v>
      </c>
      <c r="BU31" s="21">
        <v>2.23</v>
      </c>
      <c r="BV31" s="16">
        <v>2.4900000000000002</v>
      </c>
      <c r="BW31" s="16">
        <v>4.43</v>
      </c>
      <c r="BX31" s="16">
        <v>3.92</v>
      </c>
      <c r="BY31" s="16">
        <v>9.11</v>
      </c>
      <c r="BZ31" s="21">
        <v>2.68</v>
      </c>
      <c r="CA31" s="16">
        <v>2.44</v>
      </c>
      <c r="CB31" s="16">
        <v>3.92</v>
      </c>
      <c r="CC31" s="16">
        <v>5.89</v>
      </c>
      <c r="CD31" s="16">
        <v>4.67</v>
      </c>
      <c r="CE31" s="16">
        <v>5.23</v>
      </c>
      <c r="CF31" s="16">
        <v>4.01</v>
      </c>
      <c r="CG31" s="16">
        <v>2.89</v>
      </c>
      <c r="CH31" s="16">
        <v>2.06</v>
      </c>
      <c r="CI31" s="16">
        <v>3.6</v>
      </c>
      <c r="CJ31" s="16">
        <v>2.92</v>
      </c>
      <c r="CK31" s="16">
        <v>2.2799999999999998</v>
      </c>
      <c r="CL31" s="16">
        <v>3.02</v>
      </c>
      <c r="CM31" s="16">
        <v>2.74</v>
      </c>
      <c r="CN31" s="15">
        <v>4.2</v>
      </c>
      <c r="CO31" s="29">
        <v>5.23</v>
      </c>
      <c r="CP31" s="29">
        <v>7.82</v>
      </c>
      <c r="CQ31" s="29">
        <v>3.3</v>
      </c>
      <c r="CR31" s="29">
        <v>2.76</v>
      </c>
      <c r="CS31" s="29">
        <v>2.96</v>
      </c>
      <c r="CT31" s="29">
        <v>3.48</v>
      </c>
      <c r="CU31" s="29">
        <v>3.56</v>
      </c>
      <c r="CV31" s="29">
        <v>3.42</v>
      </c>
      <c r="CW31" s="33">
        <v>2.74</v>
      </c>
      <c r="CX31" s="34">
        <v>2.5099999999999998</v>
      </c>
      <c r="CY31" s="34">
        <v>1.92</v>
      </c>
      <c r="CZ31" s="35">
        <v>2.15</v>
      </c>
      <c r="DA31" s="33">
        <v>5.07</v>
      </c>
      <c r="DB31" s="34">
        <v>4.99</v>
      </c>
      <c r="DC31" s="34">
        <v>3.57</v>
      </c>
      <c r="DD31" s="34">
        <v>3.98</v>
      </c>
      <c r="DE31" s="34">
        <v>4.4000000000000004</v>
      </c>
      <c r="DF31" s="33">
        <v>2.92</v>
      </c>
      <c r="DG31" s="34">
        <v>2.75</v>
      </c>
      <c r="DH31" s="34">
        <v>3</v>
      </c>
      <c r="DI31" s="34">
        <v>2.85</v>
      </c>
      <c r="DJ31" s="34">
        <v>2.44</v>
      </c>
      <c r="DK31" s="33">
        <v>4.42</v>
      </c>
      <c r="DL31" s="34">
        <v>4.9400000000000004</v>
      </c>
      <c r="DM31" s="34">
        <v>6.58</v>
      </c>
      <c r="DN31" s="33">
        <v>2.66</v>
      </c>
      <c r="DO31" s="34">
        <v>2.66</v>
      </c>
      <c r="DP31" s="34">
        <v>2.71</v>
      </c>
      <c r="DQ31" s="34">
        <v>2.78</v>
      </c>
      <c r="DR31" s="34">
        <v>2.75</v>
      </c>
      <c r="DS31" s="34">
        <v>2.79</v>
      </c>
      <c r="DT31" s="34">
        <v>3.14</v>
      </c>
      <c r="DU31" s="34">
        <v>3.06</v>
      </c>
      <c r="DV31" s="34">
        <v>3.09</v>
      </c>
      <c r="DW31" s="34">
        <v>2.81</v>
      </c>
      <c r="DX31" s="33">
        <v>2.8469259527578701</v>
      </c>
      <c r="DY31" s="34">
        <v>3.0231214956285202</v>
      </c>
      <c r="DZ31" s="34">
        <v>3.1727558708475398</v>
      </c>
      <c r="EA31" s="34">
        <v>3.0570866744699199</v>
      </c>
      <c r="EB31" s="34">
        <v>3.9615098452876101</v>
      </c>
      <c r="EC31" s="34">
        <v>4.2267398647634602</v>
      </c>
      <c r="ED31" s="34">
        <v>3.3984206521479399</v>
      </c>
      <c r="EE31" s="34">
        <v>3.6066131148964198</v>
      </c>
      <c r="EF31" s="34">
        <v>3.43990292684955</v>
      </c>
      <c r="EG31" s="33">
        <v>2.69</v>
      </c>
      <c r="EH31" s="34">
        <v>2.23</v>
      </c>
      <c r="EI31" s="34">
        <v>3.53</v>
      </c>
      <c r="EJ31" s="34">
        <v>3.53</v>
      </c>
      <c r="EK31" s="34">
        <v>1.03</v>
      </c>
      <c r="EL31" s="33">
        <v>1.73</v>
      </c>
      <c r="EM31" s="34">
        <v>1.66</v>
      </c>
      <c r="EN31" s="34">
        <v>1.67</v>
      </c>
      <c r="EO31" s="33">
        <v>3.59</v>
      </c>
      <c r="EP31" s="34">
        <v>2.83</v>
      </c>
      <c r="EQ31" s="34">
        <v>4.92</v>
      </c>
      <c r="ER31" s="35">
        <v>3</v>
      </c>
      <c r="ES31" s="34">
        <v>2.33</v>
      </c>
      <c r="ET31" s="34">
        <v>1.82</v>
      </c>
      <c r="EU31" s="34">
        <v>1.82</v>
      </c>
      <c r="EV31" s="34">
        <v>1.89</v>
      </c>
      <c r="EW31" s="34">
        <v>1.81</v>
      </c>
      <c r="EX31" s="34">
        <v>1.7</v>
      </c>
      <c r="EY31" s="34">
        <v>1.63</v>
      </c>
      <c r="EZ31" s="34">
        <v>1.68</v>
      </c>
      <c r="FA31" s="34">
        <v>1.79</v>
      </c>
      <c r="FB31" s="34">
        <v>1.64</v>
      </c>
      <c r="FC31" s="34">
        <v>2.74</v>
      </c>
      <c r="FD31" s="34">
        <v>3.21</v>
      </c>
      <c r="FE31" s="34">
        <v>2.4300000000000002</v>
      </c>
      <c r="FF31" s="34">
        <v>2.4300000000000002</v>
      </c>
      <c r="FG31" s="34">
        <v>1.82</v>
      </c>
      <c r="FH31" s="34">
        <v>1.86</v>
      </c>
      <c r="FI31" s="34">
        <v>1.77</v>
      </c>
      <c r="FJ31" s="34">
        <v>1.86</v>
      </c>
      <c r="FK31" s="34">
        <v>1.69</v>
      </c>
      <c r="FL31" s="34">
        <v>1.8</v>
      </c>
      <c r="FM31" s="34">
        <v>1.69</v>
      </c>
      <c r="FN31" s="34">
        <v>1.54</v>
      </c>
      <c r="FO31" s="35">
        <v>1.6</v>
      </c>
      <c r="FP31" s="34">
        <v>2.57</v>
      </c>
      <c r="FQ31" s="34">
        <v>4.46</v>
      </c>
      <c r="FR31" s="34">
        <v>3.51</v>
      </c>
      <c r="FS31" s="34">
        <v>3.53</v>
      </c>
      <c r="FT31" s="34">
        <v>2.97</v>
      </c>
      <c r="FU31" s="34">
        <v>2.69</v>
      </c>
      <c r="FV31" s="35">
        <v>2.52</v>
      </c>
      <c r="FW31" s="34">
        <v>5.07</v>
      </c>
      <c r="FX31" s="34">
        <v>5.05</v>
      </c>
      <c r="FY31" s="35">
        <v>3.08</v>
      </c>
      <c r="FZ31" s="34">
        <v>3.07</v>
      </c>
      <c r="GA31" s="34">
        <v>3.88</v>
      </c>
      <c r="GB31" s="34">
        <v>5.23</v>
      </c>
      <c r="GC31" s="34">
        <v>4.49</v>
      </c>
      <c r="GD31" s="34">
        <v>3.1</v>
      </c>
      <c r="GE31" s="33">
        <v>2.9</v>
      </c>
      <c r="GF31" s="34">
        <v>3.13</v>
      </c>
      <c r="GG31" s="34">
        <v>2.06</v>
      </c>
      <c r="GH31" s="34">
        <v>4.01</v>
      </c>
      <c r="GI31" s="34">
        <v>4.3099999999999996</v>
      </c>
      <c r="GJ31" s="34">
        <v>7.49</v>
      </c>
      <c r="GK31" s="33">
        <v>3.4</v>
      </c>
      <c r="GL31" s="34">
        <v>3</v>
      </c>
      <c r="GM31" s="35">
        <v>3.2</v>
      </c>
    </row>
    <row r="32" spans="1:195" x14ac:dyDescent="0.2">
      <c r="A32" s="7" t="s">
        <v>250</v>
      </c>
      <c r="B32" s="8">
        <v>1.54</v>
      </c>
      <c r="C32" s="8">
        <v>1.41</v>
      </c>
      <c r="D32" s="8">
        <v>1.01</v>
      </c>
      <c r="E32" s="8">
        <v>1.07</v>
      </c>
      <c r="F32" s="8">
        <v>1.41</v>
      </c>
      <c r="G32" s="8">
        <v>1.44</v>
      </c>
      <c r="H32" s="8">
        <v>1.44</v>
      </c>
      <c r="I32" s="8">
        <v>1.74</v>
      </c>
      <c r="J32" s="15">
        <v>1.39</v>
      </c>
      <c r="K32" s="8">
        <v>1.1000000000000001</v>
      </c>
      <c r="L32" s="8">
        <v>1.18</v>
      </c>
      <c r="M32" s="8">
        <v>1.03</v>
      </c>
      <c r="N32" s="8">
        <v>1.01</v>
      </c>
      <c r="O32" s="8">
        <v>1.06</v>
      </c>
      <c r="P32" s="16">
        <v>1</v>
      </c>
      <c r="Q32" s="21">
        <v>0.65</v>
      </c>
      <c r="R32" s="16">
        <v>0.67</v>
      </c>
      <c r="S32" s="16">
        <v>0.65</v>
      </c>
      <c r="T32" s="16">
        <v>0.63</v>
      </c>
      <c r="U32" s="16">
        <v>0.64</v>
      </c>
      <c r="V32" s="16">
        <v>0.61</v>
      </c>
      <c r="W32" s="16">
        <v>0.64</v>
      </c>
      <c r="X32" s="15">
        <v>0.78</v>
      </c>
      <c r="Y32" s="8">
        <v>1.6</v>
      </c>
      <c r="Z32" s="8">
        <v>1.85</v>
      </c>
      <c r="AA32" s="8">
        <v>1.91</v>
      </c>
      <c r="AB32" s="8">
        <v>1.52</v>
      </c>
      <c r="AC32" s="8">
        <v>1.56</v>
      </c>
      <c r="AD32" s="8">
        <v>3.13</v>
      </c>
      <c r="AE32" s="8">
        <v>2.84</v>
      </c>
      <c r="AF32" s="8">
        <v>1.38</v>
      </c>
      <c r="AG32" s="8">
        <v>1.29</v>
      </c>
      <c r="AH32" s="8">
        <v>1.42</v>
      </c>
      <c r="AI32" s="8">
        <v>1.33</v>
      </c>
      <c r="AJ32" s="8">
        <v>1.37</v>
      </c>
      <c r="AK32" s="8">
        <v>1.36</v>
      </c>
      <c r="AL32" s="8">
        <v>1.26</v>
      </c>
      <c r="AM32" s="8">
        <v>1.31</v>
      </c>
      <c r="AN32" s="16">
        <v>1.1000000000000001</v>
      </c>
      <c r="AO32" s="21">
        <v>1.59</v>
      </c>
      <c r="AP32" s="16">
        <v>1.53</v>
      </c>
      <c r="AQ32" s="16">
        <v>1.59</v>
      </c>
      <c r="AR32" s="16">
        <v>1.58</v>
      </c>
      <c r="AS32" s="16">
        <v>1.57</v>
      </c>
      <c r="AT32" s="16">
        <v>1.56</v>
      </c>
      <c r="AU32" s="16">
        <v>1.65</v>
      </c>
      <c r="AV32" s="16">
        <v>1.61</v>
      </c>
      <c r="AW32" s="16">
        <v>1.66</v>
      </c>
      <c r="AX32" s="16">
        <v>1.63</v>
      </c>
      <c r="AY32" s="16">
        <v>1.52</v>
      </c>
      <c r="AZ32" s="16" t="s">
        <v>220</v>
      </c>
      <c r="BA32" s="16">
        <v>1.75</v>
      </c>
      <c r="BB32" s="16">
        <v>1.45</v>
      </c>
      <c r="BC32" s="16">
        <v>1.59</v>
      </c>
      <c r="BD32" s="16">
        <v>1.1100000000000001</v>
      </c>
      <c r="BE32" s="15">
        <v>1.53</v>
      </c>
      <c r="BF32" s="8">
        <v>1.72</v>
      </c>
      <c r="BG32" s="8">
        <v>1.25</v>
      </c>
      <c r="BH32" s="8">
        <v>1.69</v>
      </c>
      <c r="BI32" s="8">
        <v>1.36</v>
      </c>
      <c r="BJ32" s="8">
        <v>2</v>
      </c>
      <c r="BK32" s="15">
        <v>1.52</v>
      </c>
      <c r="BL32" s="8">
        <v>0.96</v>
      </c>
      <c r="BM32" s="8">
        <v>0.92</v>
      </c>
      <c r="BN32" s="8">
        <v>1.07</v>
      </c>
      <c r="BO32" s="15">
        <v>1.02</v>
      </c>
      <c r="BP32" s="8">
        <v>1.1599999999999999</v>
      </c>
      <c r="BQ32" s="8">
        <v>1.03</v>
      </c>
      <c r="BR32" s="8">
        <v>1.01</v>
      </c>
      <c r="BS32" s="8">
        <v>1.07</v>
      </c>
      <c r="BT32" s="8">
        <v>1.1100000000000001</v>
      </c>
      <c r="BU32" s="21">
        <v>0.81</v>
      </c>
      <c r="BV32" s="16">
        <v>0.78</v>
      </c>
      <c r="BW32" s="16">
        <v>0.9</v>
      </c>
      <c r="BX32" s="16">
        <v>0.95</v>
      </c>
      <c r="BY32" s="16">
        <v>1.47</v>
      </c>
      <c r="BZ32" s="21">
        <v>0.9</v>
      </c>
      <c r="CA32" s="16">
        <v>0.88</v>
      </c>
      <c r="CB32" s="16">
        <v>1.04</v>
      </c>
      <c r="CC32" s="16">
        <v>1.58</v>
      </c>
      <c r="CD32" s="16">
        <v>1</v>
      </c>
      <c r="CE32" s="16">
        <v>1.29</v>
      </c>
      <c r="CF32" s="16">
        <v>1.33</v>
      </c>
      <c r="CG32" s="16">
        <v>0.96</v>
      </c>
      <c r="CH32" s="16">
        <v>0.79</v>
      </c>
      <c r="CI32" s="16">
        <v>1.08</v>
      </c>
      <c r="CJ32" s="16">
        <v>1.1000000000000001</v>
      </c>
      <c r="CK32" s="16">
        <v>0.69</v>
      </c>
      <c r="CL32" s="16">
        <v>0.78</v>
      </c>
      <c r="CM32" s="16">
        <v>0.84</v>
      </c>
      <c r="CN32" s="15">
        <v>0.89</v>
      </c>
      <c r="CO32" s="29">
        <v>1.1299999999999999</v>
      </c>
      <c r="CP32" s="29">
        <v>1.1299999999999999</v>
      </c>
      <c r="CQ32" s="29">
        <v>0.55000000000000004</v>
      </c>
      <c r="CR32" s="29">
        <v>0.67</v>
      </c>
      <c r="CS32" s="29">
        <v>0.79</v>
      </c>
      <c r="CT32" s="29">
        <v>0.92</v>
      </c>
      <c r="CU32" s="29">
        <v>0.9</v>
      </c>
      <c r="CV32" s="29">
        <v>0.93</v>
      </c>
      <c r="CW32" s="33">
        <v>1.02</v>
      </c>
      <c r="CX32" s="34">
        <v>0.93</v>
      </c>
      <c r="CY32" s="34">
        <v>0.87</v>
      </c>
      <c r="CZ32" s="35">
        <v>0.89</v>
      </c>
      <c r="DA32" s="33">
        <v>1.31</v>
      </c>
      <c r="DB32" s="34">
        <v>0.9</v>
      </c>
      <c r="DC32" s="34">
        <v>0.67</v>
      </c>
      <c r="DD32" s="34">
        <v>0.78</v>
      </c>
      <c r="DE32" s="34">
        <v>0.94</v>
      </c>
      <c r="DF32" s="33">
        <v>0.79</v>
      </c>
      <c r="DG32" s="34">
        <v>0.77</v>
      </c>
      <c r="DH32" s="34">
        <v>0.83</v>
      </c>
      <c r="DI32" s="34">
        <v>0.8</v>
      </c>
      <c r="DJ32" s="34">
        <v>0.69</v>
      </c>
      <c r="DK32" s="33">
        <v>0.56000000000000005</v>
      </c>
      <c r="DL32" s="34">
        <v>1</v>
      </c>
      <c r="DM32" s="34">
        <v>0.99</v>
      </c>
      <c r="DN32" s="33">
        <v>0.85</v>
      </c>
      <c r="DO32" s="34">
        <v>0.85</v>
      </c>
      <c r="DP32" s="34">
        <v>0.86</v>
      </c>
      <c r="DQ32" s="34">
        <v>0.88</v>
      </c>
      <c r="DR32" s="34">
        <v>0.87</v>
      </c>
      <c r="DS32" s="34">
        <v>0.86</v>
      </c>
      <c r="DT32" s="34">
        <v>0.87</v>
      </c>
      <c r="DU32" s="34">
        <v>0.83</v>
      </c>
      <c r="DV32" s="34">
        <v>0.76</v>
      </c>
      <c r="DW32" s="34">
        <v>0.87</v>
      </c>
      <c r="DX32" s="33">
        <v>1.00050595978154</v>
      </c>
      <c r="DY32" s="34">
        <v>1.0002286877186899</v>
      </c>
      <c r="DZ32" s="34">
        <v>1.09667195110233</v>
      </c>
      <c r="EA32" s="34">
        <v>1.0412751248296399</v>
      </c>
      <c r="EB32" s="34">
        <v>1.01801644053372</v>
      </c>
      <c r="EC32" s="34">
        <v>1.0445130250230501</v>
      </c>
      <c r="ED32" s="34">
        <v>0.97523738230949797</v>
      </c>
      <c r="EE32" s="34">
        <v>0.94043193983421403</v>
      </c>
      <c r="EF32" s="34">
        <v>0.96631477518216202</v>
      </c>
      <c r="EG32" s="33">
        <v>0.48</v>
      </c>
      <c r="EH32" s="34">
        <v>0.54</v>
      </c>
      <c r="EI32" s="34">
        <v>1.1299999999999999</v>
      </c>
      <c r="EJ32" s="34">
        <v>1.1299999999999999</v>
      </c>
      <c r="EK32" s="34">
        <v>0.55000000000000004</v>
      </c>
      <c r="EL32" s="33">
        <v>0.96</v>
      </c>
      <c r="EM32" s="34">
        <v>1.06</v>
      </c>
      <c r="EN32" s="34">
        <v>1.07</v>
      </c>
      <c r="EO32" s="33">
        <v>0.99</v>
      </c>
      <c r="EP32" s="34">
        <v>0.84</v>
      </c>
      <c r="EQ32" s="34">
        <v>1.26</v>
      </c>
      <c r="ER32" s="35">
        <v>0.81</v>
      </c>
      <c r="ES32" s="34">
        <v>0.56999999999999995</v>
      </c>
      <c r="ET32" s="34">
        <v>0.5</v>
      </c>
      <c r="EU32" s="34">
        <v>0.48</v>
      </c>
      <c r="EV32" s="34">
        <v>0.42</v>
      </c>
      <c r="EW32" s="34">
        <v>0.47</v>
      </c>
      <c r="EX32" s="34">
        <v>0.45</v>
      </c>
      <c r="EY32" s="34">
        <v>0.56000000000000005</v>
      </c>
      <c r="EZ32" s="34">
        <v>0.43</v>
      </c>
      <c r="FA32" s="34">
        <v>0.66</v>
      </c>
      <c r="FB32" s="34">
        <v>0.57999999999999996</v>
      </c>
      <c r="FC32" s="34">
        <v>0.61</v>
      </c>
      <c r="FD32" s="34">
        <v>0.74</v>
      </c>
      <c r="FE32" s="34">
        <v>0.73</v>
      </c>
      <c r="FF32" s="34">
        <v>0.66</v>
      </c>
      <c r="FG32" s="34">
        <v>0.65</v>
      </c>
      <c r="FH32" s="34">
        <v>0.52</v>
      </c>
      <c r="FI32" s="34">
        <v>0.64</v>
      </c>
      <c r="FJ32" s="34">
        <v>0.52</v>
      </c>
      <c r="FK32" s="34">
        <v>0.63</v>
      </c>
      <c r="FL32" s="34">
        <v>0.53</v>
      </c>
      <c r="FM32" s="34">
        <v>0.68</v>
      </c>
      <c r="FN32" s="34">
        <v>0.59</v>
      </c>
      <c r="FO32" s="35">
        <v>0.56000000000000005</v>
      </c>
      <c r="FP32" s="34">
        <v>0.78</v>
      </c>
      <c r="FQ32" s="34">
        <v>1.08</v>
      </c>
      <c r="FR32" s="34">
        <v>0.97</v>
      </c>
      <c r="FS32" s="34">
        <v>1.04</v>
      </c>
      <c r="FT32" s="34">
        <v>0.92</v>
      </c>
      <c r="FU32" s="34">
        <v>0.76</v>
      </c>
      <c r="FV32" s="35">
        <v>0.75</v>
      </c>
      <c r="FW32" s="34">
        <v>0.9</v>
      </c>
      <c r="FX32" s="34">
        <v>0.89</v>
      </c>
      <c r="FY32" s="35">
        <v>0.81</v>
      </c>
      <c r="FZ32" s="34">
        <v>0.83</v>
      </c>
      <c r="GA32" s="34">
        <v>0.99</v>
      </c>
      <c r="GB32" s="34">
        <v>1.3</v>
      </c>
      <c r="GC32" s="34">
        <v>1.05</v>
      </c>
      <c r="GD32" s="34">
        <v>0.85</v>
      </c>
      <c r="GE32" s="33">
        <v>0.46</v>
      </c>
      <c r="GF32" s="34">
        <v>0.57999999999999996</v>
      </c>
      <c r="GG32" s="34">
        <v>0.95</v>
      </c>
      <c r="GH32" s="34">
        <v>1.07</v>
      </c>
      <c r="GI32" s="34">
        <v>1.1299999999999999</v>
      </c>
      <c r="GJ32" s="34">
        <v>1.08</v>
      </c>
      <c r="GK32" s="33">
        <v>0.7</v>
      </c>
      <c r="GL32" s="34">
        <v>0.7</v>
      </c>
      <c r="GM32" s="35">
        <v>0.7</v>
      </c>
    </row>
    <row r="33" spans="1:195" x14ac:dyDescent="0.2">
      <c r="A33" s="7" t="s">
        <v>251</v>
      </c>
      <c r="B33" s="8">
        <v>4.8099999999999996</v>
      </c>
      <c r="C33" s="8">
        <v>4.18</v>
      </c>
      <c r="D33" s="8">
        <v>2.81</v>
      </c>
      <c r="E33" s="8">
        <v>2.97</v>
      </c>
      <c r="F33" s="8">
        <v>4.58</v>
      </c>
      <c r="G33" s="8">
        <v>4.55</v>
      </c>
      <c r="H33" s="8">
        <v>4.42</v>
      </c>
      <c r="I33" s="8">
        <v>4.66</v>
      </c>
      <c r="J33" s="15">
        <v>4.08</v>
      </c>
      <c r="K33" s="8">
        <v>3.58</v>
      </c>
      <c r="L33" s="8">
        <v>4.0999999999999996</v>
      </c>
      <c r="M33" s="8">
        <v>3.23</v>
      </c>
      <c r="N33" s="8">
        <v>3.37</v>
      </c>
      <c r="O33" s="8">
        <v>3.75</v>
      </c>
      <c r="P33" s="16">
        <v>3.28</v>
      </c>
      <c r="Q33" s="21">
        <v>2.4700000000000002</v>
      </c>
      <c r="R33" s="16">
        <v>2.58</v>
      </c>
      <c r="S33" s="16">
        <v>2.2799999999999998</v>
      </c>
      <c r="T33" s="16">
        <v>2.2400000000000002</v>
      </c>
      <c r="U33" s="16">
        <v>2.19</v>
      </c>
      <c r="V33" s="16">
        <v>2.21</v>
      </c>
      <c r="W33" s="16">
        <v>2.1800000000000002</v>
      </c>
      <c r="X33" s="15">
        <v>2.87</v>
      </c>
      <c r="Y33" s="8">
        <v>4.9800000000000004</v>
      </c>
      <c r="Z33" s="8">
        <v>5.37</v>
      </c>
      <c r="AA33" s="8">
        <v>5.6</v>
      </c>
      <c r="AB33" s="8">
        <v>4.47</v>
      </c>
      <c r="AC33" s="8">
        <v>4.71</v>
      </c>
      <c r="AD33" s="8">
        <v>9.83</v>
      </c>
      <c r="AE33" s="8">
        <v>9.2100000000000009</v>
      </c>
      <c r="AF33" s="8">
        <v>3.95</v>
      </c>
      <c r="AG33" s="8">
        <v>3.88</v>
      </c>
      <c r="AH33" s="8">
        <v>4.03</v>
      </c>
      <c r="AI33" s="8">
        <v>3.96</v>
      </c>
      <c r="AJ33" s="8">
        <v>3.82</v>
      </c>
      <c r="AK33" s="8">
        <v>3.74</v>
      </c>
      <c r="AL33" s="8">
        <v>3.7</v>
      </c>
      <c r="AM33" s="8">
        <v>3.57</v>
      </c>
      <c r="AN33" s="16">
        <v>3.02</v>
      </c>
      <c r="AO33" s="21">
        <v>4.38</v>
      </c>
      <c r="AP33" s="16">
        <v>4.05</v>
      </c>
      <c r="AQ33" s="16">
        <v>4.1399999999999997</v>
      </c>
      <c r="AR33" s="16">
        <v>4.0599999999999996</v>
      </c>
      <c r="AS33" s="16">
        <v>4.05</v>
      </c>
      <c r="AT33" s="16">
        <v>3.67</v>
      </c>
      <c r="AU33" s="16">
        <v>3.76</v>
      </c>
      <c r="AV33" s="16">
        <v>4.2300000000000004</v>
      </c>
      <c r="AW33" s="16">
        <v>3.93</v>
      </c>
      <c r="AX33" s="16">
        <v>4.33</v>
      </c>
      <c r="AY33" s="16">
        <v>4.3499999999999996</v>
      </c>
      <c r="AZ33" s="16" t="s">
        <v>220</v>
      </c>
      <c r="BA33" s="16">
        <v>5.42</v>
      </c>
      <c r="BB33" s="16">
        <v>4.6900000000000004</v>
      </c>
      <c r="BC33" s="16">
        <v>4.54</v>
      </c>
      <c r="BD33" s="16">
        <v>3.21</v>
      </c>
      <c r="BE33" s="15">
        <v>4.46</v>
      </c>
      <c r="BF33" s="8">
        <v>4.62</v>
      </c>
      <c r="BG33" s="8">
        <v>3.42</v>
      </c>
      <c r="BH33" s="8">
        <v>4.8099999999999996</v>
      </c>
      <c r="BI33" s="8">
        <v>3.05</v>
      </c>
      <c r="BJ33" s="8">
        <v>5.44</v>
      </c>
      <c r="BK33" s="15">
        <v>3.31</v>
      </c>
      <c r="BL33" s="8">
        <v>3.56</v>
      </c>
      <c r="BM33" s="8">
        <v>3.66</v>
      </c>
      <c r="BN33" s="8">
        <v>2.84</v>
      </c>
      <c r="BO33" s="15">
        <v>3.14</v>
      </c>
      <c r="BP33" s="8">
        <v>2.93</v>
      </c>
      <c r="BQ33" s="8">
        <v>2.95</v>
      </c>
      <c r="BR33" s="8">
        <v>3.03</v>
      </c>
      <c r="BS33" s="8">
        <v>2.99</v>
      </c>
      <c r="BT33" s="8">
        <v>3.33</v>
      </c>
      <c r="BU33" s="21">
        <v>2.58</v>
      </c>
      <c r="BV33" s="16">
        <v>2.79</v>
      </c>
      <c r="BW33" s="16">
        <v>4.29</v>
      </c>
      <c r="BX33" s="16">
        <v>3.93</v>
      </c>
      <c r="BY33" s="16">
        <v>10</v>
      </c>
      <c r="BZ33" s="21">
        <v>3.55</v>
      </c>
      <c r="CA33" s="16">
        <v>3.02</v>
      </c>
      <c r="CB33" s="16">
        <v>4.6100000000000003</v>
      </c>
      <c r="CC33" s="16">
        <v>6.91</v>
      </c>
      <c r="CD33" s="16">
        <v>6.35</v>
      </c>
      <c r="CE33" s="16">
        <v>6.22</v>
      </c>
      <c r="CF33" s="16">
        <v>4.7300000000000004</v>
      </c>
      <c r="CG33" s="16">
        <v>3.42</v>
      </c>
      <c r="CH33" s="16">
        <v>2.66</v>
      </c>
      <c r="CI33" s="16">
        <v>4.29</v>
      </c>
      <c r="CJ33" s="16">
        <v>3.48</v>
      </c>
      <c r="CK33" s="16">
        <v>2.68</v>
      </c>
      <c r="CL33" s="16">
        <v>3.62</v>
      </c>
      <c r="CM33" s="16">
        <v>3.22</v>
      </c>
      <c r="CN33" s="15">
        <v>5.09</v>
      </c>
      <c r="CO33" s="29">
        <v>3.76</v>
      </c>
      <c r="CP33" s="29">
        <v>4.29</v>
      </c>
      <c r="CQ33" s="29">
        <v>1.99</v>
      </c>
      <c r="CR33" s="29">
        <v>1.56</v>
      </c>
      <c r="CS33" s="29">
        <v>1.93</v>
      </c>
      <c r="CT33" s="29">
        <v>2.2400000000000002</v>
      </c>
      <c r="CU33" s="29">
        <v>2.09</v>
      </c>
      <c r="CV33" s="29">
        <v>1.94</v>
      </c>
      <c r="CW33" s="33">
        <v>1.51</v>
      </c>
      <c r="CX33" s="34">
        <v>1.3</v>
      </c>
      <c r="CY33" s="34">
        <v>0.8</v>
      </c>
      <c r="CZ33" s="35">
        <v>0.98</v>
      </c>
      <c r="DA33" s="33">
        <v>3.9</v>
      </c>
      <c r="DB33" s="34">
        <v>3.26</v>
      </c>
      <c r="DC33" s="34">
        <v>1.96</v>
      </c>
      <c r="DD33" s="34">
        <v>2.54</v>
      </c>
      <c r="DE33" s="34">
        <v>2.62</v>
      </c>
      <c r="DF33" s="33">
        <v>2.08</v>
      </c>
      <c r="DG33" s="34">
        <v>1.91</v>
      </c>
      <c r="DH33" s="34">
        <v>2.19</v>
      </c>
      <c r="DI33" s="34">
        <v>2.0099999999999998</v>
      </c>
      <c r="DJ33" s="34">
        <v>1.69</v>
      </c>
      <c r="DK33" s="33">
        <v>2.6</v>
      </c>
      <c r="DL33" s="34">
        <v>2.77</v>
      </c>
      <c r="DM33" s="34">
        <v>4.1399999999999997</v>
      </c>
      <c r="DN33" s="33">
        <v>2.04</v>
      </c>
      <c r="DO33" s="34">
        <v>2.0699999999999998</v>
      </c>
      <c r="DP33" s="34">
        <v>2.14</v>
      </c>
      <c r="DQ33" s="34">
        <v>2.16</v>
      </c>
      <c r="DR33" s="34">
        <v>2.15</v>
      </c>
      <c r="DS33" s="34">
        <v>2.13</v>
      </c>
      <c r="DT33" s="34">
        <v>2.36</v>
      </c>
      <c r="DU33" s="34">
        <v>2.36</v>
      </c>
      <c r="DV33" s="34">
        <v>2.66</v>
      </c>
      <c r="DW33" s="34">
        <v>2.17</v>
      </c>
      <c r="DX33" s="33">
        <v>2.44214061714493</v>
      </c>
      <c r="DY33" s="34">
        <v>2.6669064164279002</v>
      </c>
      <c r="DZ33" s="34">
        <v>2.7541638518202198</v>
      </c>
      <c r="EA33" s="34">
        <v>2.6492313309860598</v>
      </c>
      <c r="EB33" s="34">
        <v>3.1769108461420599</v>
      </c>
      <c r="EC33" s="34">
        <v>3.3066151758594602</v>
      </c>
      <c r="ED33" s="34">
        <v>2.4119573707849402</v>
      </c>
      <c r="EE33" s="34">
        <v>2.43603839637013</v>
      </c>
      <c r="EF33" s="34">
        <v>2.5991704992970002</v>
      </c>
      <c r="EG33" s="33">
        <v>2.54</v>
      </c>
      <c r="EH33" s="34">
        <v>2.0099999999999998</v>
      </c>
      <c r="EI33" s="34">
        <v>3.38</v>
      </c>
      <c r="EJ33" s="34">
        <v>3.38</v>
      </c>
      <c r="EK33" s="34">
        <v>0.71</v>
      </c>
      <c r="EL33" s="33">
        <v>1.42</v>
      </c>
      <c r="EM33" s="34">
        <v>1.63</v>
      </c>
      <c r="EN33" s="34">
        <v>1.43</v>
      </c>
      <c r="EO33" s="33">
        <v>2.5299999999999998</v>
      </c>
      <c r="EP33" s="34">
        <v>1.97</v>
      </c>
      <c r="EQ33" s="34">
        <v>3.34</v>
      </c>
      <c r="ER33" s="35">
        <v>1.98</v>
      </c>
      <c r="ES33" s="34">
        <v>1.48</v>
      </c>
      <c r="ET33" s="34">
        <v>1.22</v>
      </c>
      <c r="EU33" s="34">
        <v>1.1599999999999999</v>
      </c>
      <c r="EV33" s="34">
        <v>1.17</v>
      </c>
      <c r="EW33" s="34">
        <v>1.26</v>
      </c>
      <c r="EX33" s="34">
        <v>1.18</v>
      </c>
      <c r="EY33" s="34">
        <v>1.1100000000000001</v>
      </c>
      <c r="EZ33" s="34">
        <v>1.1000000000000001</v>
      </c>
      <c r="FA33" s="34">
        <v>1.2</v>
      </c>
      <c r="FB33" s="34">
        <v>1.1599999999999999</v>
      </c>
      <c r="FC33" s="34">
        <v>1.54</v>
      </c>
      <c r="FD33" s="34">
        <v>2.0299999999999998</v>
      </c>
      <c r="FE33" s="34">
        <v>1.83</v>
      </c>
      <c r="FF33" s="34">
        <v>1.87</v>
      </c>
      <c r="FG33" s="34">
        <v>1.29</v>
      </c>
      <c r="FH33" s="34">
        <v>1.25</v>
      </c>
      <c r="FI33" s="34">
        <v>1.3</v>
      </c>
      <c r="FJ33" s="34">
        <v>1.21</v>
      </c>
      <c r="FK33" s="34">
        <v>1.1599999999999999</v>
      </c>
      <c r="FL33" s="34">
        <v>1.2</v>
      </c>
      <c r="FM33" s="34">
        <v>1.26</v>
      </c>
      <c r="FN33" s="34">
        <v>1.1399999999999999</v>
      </c>
      <c r="FO33" s="35">
        <v>1.0900000000000001</v>
      </c>
      <c r="FP33" s="34">
        <v>2</v>
      </c>
      <c r="FQ33" s="34">
        <v>3.31</v>
      </c>
      <c r="FR33" s="34">
        <v>2.97</v>
      </c>
      <c r="FS33" s="34">
        <v>3.36</v>
      </c>
      <c r="FT33" s="34">
        <v>2.2999999999999998</v>
      </c>
      <c r="FU33" s="34">
        <v>2.06</v>
      </c>
      <c r="FV33" s="35">
        <v>1.96</v>
      </c>
      <c r="FW33" s="34">
        <v>4.46</v>
      </c>
      <c r="FX33" s="34">
        <v>3.17</v>
      </c>
      <c r="FY33" s="35">
        <v>2.62</v>
      </c>
      <c r="FZ33" s="34">
        <v>2.21</v>
      </c>
      <c r="GA33" s="34">
        <v>2.94</v>
      </c>
      <c r="GB33" s="34">
        <v>3.98</v>
      </c>
      <c r="GC33" s="34">
        <v>2.5499999999999998</v>
      </c>
      <c r="GD33" s="34">
        <v>2.14</v>
      </c>
      <c r="GE33" s="33">
        <v>2.97</v>
      </c>
      <c r="GF33" s="34">
        <v>2.5</v>
      </c>
      <c r="GG33" s="34">
        <v>1.72</v>
      </c>
      <c r="GH33" s="34">
        <v>3.23</v>
      </c>
      <c r="GI33" s="34">
        <v>3.17</v>
      </c>
      <c r="GJ33" s="34">
        <v>6.04</v>
      </c>
      <c r="GK33" s="33">
        <v>2.4</v>
      </c>
      <c r="GL33" s="34">
        <v>2.1</v>
      </c>
      <c r="GM33" s="35">
        <v>2.2000000000000002</v>
      </c>
    </row>
    <row r="34" spans="1:195" x14ac:dyDescent="0.2">
      <c r="A34" s="7" t="s">
        <v>252</v>
      </c>
      <c r="B34" s="8">
        <v>0.71</v>
      </c>
      <c r="C34" s="8">
        <v>0.61</v>
      </c>
      <c r="D34" s="8">
        <v>0.42</v>
      </c>
      <c r="E34" s="8">
        <v>0.43</v>
      </c>
      <c r="F34" s="8">
        <v>0.67</v>
      </c>
      <c r="G34" s="8">
        <v>0.63</v>
      </c>
      <c r="H34" s="8">
        <v>0.65</v>
      </c>
      <c r="I34" s="8">
        <v>0.69</v>
      </c>
      <c r="J34" s="15">
        <v>0.6</v>
      </c>
      <c r="K34" s="8">
        <v>0.57999999999999996</v>
      </c>
      <c r="L34" s="8">
        <v>0.62</v>
      </c>
      <c r="M34" s="8">
        <v>0.5</v>
      </c>
      <c r="N34" s="8">
        <v>0.53</v>
      </c>
      <c r="O34" s="8">
        <v>0.57999999999999996</v>
      </c>
      <c r="P34" s="16">
        <v>0.52</v>
      </c>
      <c r="Q34" s="21">
        <v>0.41</v>
      </c>
      <c r="R34" s="16">
        <v>0.43</v>
      </c>
      <c r="S34" s="16">
        <v>0.38</v>
      </c>
      <c r="T34" s="16">
        <v>0.37</v>
      </c>
      <c r="U34" s="16">
        <v>0.37</v>
      </c>
      <c r="V34" s="16">
        <v>0.37</v>
      </c>
      <c r="W34" s="16">
        <v>0.37</v>
      </c>
      <c r="X34" s="15">
        <v>0.49</v>
      </c>
      <c r="Y34" s="8">
        <v>0.7</v>
      </c>
      <c r="Z34" s="8">
        <v>0.78</v>
      </c>
      <c r="AA34" s="8">
        <v>0.8</v>
      </c>
      <c r="AB34" s="8">
        <v>0.69</v>
      </c>
      <c r="AC34" s="8">
        <v>0.71</v>
      </c>
      <c r="AD34" s="8">
        <v>1.19</v>
      </c>
      <c r="AE34" s="8">
        <v>1.1599999999999999</v>
      </c>
      <c r="AF34" s="8">
        <v>0.54700000000000004</v>
      </c>
      <c r="AG34" s="8">
        <v>0.52300000000000002</v>
      </c>
      <c r="AH34" s="8">
        <v>0.6</v>
      </c>
      <c r="AI34" s="8">
        <v>0.58899999999999997</v>
      </c>
      <c r="AJ34" s="8">
        <v>0.55000000000000004</v>
      </c>
      <c r="AK34" s="8">
        <v>0.54</v>
      </c>
      <c r="AL34" s="8">
        <v>0.52</v>
      </c>
      <c r="AM34" s="8">
        <v>0.53</v>
      </c>
      <c r="AN34" s="16">
        <v>0.43</v>
      </c>
      <c r="AO34" s="21">
        <v>0.61</v>
      </c>
      <c r="AP34" s="16">
        <v>0.57999999999999996</v>
      </c>
      <c r="AQ34" s="16">
        <v>0.59</v>
      </c>
      <c r="AR34" s="16">
        <v>0.56000000000000005</v>
      </c>
      <c r="AS34" s="16">
        <v>0.59</v>
      </c>
      <c r="AT34" s="16">
        <v>0.54</v>
      </c>
      <c r="AU34" s="16">
        <v>0.53</v>
      </c>
      <c r="AV34" s="16">
        <v>0.59</v>
      </c>
      <c r="AW34" s="16">
        <v>0.55000000000000004</v>
      </c>
      <c r="AX34" s="16">
        <v>0.62</v>
      </c>
      <c r="AY34" s="16">
        <v>0.64</v>
      </c>
      <c r="AZ34" s="16" t="s">
        <v>220</v>
      </c>
      <c r="BA34" s="16">
        <v>0.81</v>
      </c>
      <c r="BB34" s="16">
        <v>0.66</v>
      </c>
      <c r="BC34" s="16">
        <v>0.82</v>
      </c>
      <c r="BD34" s="16">
        <v>0.62</v>
      </c>
      <c r="BE34" s="15">
        <v>0.78</v>
      </c>
      <c r="BF34" s="8">
        <v>0.69699999999999995</v>
      </c>
      <c r="BG34" s="8">
        <v>0.54400000000000004</v>
      </c>
      <c r="BH34" s="8">
        <v>0.70199999999999996</v>
      </c>
      <c r="BI34" s="8">
        <v>0.50800000000000001</v>
      </c>
      <c r="BJ34" s="8">
        <v>0.86699999999999999</v>
      </c>
      <c r="BK34" s="15">
        <v>0.51600000000000001</v>
      </c>
      <c r="BL34" s="8">
        <v>0.56999999999999995</v>
      </c>
      <c r="BM34" s="8">
        <v>0.6</v>
      </c>
      <c r="BN34" s="8">
        <v>0.51</v>
      </c>
      <c r="BO34" s="15">
        <v>0.51</v>
      </c>
      <c r="BP34" s="8">
        <v>0.41</v>
      </c>
      <c r="BQ34" s="8">
        <v>0.42</v>
      </c>
      <c r="BR34" s="8">
        <v>0.42</v>
      </c>
      <c r="BS34" s="8">
        <v>0.42</v>
      </c>
      <c r="BT34" s="8">
        <v>0.5</v>
      </c>
      <c r="BU34" s="21">
        <v>0.47</v>
      </c>
      <c r="BV34" s="16">
        <v>0.51</v>
      </c>
      <c r="BW34" s="16">
        <v>0.78</v>
      </c>
      <c r="BX34" s="16">
        <v>0.69</v>
      </c>
      <c r="BY34" s="16">
        <v>1.93</v>
      </c>
      <c r="BZ34" s="21">
        <v>0.62</v>
      </c>
      <c r="CA34" s="16">
        <v>0.53</v>
      </c>
      <c r="CB34" s="16">
        <v>0.8</v>
      </c>
      <c r="CC34" s="16">
        <v>1.1499999999999999</v>
      </c>
      <c r="CD34" s="16">
        <v>1.1000000000000001</v>
      </c>
      <c r="CE34" s="16">
        <v>1.07</v>
      </c>
      <c r="CF34" s="16">
        <v>0.79</v>
      </c>
      <c r="CG34" s="16">
        <v>0.55000000000000004</v>
      </c>
      <c r="CH34" s="16">
        <v>0.46</v>
      </c>
      <c r="CI34" s="16">
        <v>0.71</v>
      </c>
      <c r="CJ34" s="16">
        <v>0.54</v>
      </c>
      <c r="CK34" s="16">
        <v>0.45</v>
      </c>
      <c r="CL34" s="16">
        <v>0.62</v>
      </c>
      <c r="CM34" s="16">
        <v>0.54</v>
      </c>
      <c r="CN34" s="15">
        <v>0.85</v>
      </c>
      <c r="CO34" s="29">
        <v>0.42</v>
      </c>
      <c r="CP34" s="29">
        <v>0.43</v>
      </c>
      <c r="CQ34" s="29">
        <v>0.33</v>
      </c>
      <c r="CR34" s="29">
        <v>0.26</v>
      </c>
      <c r="CS34" s="29">
        <v>0.31</v>
      </c>
      <c r="CT34" s="29">
        <v>0.36</v>
      </c>
      <c r="CU34" s="29">
        <v>0.32</v>
      </c>
      <c r="CV34" s="29">
        <v>0.3</v>
      </c>
      <c r="CW34" s="33">
        <v>0.24</v>
      </c>
      <c r="CX34" s="34">
        <v>0.2</v>
      </c>
      <c r="CY34" s="34">
        <v>0.13</v>
      </c>
      <c r="CZ34" s="35">
        <v>0.15</v>
      </c>
      <c r="DA34" s="33">
        <v>0.61</v>
      </c>
      <c r="DB34" s="34">
        <v>0.51</v>
      </c>
      <c r="DC34" s="34">
        <v>0.31</v>
      </c>
      <c r="DD34" s="34">
        <v>0.4</v>
      </c>
      <c r="DE34" s="34">
        <v>0.42</v>
      </c>
      <c r="DF34" s="33">
        <v>0.28999999999999998</v>
      </c>
      <c r="DG34" s="34">
        <v>0.27</v>
      </c>
      <c r="DH34" s="34">
        <v>0.31</v>
      </c>
      <c r="DI34" s="34">
        <v>0.3</v>
      </c>
      <c r="DJ34" s="34">
        <v>0.24</v>
      </c>
      <c r="DK34" s="33">
        <v>0.37</v>
      </c>
      <c r="DL34" s="34">
        <v>0.34</v>
      </c>
      <c r="DM34" s="34">
        <v>0.55000000000000004</v>
      </c>
      <c r="DN34" s="33">
        <v>0.28999999999999998</v>
      </c>
      <c r="DO34" s="34">
        <v>0.28999999999999998</v>
      </c>
      <c r="DP34" s="34">
        <v>0.3</v>
      </c>
      <c r="DQ34" s="34">
        <v>0.3</v>
      </c>
      <c r="DR34" s="34">
        <v>0.28999999999999998</v>
      </c>
      <c r="DS34" s="34">
        <v>0.3</v>
      </c>
      <c r="DT34" s="34">
        <v>0.33</v>
      </c>
      <c r="DU34" s="34">
        <v>0.32</v>
      </c>
      <c r="DV34" s="34">
        <v>0.43</v>
      </c>
      <c r="DW34" s="34">
        <v>0.31</v>
      </c>
      <c r="DX34" s="33">
        <v>0.37600016681996301</v>
      </c>
      <c r="DY34" s="34">
        <v>0.40193159128479999</v>
      </c>
      <c r="DZ34" s="34">
        <v>0.42075371447285997</v>
      </c>
      <c r="EA34" s="34">
        <v>0.409471916511775</v>
      </c>
      <c r="EB34" s="34">
        <v>0.42216960737291098</v>
      </c>
      <c r="EC34" s="34">
        <v>0.46390590155982298</v>
      </c>
      <c r="ED34" s="34">
        <v>0.36483050705646602</v>
      </c>
      <c r="EE34" s="34">
        <v>0.35320360189275102</v>
      </c>
      <c r="EF34" s="34">
        <v>0.37424542866965799</v>
      </c>
      <c r="EG34" s="33">
        <v>0.38</v>
      </c>
      <c r="EH34" s="34">
        <v>0.3</v>
      </c>
      <c r="EI34" s="34">
        <v>0.38</v>
      </c>
      <c r="EJ34" s="34">
        <v>0.38</v>
      </c>
      <c r="EK34" s="34">
        <v>3.7999999999999999E-2</v>
      </c>
      <c r="EL34" s="33">
        <v>0.17</v>
      </c>
      <c r="EM34" s="34">
        <v>0.14000000000000001</v>
      </c>
      <c r="EN34" s="34">
        <v>0.17</v>
      </c>
      <c r="EO34" s="33">
        <v>0.31</v>
      </c>
      <c r="EP34" s="34">
        <v>0.23</v>
      </c>
      <c r="EQ34" s="34">
        <v>0.42</v>
      </c>
      <c r="ER34" s="35">
        <v>0.23</v>
      </c>
      <c r="ES34" s="34">
        <v>0.18</v>
      </c>
      <c r="ET34" s="34">
        <v>0.14000000000000001</v>
      </c>
      <c r="EU34" s="34">
        <v>0.15</v>
      </c>
      <c r="EV34" s="34">
        <v>0.15</v>
      </c>
      <c r="EW34" s="34">
        <v>0.16</v>
      </c>
      <c r="EX34" s="34">
        <v>0.14000000000000001</v>
      </c>
      <c r="EY34" s="34">
        <v>0.17</v>
      </c>
      <c r="EZ34" s="34">
        <v>0.17</v>
      </c>
      <c r="FA34" s="34">
        <v>0.15</v>
      </c>
      <c r="FB34" s="34">
        <v>0.15</v>
      </c>
      <c r="FC34" s="34">
        <v>0.21</v>
      </c>
      <c r="FD34" s="34">
        <v>0.28999999999999998</v>
      </c>
      <c r="FE34" s="34">
        <v>0.27</v>
      </c>
      <c r="FF34" s="34">
        <v>0.25</v>
      </c>
      <c r="FG34" s="34">
        <v>0.19</v>
      </c>
      <c r="FH34" s="34">
        <v>0.19</v>
      </c>
      <c r="FI34" s="34">
        <v>0.19</v>
      </c>
      <c r="FJ34" s="34">
        <v>0.17</v>
      </c>
      <c r="FK34" s="34">
        <v>0.18</v>
      </c>
      <c r="FL34" s="34">
        <v>0.16</v>
      </c>
      <c r="FM34" s="34">
        <v>0.18</v>
      </c>
      <c r="FN34" s="34">
        <v>0.16</v>
      </c>
      <c r="FO34" s="35">
        <v>0.16</v>
      </c>
      <c r="FP34" s="34">
        <v>0.28000000000000003</v>
      </c>
      <c r="FQ34" s="34">
        <v>0.42</v>
      </c>
      <c r="FR34" s="34">
        <v>0.42</v>
      </c>
      <c r="FS34" s="34">
        <v>0.45</v>
      </c>
      <c r="FT34" s="34">
        <v>0.27</v>
      </c>
      <c r="FU34" s="34">
        <v>0.24</v>
      </c>
      <c r="FV34" s="35">
        <v>0.23</v>
      </c>
      <c r="FW34" s="34">
        <v>0.77</v>
      </c>
      <c r="FX34" s="34">
        <v>0.39</v>
      </c>
      <c r="FY34" s="35">
        <v>0.39</v>
      </c>
      <c r="FZ34" s="34">
        <v>0.28999999999999998</v>
      </c>
      <c r="GA34" s="34">
        <v>0.38</v>
      </c>
      <c r="GB34" s="34">
        <v>0.57999999999999996</v>
      </c>
      <c r="GC34" s="34">
        <v>0.33</v>
      </c>
      <c r="GD34" s="34">
        <v>0.31</v>
      </c>
      <c r="GE34" s="33">
        <v>0.47</v>
      </c>
      <c r="GF34" s="34">
        <v>0.4</v>
      </c>
      <c r="GG34" s="34">
        <v>0.22</v>
      </c>
      <c r="GH34" s="34">
        <v>0.51</v>
      </c>
      <c r="GI34" s="34">
        <v>0.44</v>
      </c>
      <c r="GJ34" s="34">
        <v>0.94</v>
      </c>
      <c r="GK34" s="33">
        <v>0.3</v>
      </c>
      <c r="GL34" s="34">
        <v>0.3</v>
      </c>
      <c r="GM34" s="35">
        <v>0.3</v>
      </c>
    </row>
    <row r="35" spans="1:195" x14ac:dyDescent="0.2">
      <c r="A35" s="7" t="s">
        <v>253</v>
      </c>
      <c r="B35" s="8">
        <v>4</v>
      </c>
      <c r="C35" s="8">
        <v>3.53</v>
      </c>
      <c r="D35" s="8">
        <v>2.36</v>
      </c>
      <c r="E35" s="8">
        <v>2.46</v>
      </c>
      <c r="F35" s="8">
        <v>3.81</v>
      </c>
      <c r="G35" s="8">
        <v>3.69</v>
      </c>
      <c r="H35" s="8">
        <v>3.72</v>
      </c>
      <c r="I35" s="8">
        <v>4.01</v>
      </c>
      <c r="J35" s="15">
        <v>3.43</v>
      </c>
      <c r="K35" s="8">
        <v>3.42</v>
      </c>
      <c r="L35" s="8">
        <v>3.75</v>
      </c>
      <c r="M35" s="8">
        <v>3.1</v>
      </c>
      <c r="N35" s="8">
        <v>3.35</v>
      </c>
      <c r="O35" s="8">
        <v>3.58</v>
      </c>
      <c r="P35" s="16">
        <v>3.12</v>
      </c>
      <c r="Q35" s="21">
        <v>2.56</v>
      </c>
      <c r="R35" s="16">
        <v>2.64</v>
      </c>
      <c r="S35" s="16">
        <v>2.5499999999999998</v>
      </c>
      <c r="T35" s="16">
        <v>2.5499999999999998</v>
      </c>
      <c r="U35" s="16">
        <v>2.54</v>
      </c>
      <c r="V35" s="16">
        <v>2.4</v>
      </c>
      <c r="W35" s="16">
        <v>2.4300000000000002</v>
      </c>
      <c r="X35" s="15">
        <v>3.14</v>
      </c>
      <c r="Y35" s="8">
        <v>4.1500000000000004</v>
      </c>
      <c r="Z35" s="8">
        <v>4.24</v>
      </c>
      <c r="AA35" s="8">
        <v>4.18</v>
      </c>
      <c r="AB35" s="8">
        <v>3.75</v>
      </c>
      <c r="AC35" s="8">
        <v>3.83</v>
      </c>
      <c r="AD35" s="8">
        <v>5.42</v>
      </c>
      <c r="AE35" s="8">
        <v>5.42</v>
      </c>
      <c r="AF35" s="8">
        <v>2.88</v>
      </c>
      <c r="AG35" s="8">
        <v>2.92</v>
      </c>
      <c r="AH35" s="8">
        <v>3.4</v>
      </c>
      <c r="AI35" s="8">
        <v>3.33</v>
      </c>
      <c r="AJ35" s="8">
        <v>2.95</v>
      </c>
      <c r="AK35" s="8">
        <v>2.92</v>
      </c>
      <c r="AL35" s="8">
        <v>2.93</v>
      </c>
      <c r="AM35" s="8">
        <v>2.82</v>
      </c>
      <c r="AN35" s="16">
        <v>2.35</v>
      </c>
      <c r="AO35" s="21">
        <v>3.36</v>
      </c>
      <c r="AP35" s="16">
        <v>3.13</v>
      </c>
      <c r="AQ35" s="16">
        <v>3.22</v>
      </c>
      <c r="AR35" s="16">
        <v>3.26</v>
      </c>
      <c r="AS35" s="16">
        <v>3.17</v>
      </c>
      <c r="AT35" s="16">
        <v>2.98</v>
      </c>
      <c r="AU35" s="16">
        <v>2.96</v>
      </c>
      <c r="AV35" s="16">
        <v>3.19</v>
      </c>
      <c r="AW35" s="16">
        <v>3.06</v>
      </c>
      <c r="AX35" s="16">
        <v>3.6</v>
      </c>
      <c r="AY35" s="16">
        <v>3.5</v>
      </c>
      <c r="AZ35" s="16" t="s">
        <v>220</v>
      </c>
      <c r="BA35" s="16">
        <v>4.9000000000000004</v>
      </c>
      <c r="BB35" s="16">
        <v>3.91</v>
      </c>
      <c r="BC35" s="16">
        <v>4.3899999999999997</v>
      </c>
      <c r="BD35" s="16">
        <v>3.37</v>
      </c>
      <c r="BE35" s="15">
        <v>4.16</v>
      </c>
      <c r="BF35" s="8">
        <v>3.44</v>
      </c>
      <c r="BG35" s="8">
        <v>2.59</v>
      </c>
      <c r="BH35" s="8">
        <v>3.63</v>
      </c>
      <c r="BI35" s="8">
        <v>2.4700000000000002</v>
      </c>
      <c r="BJ35" s="8">
        <v>4.5599999999999996</v>
      </c>
      <c r="BK35" s="15">
        <v>2.6</v>
      </c>
      <c r="BL35" s="8">
        <v>3.47</v>
      </c>
      <c r="BM35" s="8">
        <v>3.69</v>
      </c>
      <c r="BN35" s="8">
        <v>2.92</v>
      </c>
      <c r="BO35" s="15">
        <v>2.98</v>
      </c>
      <c r="BP35" s="8">
        <v>2.13</v>
      </c>
      <c r="BQ35" s="8">
        <v>2.16</v>
      </c>
      <c r="BR35" s="8">
        <v>2.16</v>
      </c>
      <c r="BS35" s="8">
        <v>2.1800000000000002</v>
      </c>
      <c r="BT35" s="8">
        <v>2.58</v>
      </c>
      <c r="BU35" s="21">
        <v>3.14</v>
      </c>
      <c r="BV35" s="16">
        <v>3.32</v>
      </c>
      <c r="BW35" s="16">
        <v>5.03</v>
      </c>
      <c r="BX35" s="16">
        <v>4.41</v>
      </c>
      <c r="BY35" s="16">
        <v>12.6</v>
      </c>
      <c r="BZ35" s="21">
        <v>4.04</v>
      </c>
      <c r="CA35" s="16">
        <v>3.76</v>
      </c>
      <c r="CB35" s="16">
        <v>5.3</v>
      </c>
      <c r="CC35" s="16">
        <v>7.09</v>
      </c>
      <c r="CD35" s="16">
        <v>7.12</v>
      </c>
      <c r="CE35" s="16">
        <v>6.98</v>
      </c>
      <c r="CF35" s="16">
        <v>5.29</v>
      </c>
      <c r="CG35" s="16">
        <v>3.54</v>
      </c>
      <c r="CH35" s="16">
        <v>3.17</v>
      </c>
      <c r="CI35" s="16">
        <v>4.59</v>
      </c>
      <c r="CJ35" s="16">
        <v>3.45</v>
      </c>
      <c r="CK35" s="16">
        <v>2.94</v>
      </c>
      <c r="CL35" s="16">
        <v>4.3499999999999996</v>
      </c>
      <c r="CM35" s="16">
        <v>3.71</v>
      </c>
      <c r="CN35" s="15">
        <v>5.42</v>
      </c>
      <c r="CO35" s="29">
        <v>2.06</v>
      </c>
      <c r="CP35" s="29">
        <v>1.72</v>
      </c>
      <c r="CQ35" s="29">
        <v>1.95</v>
      </c>
      <c r="CR35" s="29">
        <v>1.41</v>
      </c>
      <c r="CS35" s="29">
        <v>1.57</v>
      </c>
      <c r="CT35" s="29">
        <v>1.84</v>
      </c>
      <c r="CU35" s="29">
        <v>1.55</v>
      </c>
      <c r="CV35" s="29">
        <v>1.36</v>
      </c>
      <c r="CW35" s="33">
        <v>1.07</v>
      </c>
      <c r="CX35" s="34">
        <v>0.9</v>
      </c>
      <c r="CY35" s="34">
        <v>0.55000000000000004</v>
      </c>
      <c r="CZ35" s="35">
        <v>0.68</v>
      </c>
      <c r="DA35" s="33">
        <v>3.36</v>
      </c>
      <c r="DB35" s="34">
        <v>2.59</v>
      </c>
      <c r="DC35" s="34">
        <v>1.44</v>
      </c>
      <c r="DD35" s="34">
        <v>1.97</v>
      </c>
      <c r="DE35" s="34">
        <v>2.12</v>
      </c>
      <c r="DF35" s="33">
        <v>1.66</v>
      </c>
      <c r="DG35" s="34">
        <v>1.54</v>
      </c>
      <c r="DH35" s="34">
        <v>1.79</v>
      </c>
      <c r="DI35" s="34">
        <v>1.64</v>
      </c>
      <c r="DJ35" s="34">
        <v>1.38</v>
      </c>
      <c r="DK35" s="33">
        <v>2.08</v>
      </c>
      <c r="DL35" s="34">
        <v>1.68</v>
      </c>
      <c r="DM35" s="34">
        <v>2.82</v>
      </c>
      <c r="DN35" s="33">
        <v>1.65</v>
      </c>
      <c r="DO35" s="34">
        <v>1.62</v>
      </c>
      <c r="DP35" s="34">
        <v>1.66</v>
      </c>
      <c r="DQ35" s="34">
        <v>1.68</v>
      </c>
      <c r="DR35" s="34">
        <v>1.71</v>
      </c>
      <c r="DS35" s="34">
        <v>1.67</v>
      </c>
      <c r="DT35" s="34">
        <v>1.87</v>
      </c>
      <c r="DU35" s="34">
        <v>1.86</v>
      </c>
      <c r="DV35" s="34">
        <v>2.81</v>
      </c>
      <c r="DW35" s="34">
        <v>1.67</v>
      </c>
      <c r="DX35" s="33">
        <v>2.22008057456625</v>
      </c>
      <c r="DY35" s="34">
        <v>2.3133463567063002</v>
      </c>
      <c r="DZ35" s="34">
        <v>2.2901272746735302</v>
      </c>
      <c r="EA35" s="34">
        <v>2.3186902877220201</v>
      </c>
      <c r="EB35" s="34">
        <v>2.3512565314984202</v>
      </c>
      <c r="EC35" s="34">
        <v>2.5421656619748898</v>
      </c>
      <c r="ED35" s="34">
        <v>1.9363391262277601</v>
      </c>
      <c r="EE35" s="34">
        <v>1.9892921245498201</v>
      </c>
      <c r="EF35" s="34">
        <v>2.0232412779133102</v>
      </c>
      <c r="EG35" s="33">
        <v>2.13</v>
      </c>
      <c r="EH35" s="34">
        <v>1.68</v>
      </c>
      <c r="EI35" s="34">
        <v>1.86</v>
      </c>
      <c r="EJ35" s="34">
        <v>1.86</v>
      </c>
      <c r="EK35" s="34">
        <v>0.31</v>
      </c>
      <c r="EL35" s="33">
        <v>0.75</v>
      </c>
      <c r="EM35" s="34">
        <v>0.63</v>
      </c>
      <c r="EN35" s="34">
        <v>0.5</v>
      </c>
      <c r="EO35" s="33">
        <v>1.56</v>
      </c>
      <c r="EP35" s="34">
        <v>1.1100000000000001</v>
      </c>
      <c r="EQ35" s="34">
        <v>1.98</v>
      </c>
      <c r="ER35" s="35">
        <v>1.1399999999999999</v>
      </c>
      <c r="ES35" s="34">
        <v>1.05</v>
      </c>
      <c r="ET35" s="34">
        <v>0.82</v>
      </c>
      <c r="EU35" s="34">
        <v>0.76</v>
      </c>
      <c r="EV35" s="34">
        <v>0.93</v>
      </c>
      <c r="EW35" s="34">
        <v>0.87</v>
      </c>
      <c r="EX35" s="34">
        <v>0.86</v>
      </c>
      <c r="EY35" s="34">
        <v>0.91</v>
      </c>
      <c r="EZ35" s="34">
        <v>0.9</v>
      </c>
      <c r="FA35" s="34">
        <v>0.81</v>
      </c>
      <c r="FB35" s="34">
        <v>0.88</v>
      </c>
      <c r="FC35" s="34">
        <v>1.04</v>
      </c>
      <c r="FD35" s="34">
        <v>1.47</v>
      </c>
      <c r="FE35" s="34">
        <v>1.34</v>
      </c>
      <c r="FF35" s="34">
        <v>1.48</v>
      </c>
      <c r="FG35" s="34">
        <v>1.01</v>
      </c>
      <c r="FH35" s="34">
        <v>1.1000000000000001</v>
      </c>
      <c r="FI35" s="34">
        <v>0.93</v>
      </c>
      <c r="FJ35" s="34">
        <v>0.95</v>
      </c>
      <c r="FK35" s="34">
        <v>0.93</v>
      </c>
      <c r="FL35" s="34">
        <v>0.93</v>
      </c>
      <c r="FM35" s="34">
        <v>0.86</v>
      </c>
      <c r="FN35" s="34">
        <v>0.9</v>
      </c>
      <c r="FO35" s="35">
        <v>0.91</v>
      </c>
      <c r="FP35" s="34">
        <v>1.38</v>
      </c>
      <c r="FQ35" s="34">
        <v>1.87</v>
      </c>
      <c r="FR35" s="34">
        <v>2.4500000000000002</v>
      </c>
      <c r="FS35" s="34">
        <v>2.2799999999999998</v>
      </c>
      <c r="FT35" s="34">
        <v>1.18</v>
      </c>
      <c r="FU35" s="34">
        <v>1.1499999999999999</v>
      </c>
      <c r="FV35" s="35">
        <v>1.1000000000000001</v>
      </c>
      <c r="FW35" s="34">
        <v>4.8099999999999996</v>
      </c>
      <c r="FX35" s="34">
        <v>1.99</v>
      </c>
      <c r="FY35" s="35">
        <v>2.2799999999999998</v>
      </c>
      <c r="FZ35" s="34">
        <v>1.52</v>
      </c>
      <c r="GA35" s="34">
        <v>2.12</v>
      </c>
      <c r="GB35" s="34">
        <v>3.01</v>
      </c>
      <c r="GC35" s="34">
        <v>1.66</v>
      </c>
      <c r="GD35" s="34">
        <v>1.72</v>
      </c>
      <c r="GE35" s="33">
        <v>2.84</v>
      </c>
      <c r="GF35" s="34">
        <v>2.29</v>
      </c>
      <c r="GG35" s="34">
        <v>1.06</v>
      </c>
      <c r="GH35" s="34">
        <v>2.76</v>
      </c>
      <c r="GI35" s="34">
        <v>2.0099999999999998</v>
      </c>
      <c r="GJ35" s="34">
        <v>5.68</v>
      </c>
      <c r="GK35" s="33">
        <v>1.9</v>
      </c>
      <c r="GL35" s="34">
        <v>1.7</v>
      </c>
      <c r="GM35" s="35">
        <v>1.6</v>
      </c>
    </row>
    <row r="36" spans="1:195" x14ac:dyDescent="0.2">
      <c r="A36" s="7" t="s">
        <v>254</v>
      </c>
      <c r="B36" s="8">
        <v>0.78</v>
      </c>
      <c r="C36" s="8">
        <v>0.69</v>
      </c>
      <c r="D36" s="8">
        <v>0.46</v>
      </c>
      <c r="E36" s="8">
        <v>0.49</v>
      </c>
      <c r="F36" s="8">
        <v>0.76</v>
      </c>
      <c r="G36" s="8">
        <v>0.74</v>
      </c>
      <c r="H36" s="8">
        <v>0.73</v>
      </c>
      <c r="I36" s="8">
        <v>0.76</v>
      </c>
      <c r="J36" s="15">
        <v>0.66</v>
      </c>
      <c r="K36" s="8">
        <v>0.71</v>
      </c>
      <c r="L36" s="8">
        <v>0.77</v>
      </c>
      <c r="M36" s="8">
        <v>0.63</v>
      </c>
      <c r="N36" s="8">
        <v>0.67</v>
      </c>
      <c r="O36" s="8">
        <v>0.74</v>
      </c>
      <c r="P36" s="16">
        <v>0.64</v>
      </c>
      <c r="Q36" s="21">
        <v>0.56999999999999995</v>
      </c>
      <c r="R36" s="16">
        <v>0.56999999999999995</v>
      </c>
      <c r="S36" s="16">
        <v>0.55000000000000004</v>
      </c>
      <c r="T36" s="16">
        <v>0.55000000000000004</v>
      </c>
      <c r="U36" s="16">
        <v>0.54</v>
      </c>
      <c r="V36" s="16">
        <v>0.52</v>
      </c>
      <c r="W36" s="16">
        <v>0.54</v>
      </c>
      <c r="X36" s="15">
        <v>0.67</v>
      </c>
      <c r="Y36" s="8">
        <v>0.81</v>
      </c>
      <c r="Z36" s="8">
        <v>0.83</v>
      </c>
      <c r="AA36" s="8">
        <v>0.83</v>
      </c>
      <c r="AB36" s="8">
        <v>0.74</v>
      </c>
      <c r="AC36" s="8">
        <v>0.77</v>
      </c>
      <c r="AD36" s="8">
        <v>0.94</v>
      </c>
      <c r="AE36" s="8">
        <v>0.93</v>
      </c>
      <c r="AF36" s="8">
        <v>0.54</v>
      </c>
      <c r="AG36" s="8">
        <v>0.52</v>
      </c>
      <c r="AH36" s="8">
        <v>0.66</v>
      </c>
      <c r="AI36" s="8">
        <v>0.65200000000000002</v>
      </c>
      <c r="AJ36" s="8">
        <v>0.56999999999999995</v>
      </c>
      <c r="AK36" s="8">
        <v>0.56000000000000005</v>
      </c>
      <c r="AL36" s="8">
        <v>0.53</v>
      </c>
      <c r="AM36" s="8">
        <v>0.56000000000000005</v>
      </c>
      <c r="AN36" s="16">
        <v>0.47</v>
      </c>
      <c r="AO36" s="21">
        <v>0.64</v>
      </c>
      <c r="AP36" s="16">
        <v>0.57999999999999996</v>
      </c>
      <c r="AQ36" s="16">
        <v>0.64</v>
      </c>
      <c r="AR36" s="16">
        <v>0.61</v>
      </c>
      <c r="AS36" s="16">
        <v>0.63</v>
      </c>
      <c r="AT36" s="16">
        <v>0.56000000000000005</v>
      </c>
      <c r="AU36" s="16">
        <v>0.56000000000000005</v>
      </c>
      <c r="AV36" s="16">
        <v>0.66</v>
      </c>
      <c r="AW36" s="16">
        <v>0.61</v>
      </c>
      <c r="AX36" s="16">
        <v>0.68</v>
      </c>
      <c r="AY36" s="16">
        <v>0.67</v>
      </c>
      <c r="AZ36" s="16" t="s">
        <v>220</v>
      </c>
      <c r="BA36" s="16">
        <v>0.98</v>
      </c>
      <c r="BB36" s="16">
        <v>0.77</v>
      </c>
      <c r="BC36" s="16">
        <v>0.86</v>
      </c>
      <c r="BD36" s="16">
        <v>0.69</v>
      </c>
      <c r="BE36" s="15">
        <v>0.81</v>
      </c>
      <c r="BF36" s="8">
        <v>0.66500000000000004</v>
      </c>
      <c r="BG36" s="8">
        <v>0.52500000000000002</v>
      </c>
      <c r="BH36" s="8">
        <v>0.69199999999999995</v>
      </c>
      <c r="BI36" s="8">
        <v>0.495</v>
      </c>
      <c r="BJ36" s="8">
        <v>0.91100000000000003</v>
      </c>
      <c r="BK36" s="15">
        <v>0.501</v>
      </c>
      <c r="BL36" s="8">
        <v>0.73</v>
      </c>
      <c r="BM36" s="8">
        <v>0.76</v>
      </c>
      <c r="BN36" s="8">
        <v>0.62</v>
      </c>
      <c r="BO36" s="15">
        <v>0.63</v>
      </c>
      <c r="BP36" s="8">
        <v>0.43</v>
      </c>
      <c r="BQ36" s="8">
        <v>0.44</v>
      </c>
      <c r="BR36" s="8">
        <v>0.43</v>
      </c>
      <c r="BS36" s="8">
        <v>0.44</v>
      </c>
      <c r="BT36" s="8">
        <v>0.49</v>
      </c>
      <c r="BU36" s="21">
        <v>0.7</v>
      </c>
      <c r="BV36" s="16">
        <v>0.74</v>
      </c>
      <c r="BW36" s="16">
        <v>1.1100000000000001</v>
      </c>
      <c r="BX36" s="16">
        <v>0.95</v>
      </c>
      <c r="BY36" s="16">
        <v>2.77</v>
      </c>
      <c r="BZ36" s="21">
        <v>0.87</v>
      </c>
      <c r="CA36" s="16">
        <v>0.77</v>
      </c>
      <c r="CB36" s="16">
        <v>1.01</v>
      </c>
      <c r="CC36" s="16">
        <v>1.4</v>
      </c>
      <c r="CD36" s="16">
        <v>1.41</v>
      </c>
      <c r="CE36" s="16">
        <v>1.41</v>
      </c>
      <c r="CF36" s="16">
        <v>1.05</v>
      </c>
      <c r="CG36" s="16">
        <v>0.72</v>
      </c>
      <c r="CH36" s="16">
        <v>0.63</v>
      </c>
      <c r="CI36" s="16">
        <v>0.94</v>
      </c>
      <c r="CJ36" s="16">
        <v>0.67</v>
      </c>
      <c r="CK36" s="16">
        <v>0.6</v>
      </c>
      <c r="CL36" s="16">
        <v>0.88</v>
      </c>
      <c r="CM36" s="16">
        <v>0.72</v>
      </c>
      <c r="CN36" s="15">
        <v>1.08</v>
      </c>
      <c r="CO36" s="29">
        <v>0.39</v>
      </c>
      <c r="CP36" s="29">
        <v>0.3</v>
      </c>
      <c r="CQ36" s="29">
        <v>0.35</v>
      </c>
      <c r="CR36" s="29">
        <v>0.26</v>
      </c>
      <c r="CS36" s="29">
        <v>0.27</v>
      </c>
      <c r="CT36" s="29">
        <v>0.31</v>
      </c>
      <c r="CU36" s="29">
        <v>0.25</v>
      </c>
      <c r="CV36" s="29">
        <v>0.22</v>
      </c>
      <c r="CW36" s="33">
        <v>0.17</v>
      </c>
      <c r="CX36" s="34">
        <v>0.15</v>
      </c>
      <c r="CY36" s="34">
        <v>0.08</v>
      </c>
      <c r="CZ36" s="35">
        <v>0.11</v>
      </c>
      <c r="DA36" s="33">
        <v>0.61</v>
      </c>
      <c r="DB36" s="34">
        <v>0.42</v>
      </c>
      <c r="DC36" s="34">
        <v>0.24</v>
      </c>
      <c r="DD36" s="34">
        <v>0.33</v>
      </c>
      <c r="DE36" s="34">
        <v>0.36</v>
      </c>
      <c r="DF36" s="33">
        <v>0.33</v>
      </c>
      <c r="DG36" s="34">
        <v>0.3</v>
      </c>
      <c r="DH36" s="34">
        <v>0.35</v>
      </c>
      <c r="DI36" s="34">
        <v>0.33</v>
      </c>
      <c r="DJ36" s="34">
        <v>0.27</v>
      </c>
      <c r="DK36" s="33">
        <v>0.42</v>
      </c>
      <c r="DL36" s="34">
        <v>0.31</v>
      </c>
      <c r="DM36" s="34">
        <v>0.51</v>
      </c>
      <c r="DN36" s="33">
        <v>0.31</v>
      </c>
      <c r="DO36" s="34">
        <v>0.31</v>
      </c>
      <c r="DP36" s="34">
        <v>0.32</v>
      </c>
      <c r="DQ36" s="34">
        <v>0.33</v>
      </c>
      <c r="DR36" s="34">
        <v>0.33</v>
      </c>
      <c r="DS36" s="34">
        <v>0.33</v>
      </c>
      <c r="DT36" s="34">
        <v>0.36</v>
      </c>
      <c r="DU36" s="34">
        <v>0.36</v>
      </c>
      <c r="DV36" s="34">
        <v>0.61</v>
      </c>
      <c r="DW36" s="34">
        <v>0.34</v>
      </c>
      <c r="DX36" s="33">
        <v>0.416492179982905</v>
      </c>
      <c r="DY36" s="34">
        <v>0.42618890709781498</v>
      </c>
      <c r="DZ36" s="34">
        <v>0.44244288756026101</v>
      </c>
      <c r="EA36" s="34">
        <v>0.43982083898184998</v>
      </c>
      <c r="EB36" s="34">
        <v>0.43034924947381398</v>
      </c>
      <c r="EC36" s="34">
        <v>0.468075256512476</v>
      </c>
      <c r="ED36" s="34">
        <v>0.35477466679254399</v>
      </c>
      <c r="EE36" s="34">
        <v>0.36458370794218697</v>
      </c>
      <c r="EF36" s="34">
        <v>0.35192396776748402</v>
      </c>
      <c r="EG36" s="33">
        <v>0.38</v>
      </c>
      <c r="EH36" s="34">
        <v>0.32</v>
      </c>
      <c r="EI36" s="34">
        <v>0.32</v>
      </c>
      <c r="EJ36" s="34">
        <v>0.32</v>
      </c>
      <c r="EK36" s="34">
        <v>2.7E-2</v>
      </c>
      <c r="EL36" s="33">
        <v>0.13</v>
      </c>
      <c r="EM36" s="34">
        <v>0.11</v>
      </c>
      <c r="EN36" s="34">
        <v>0.11</v>
      </c>
      <c r="EO36" s="33">
        <v>0.28000000000000003</v>
      </c>
      <c r="EP36" s="34">
        <v>0.19</v>
      </c>
      <c r="EQ36" s="34">
        <v>0.32</v>
      </c>
      <c r="ER36" s="35">
        <v>0.22</v>
      </c>
      <c r="ES36" s="34">
        <v>0.19</v>
      </c>
      <c r="ET36" s="34">
        <v>0.17</v>
      </c>
      <c r="EU36" s="34">
        <v>0.13</v>
      </c>
      <c r="EV36" s="34">
        <v>0.18</v>
      </c>
      <c r="EW36" s="34">
        <v>0.17</v>
      </c>
      <c r="EX36" s="34">
        <v>0.15</v>
      </c>
      <c r="EY36" s="34">
        <v>0.18</v>
      </c>
      <c r="EZ36" s="34">
        <v>0.19</v>
      </c>
      <c r="FA36" s="34">
        <v>0.17</v>
      </c>
      <c r="FB36" s="34">
        <v>0.15</v>
      </c>
      <c r="FC36" s="34">
        <v>0.2</v>
      </c>
      <c r="FD36" s="34">
        <v>0.28999999999999998</v>
      </c>
      <c r="FE36" s="34">
        <v>0.27</v>
      </c>
      <c r="FF36" s="34">
        <v>0.27</v>
      </c>
      <c r="FG36" s="34">
        <v>0.2</v>
      </c>
      <c r="FH36" s="34">
        <v>0.19</v>
      </c>
      <c r="FI36" s="34">
        <v>0.2</v>
      </c>
      <c r="FJ36" s="34">
        <v>0.19</v>
      </c>
      <c r="FK36" s="34">
        <v>0.18</v>
      </c>
      <c r="FL36" s="34">
        <v>0.19</v>
      </c>
      <c r="FM36" s="34">
        <v>0.18</v>
      </c>
      <c r="FN36" s="34">
        <v>0.18</v>
      </c>
      <c r="FO36" s="35">
        <v>0.19</v>
      </c>
      <c r="FP36" s="34">
        <v>0.28000000000000003</v>
      </c>
      <c r="FQ36" s="34">
        <v>0.32</v>
      </c>
      <c r="FR36" s="34">
        <v>0.45</v>
      </c>
      <c r="FS36" s="34">
        <v>0.4</v>
      </c>
      <c r="FT36" s="34">
        <v>0.2</v>
      </c>
      <c r="FU36" s="34">
        <v>0.18</v>
      </c>
      <c r="FV36" s="35">
        <v>0.17</v>
      </c>
      <c r="FW36" s="34">
        <v>0.91</v>
      </c>
      <c r="FX36" s="34">
        <v>0.36</v>
      </c>
      <c r="FY36" s="35">
        <v>0.45</v>
      </c>
      <c r="FZ36" s="34">
        <v>0.28999999999999998</v>
      </c>
      <c r="GA36" s="34">
        <v>0.41</v>
      </c>
      <c r="GB36" s="34">
        <v>0.56999999999999995</v>
      </c>
      <c r="GC36" s="34">
        <v>0.3</v>
      </c>
      <c r="GD36" s="34">
        <v>0.34</v>
      </c>
      <c r="GE36" s="33">
        <v>0.64</v>
      </c>
      <c r="GF36" s="34">
        <v>0.47</v>
      </c>
      <c r="GG36" s="34">
        <v>0.22</v>
      </c>
      <c r="GH36" s="34">
        <v>0.53</v>
      </c>
      <c r="GI36" s="34">
        <v>0.37</v>
      </c>
      <c r="GJ36" s="34">
        <v>1.1000000000000001</v>
      </c>
      <c r="GK36" s="33">
        <v>0.4</v>
      </c>
      <c r="GL36" s="34">
        <v>0.4</v>
      </c>
      <c r="GM36" s="35">
        <v>0.3</v>
      </c>
    </row>
    <row r="37" spans="1:195" x14ac:dyDescent="0.2">
      <c r="A37" s="7" t="s">
        <v>255</v>
      </c>
      <c r="B37" s="8">
        <v>2.0499999999999998</v>
      </c>
      <c r="C37" s="8">
        <v>1.8</v>
      </c>
      <c r="D37" s="8">
        <v>1.25</v>
      </c>
      <c r="E37" s="8">
        <v>1.23</v>
      </c>
      <c r="F37" s="8">
        <v>2.12</v>
      </c>
      <c r="G37" s="8">
        <v>2.0299999999999998</v>
      </c>
      <c r="H37" s="8">
        <v>1.97</v>
      </c>
      <c r="I37" s="8">
        <v>2.06</v>
      </c>
      <c r="J37" s="15">
        <v>1.76</v>
      </c>
      <c r="K37" s="8">
        <v>2.04</v>
      </c>
      <c r="L37" s="8">
        <v>2.2000000000000002</v>
      </c>
      <c r="M37" s="8">
        <v>1.82</v>
      </c>
      <c r="N37" s="8">
        <v>1.9</v>
      </c>
      <c r="O37" s="8">
        <v>2.14</v>
      </c>
      <c r="P37" s="16">
        <v>1.86</v>
      </c>
      <c r="Q37" s="21">
        <v>1.59</v>
      </c>
      <c r="R37" s="16">
        <v>1.68</v>
      </c>
      <c r="S37" s="16">
        <v>1.57</v>
      </c>
      <c r="T37" s="16">
        <v>1.53</v>
      </c>
      <c r="U37" s="16">
        <v>1.53</v>
      </c>
      <c r="V37" s="16">
        <v>1.49</v>
      </c>
      <c r="W37" s="16">
        <v>1.55</v>
      </c>
      <c r="X37" s="15">
        <v>1.98</v>
      </c>
      <c r="Y37" s="8">
        <v>2.12</v>
      </c>
      <c r="Z37" s="8">
        <v>2.21</v>
      </c>
      <c r="AA37" s="8">
        <v>2.16</v>
      </c>
      <c r="AB37" s="8">
        <v>1.91</v>
      </c>
      <c r="AC37" s="8">
        <v>1.98</v>
      </c>
      <c r="AD37" s="8">
        <v>2.2999999999999998</v>
      </c>
      <c r="AE37" s="8">
        <v>2.29</v>
      </c>
      <c r="AF37" s="8">
        <v>1.43</v>
      </c>
      <c r="AG37" s="8">
        <v>1.44</v>
      </c>
      <c r="AH37" s="8">
        <v>1.76</v>
      </c>
      <c r="AI37" s="8">
        <v>1.75</v>
      </c>
      <c r="AJ37" s="8">
        <v>1.48</v>
      </c>
      <c r="AK37" s="8">
        <v>1.45</v>
      </c>
      <c r="AL37" s="8">
        <v>1.41</v>
      </c>
      <c r="AM37" s="8">
        <v>1.5</v>
      </c>
      <c r="AN37" s="16">
        <v>1.2</v>
      </c>
      <c r="AO37" s="21">
        <v>1.73</v>
      </c>
      <c r="AP37" s="16">
        <v>1.59</v>
      </c>
      <c r="AQ37" s="16">
        <v>1.74</v>
      </c>
      <c r="AR37" s="16">
        <v>1.64</v>
      </c>
      <c r="AS37" s="16">
        <v>1.69</v>
      </c>
      <c r="AT37" s="16">
        <v>1.55</v>
      </c>
      <c r="AU37" s="16">
        <v>1.53</v>
      </c>
      <c r="AV37" s="16">
        <v>1.74</v>
      </c>
      <c r="AW37" s="16">
        <v>1.64</v>
      </c>
      <c r="AX37" s="16">
        <v>1.85</v>
      </c>
      <c r="AY37" s="16">
        <v>1.79</v>
      </c>
      <c r="AZ37" s="16" t="s">
        <v>220</v>
      </c>
      <c r="BA37" s="16">
        <v>2.66</v>
      </c>
      <c r="BB37" s="16">
        <v>2.08</v>
      </c>
      <c r="BC37" s="16">
        <v>2.34</v>
      </c>
      <c r="BD37" s="16">
        <v>1.95</v>
      </c>
      <c r="BE37" s="15">
        <v>2.23</v>
      </c>
      <c r="BF37" s="8">
        <v>1.9</v>
      </c>
      <c r="BG37" s="8">
        <v>1.49</v>
      </c>
      <c r="BH37" s="8">
        <v>1.81</v>
      </c>
      <c r="BI37" s="8">
        <v>1.39</v>
      </c>
      <c r="BJ37" s="8">
        <v>2.4900000000000002</v>
      </c>
      <c r="BK37" s="15">
        <v>1.45</v>
      </c>
      <c r="BL37" s="8">
        <v>2.0299999999999998</v>
      </c>
      <c r="BM37" s="8">
        <v>2.16</v>
      </c>
      <c r="BN37" s="8">
        <v>1.78</v>
      </c>
      <c r="BO37" s="15">
        <v>1.83</v>
      </c>
      <c r="BP37" s="8">
        <v>1.1200000000000001</v>
      </c>
      <c r="BQ37" s="8">
        <v>1.18</v>
      </c>
      <c r="BR37" s="8">
        <v>1.1499999999999999</v>
      </c>
      <c r="BS37" s="8">
        <v>1.1599999999999999</v>
      </c>
      <c r="BT37" s="8">
        <v>1.37</v>
      </c>
      <c r="BU37" s="21">
        <v>2.02</v>
      </c>
      <c r="BV37" s="16">
        <v>2.09</v>
      </c>
      <c r="BW37" s="16">
        <v>3.27</v>
      </c>
      <c r="BX37" s="16">
        <v>2.71</v>
      </c>
      <c r="BY37" s="16">
        <v>7.84</v>
      </c>
      <c r="BZ37" s="21">
        <v>2.4300000000000002</v>
      </c>
      <c r="CA37" s="16">
        <v>2.29</v>
      </c>
      <c r="CB37" s="16">
        <v>3.18</v>
      </c>
      <c r="CC37" s="16">
        <v>4.26</v>
      </c>
      <c r="CD37" s="16">
        <v>4.3</v>
      </c>
      <c r="CE37" s="16">
        <v>4.2300000000000004</v>
      </c>
      <c r="CF37" s="16">
        <v>3.24</v>
      </c>
      <c r="CG37" s="16">
        <v>2.13</v>
      </c>
      <c r="CH37" s="16">
        <v>2</v>
      </c>
      <c r="CI37" s="16">
        <v>2.93</v>
      </c>
      <c r="CJ37" s="16">
        <v>2.0099999999999998</v>
      </c>
      <c r="CK37" s="16">
        <v>1.84</v>
      </c>
      <c r="CL37" s="16">
        <v>2.78</v>
      </c>
      <c r="CM37" s="16">
        <v>2.2200000000000002</v>
      </c>
      <c r="CN37" s="15">
        <v>3.3</v>
      </c>
      <c r="CO37" s="29">
        <v>1.1100000000000001</v>
      </c>
      <c r="CP37" s="29">
        <v>1</v>
      </c>
      <c r="CQ37" s="29">
        <v>1.17</v>
      </c>
      <c r="CR37" s="29">
        <v>0.89</v>
      </c>
      <c r="CS37" s="29">
        <v>0.82</v>
      </c>
      <c r="CT37" s="29">
        <v>0.94</v>
      </c>
      <c r="CU37" s="29">
        <v>0.78</v>
      </c>
      <c r="CV37" s="29">
        <v>0.71</v>
      </c>
      <c r="CW37" s="33">
        <v>0.54</v>
      </c>
      <c r="CX37" s="34">
        <v>0.44</v>
      </c>
      <c r="CY37" s="34">
        <v>0.28000000000000003</v>
      </c>
      <c r="CZ37" s="35">
        <v>0.36</v>
      </c>
      <c r="DA37" s="33">
        <v>1.7</v>
      </c>
      <c r="DB37" s="34">
        <v>1.21</v>
      </c>
      <c r="DC37" s="34">
        <v>0.75</v>
      </c>
      <c r="DD37" s="34">
        <v>0.99</v>
      </c>
      <c r="DE37" s="34">
        <v>1.1200000000000001</v>
      </c>
      <c r="DF37" s="33">
        <v>0.91</v>
      </c>
      <c r="DG37" s="34">
        <v>0.83</v>
      </c>
      <c r="DH37" s="34">
        <v>0.96</v>
      </c>
      <c r="DI37" s="34">
        <v>0.91</v>
      </c>
      <c r="DJ37" s="34">
        <v>0.75</v>
      </c>
      <c r="DK37" s="33">
        <v>1.24</v>
      </c>
      <c r="DL37" s="34">
        <v>0.88</v>
      </c>
      <c r="DM37" s="34">
        <v>1.38</v>
      </c>
      <c r="DN37" s="33">
        <v>0.87</v>
      </c>
      <c r="DO37" s="34">
        <v>0.86</v>
      </c>
      <c r="DP37" s="34">
        <v>0.88</v>
      </c>
      <c r="DQ37" s="34">
        <v>0.92</v>
      </c>
      <c r="DR37" s="34">
        <v>0.86</v>
      </c>
      <c r="DS37" s="34">
        <v>0.85</v>
      </c>
      <c r="DT37" s="34">
        <v>1</v>
      </c>
      <c r="DU37" s="34">
        <v>0.95</v>
      </c>
      <c r="DV37" s="34">
        <v>1.77</v>
      </c>
      <c r="DW37" s="34">
        <v>0.89</v>
      </c>
      <c r="DX37" s="33">
        <v>1.1905399390251401</v>
      </c>
      <c r="DY37" s="34">
        <v>1.1906918326348499</v>
      </c>
      <c r="DZ37" s="34">
        <v>1.2242173214566601</v>
      </c>
      <c r="EA37" s="34">
        <v>1.2584092282477199</v>
      </c>
      <c r="EB37" s="34">
        <v>1.22724106858739</v>
      </c>
      <c r="EC37" s="34">
        <v>1.3470410128014101</v>
      </c>
      <c r="ED37" s="34">
        <v>1.0298083771540001</v>
      </c>
      <c r="EE37" s="34">
        <v>0.99429565142852905</v>
      </c>
      <c r="EF37" s="34">
        <v>1.00977583849884</v>
      </c>
      <c r="EG37" s="33">
        <v>1.0900000000000001</v>
      </c>
      <c r="EH37" s="34">
        <v>0.89</v>
      </c>
      <c r="EI37" s="34">
        <v>1.02</v>
      </c>
      <c r="EJ37" s="34">
        <v>1.02</v>
      </c>
      <c r="EK37" s="34">
        <v>0.11</v>
      </c>
      <c r="EL37" s="33">
        <v>0.26</v>
      </c>
      <c r="EM37" s="34">
        <v>0.28000000000000003</v>
      </c>
      <c r="EN37" s="34">
        <v>0.24</v>
      </c>
      <c r="EO37" s="33">
        <v>0.78</v>
      </c>
      <c r="EP37" s="34">
        <v>0.51</v>
      </c>
      <c r="EQ37" s="34">
        <v>1.02</v>
      </c>
      <c r="ER37" s="35">
        <v>0.55000000000000004</v>
      </c>
      <c r="ES37" s="34">
        <v>0.56999999999999995</v>
      </c>
      <c r="ET37" s="34">
        <v>0.51</v>
      </c>
      <c r="EU37" s="34">
        <v>0.41</v>
      </c>
      <c r="EV37" s="34">
        <v>0.53</v>
      </c>
      <c r="EW37" s="34">
        <v>0.51</v>
      </c>
      <c r="EX37" s="34">
        <v>0.43</v>
      </c>
      <c r="EY37" s="34">
        <v>0.53</v>
      </c>
      <c r="EZ37" s="34">
        <v>0.53</v>
      </c>
      <c r="FA37" s="34">
        <v>0.5</v>
      </c>
      <c r="FB37" s="34">
        <v>0.5</v>
      </c>
      <c r="FC37" s="34">
        <v>0.53</v>
      </c>
      <c r="FD37" s="34">
        <v>0.74</v>
      </c>
      <c r="FE37" s="34">
        <v>0.76</v>
      </c>
      <c r="FF37" s="34">
        <v>0.7</v>
      </c>
      <c r="FG37" s="34">
        <v>0.61</v>
      </c>
      <c r="FH37" s="34">
        <v>0.6</v>
      </c>
      <c r="FI37" s="34">
        <v>0.56000000000000005</v>
      </c>
      <c r="FJ37" s="34">
        <v>0.56000000000000005</v>
      </c>
      <c r="FK37" s="34">
        <v>0.56000000000000005</v>
      </c>
      <c r="FL37" s="34">
        <v>0.57999999999999996</v>
      </c>
      <c r="FM37" s="34">
        <v>0.56000000000000005</v>
      </c>
      <c r="FN37" s="34">
        <v>0.52</v>
      </c>
      <c r="FO37" s="35">
        <v>0.56999999999999995</v>
      </c>
      <c r="FP37" s="34">
        <v>0.78</v>
      </c>
      <c r="FQ37" s="34">
        <v>0.87</v>
      </c>
      <c r="FR37" s="34">
        <v>1.39</v>
      </c>
      <c r="FS37" s="34">
        <v>1.21</v>
      </c>
      <c r="FT37" s="34">
        <v>0.56000000000000005</v>
      </c>
      <c r="FU37" s="34">
        <v>0.52</v>
      </c>
      <c r="FV37" s="35">
        <v>0.5</v>
      </c>
      <c r="FW37" s="34">
        <v>2.59</v>
      </c>
      <c r="FX37" s="34">
        <v>0.96</v>
      </c>
      <c r="FY37" s="35">
        <v>1.18</v>
      </c>
      <c r="FZ37" s="34">
        <v>0.78</v>
      </c>
      <c r="GA37" s="34">
        <v>1.0900000000000001</v>
      </c>
      <c r="GB37" s="34">
        <v>1.54</v>
      </c>
      <c r="GC37" s="34">
        <v>0.89</v>
      </c>
      <c r="GD37" s="34">
        <v>0.96</v>
      </c>
      <c r="GE37" s="33">
        <v>1.82</v>
      </c>
      <c r="GF37" s="34">
        <v>1.32</v>
      </c>
      <c r="GG37" s="34">
        <v>0.61</v>
      </c>
      <c r="GH37" s="34">
        <v>1.57</v>
      </c>
      <c r="GI37" s="34">
        <v>1</v>
      </c>
      <c r="GJ37" s="34">
        <v>3.01</v>
      </c>
      <c r="GK37" s="33">
        <v>0.9</v>
      </c>
      <c r="GL37" s="34">
        <v>0.8</v>
      </c>
      <c r="GM37" s="35">
        <v>0.7</v>
      </c>
    </row>
    <row r="38" spans="1:195" x14ac:dyDescent="0.2">
      <c r="A38" s="7" t="s">
        <v>256</v>
      </c>
      <c r="B38" s="8">
        <v>0.28000000000000003</v>
      </c>
      <c r="C38" s="8">
        <v>0.25</v>
      </c>
      <c r="D38" s="8">
        <v>0.17</v>
      </c>
      <c r="E38" s="8">
        <v>0.17</v>
      </c>
      <c r="F38" s="8">
        <v>0.28999999999999998</v>
      </c>
      <c r="G38" s="8">
        <v>0.28000000000000003</v>
      </c>
      <c r="H38" s="8">
        <v>0.28000000000000003</v>
      </c>
      <c r="I38" s="8">
        <v>0.3</v>
      </c>
      <c r="J38" s="15">
        <v>0.24</v>
      </c>
      <c r="K38" s="8">
        <v>0.3</v>
      </c>
      <c r="L38" s="8">
        <v>0.32</v>
      </c>
      <c r="M38" s="8">
        <v>0.27</v>
      </c>
      <c r="N38" s="8">
        <v>0.28000000000000003</v>
      </c>
      <c r="O38" s="8">
        <v>0.3</v>
      </c>
      <c r="P38" s="16">
        <v>0.27</v>
      </c>
      <c r="Q38" s="21">
        <v>0.25</v>
      </c>
      <c r="R38" s="16">
        <v>0.24</v>
      </c>
      <c r="S38" s="16">
        <v>0.23</v>
      </c>
      <c r="T38" s="16">
        <v>0.23</v>
      </c>
      <c r="U38" s="16">
        <v>0.22</v>
      </c>
      <c r="V38" s="16">
        <v>0.22</v>
      </c>
      <c r="W38" s="16">
        <v>0.22</v>
      </c>
      <c r="X38" s="15">
        <v>0.28999999999999998</v>
      </c>
      <c r="Y38" s="8">
        <v>0.32</v>
      </c>
      <c r="Z38" s="8">
        <v>0.32</v>
      </c>
      <c r="AA38" s="8">
        <v>0.31</v>
      </c>
      <c r="AB38" s="8">
        <v>0.28000000000000003</v>
      </c>
      <c r="AC38" s="8">
        <v>0.28999999999999998</v>
      </c>
      <c r="AD38" s="8">
        <v>0.31</v>
      </c>
      <c r="AE38" s="8">
        <v>0.31</v>
      </c>
      <c r="AF38" s="8">
        <v>0.21</v>
      </c>
      <c r="AG38" s="8">
        <v>0.21</v>
      </c>
      <c r="AH38" s="8">
        <v>0.25</v>
      </c>
      <c r="AI38" s="8">
        <v>0.26</v>
      </c>
      <c r="AJ38" s="8">
        <v>0.22</v>
      </c>
      <c r="AK38" s="8">
        <v>0.22</v>
      </c>
      <c r="AL38" s="8">
        <v>0.21</v>
      </c>
      <c r="AM38" s="8">
        <v>0.22</v>
      </c>
      <c r="AN38" s="16">
        <v>0.17</v>
      </c>
      <c r="AO38" s="21">
        <v>0.23</v>
      </c>
      <c r="AP38" s="16">
        <v>0.21</v>
      </c>
      <c r="AQ38" s="16">
        <v>0.22</v>
      </c>
      <c r="AR38" s="16">
        <v>0.22</v>
      </c>
      <c r="AS38" s="16">
        <v>0.22</v>
      </c>
      <c r="AT38" s="16">
        <v>0.21</v>
      </c>
      <c r="AU38" s="16">
        <v>0.2</v>
      </c>
      <c r="AV38" s="16">
        <v>0.24</v>
      </c>
      <c r="AW38" s="16">
        <v>0.21</v>
      </c>
      <c r="AX38" s="16">
        <v>0.25</v>
      </c>
      <c r="AY38" s="16">
        <v>0.23</v>
      </c>
      <c r="AZ38" s="16" t="s">
        <v>220</v>
      </c>
      <c r="BA38" s="16">
        <v>0.38</v>
      </c>
      <c r="BB38" s="16">
        <v>0.3</v>
      </c>
      <c r="BC38" s="16">
        <v>0.39</v>
      </c>
      <c r="BD38" s="16">
        <v>0.35</v>
      </c>
      <c r="BE38" s="15">
        <v>0.37</v>
      </c>
      <c r="BF38" s="8">
        <v>0.27300000000000002</v>
      </c>
      <c r="BG38" s="8">
        <v>0.21199999999999999</v>
      </c>
      <c r="BH38" s="8">
        <v>0.26400000000000001</v>
      </c>
      <c r="BI38" s="8">
        <v>0.189</v>
      </c>
      <c r="BJ38" s="8">
        <v>0.35399999999999998</v>
      </c>
      <c r="BK38" s="15">
        <v>0.193</v>
      </c>
      <c r="BL38" s="8">
        <v>0.28999999999999998</v>
      </c>
      <c r="BM38" s="8">
        <v>0.3</v>
      </c>
      <c r="BN38" s="8">
        <v>0.24</v>
      </c>
      <c r="BO38" s="15">
        <v>0.25</v>
      </c>
      <c r="BP38" s="8">
        <v>0.15</v>
      </c>
      <c r="BQ38" s="8">
        <v>0.16</v>
      </c>
      <c r="BR38" s="8">
        <v>0.17</v>
      </c>
      <c r="BS38" s="8">
        <v>0.16</v>
      </c>
      <c r="BT38" s="8">
        <v>0.2</v>
      </c>
      <c r="BU38" s="21">
        <v>0.32</v>
      </c>
      <c r="BV38" s="16">
        <v>0.32</v>
      </c>
      <c r="BW38" s="16">
        <v>0.52</v>
      </c>
      <c r="BX38" s="16">
        <v>0.42</v>
      </c>
      <c r="BY38" s="16">
        <v>1.1599999999999999</v>
      </c>
      <c r="BZ38" s="21">
        <v>0.41</v>
      </c>
      <c r="CA38" s="16">
        <v>0.38</v>
      </c>
      <c r="CB38" s="16">
        <v>0.51</v>
      </c>
      <c r="CC38" s="16">
        <v>0.67</v>
      </c>
      <c r="CD38" s="16">
        <v>0.67</v>
      </c>
      <c r="CE38" s="16">
        <v>0.7</v>
      </c>
      <c r="CF38" s="16">
        <v>0.53</v>
      </c>
      <c r="CG38" s="16">
        <v>0.36</v>
      </c>
      <c r="CH38" s="16">
        <v>0.33</v>
      </c>
      <c r="CI38" s="16">
        <v>0.45</v>
      </c>
      <c r="CJ38" s="16">
        <v>0.32</v>
      </c>
      <c r="CK38" s="16">
        <v>0.3</v>
      </c>
      <c r="CL38" s="16">
        <v>0.46</v>
      </c>
      <c r="CM38" s="16">
        <v>0.39</v>
      </c>
      <c r="CN38" s="15">
        <v>0.53</v>
      </c>
      <c r="CO38" s="29">
        <v>0.16</v>
      </c>
      <c r="CP38" s="29">
        <v>0.1</v>
      </c>
      <c r="CQ38" s="29">
        <v>0.18</v>
      </c>
      <c r="CR38" s="29">
        <v>0.13</v>
      </c>
      <c r="CS38" s="29">
        <v>0.11</v>
      </c>
      <c r="CT38" s="29">
        <v>0.12</v>
      </c>
      <c r="CU38" s="29">
        <v>0.09</v>
      </c>
      <c r="CV38" s="29">
        <v>0.08</v>
      </c>
      <c r="CW38" s="33">
        <v>7.0000000000000007E-2</v>
      </c>
      <c r="CX38" s="34">
        <v>0.05</v>
      </c>
      <c r="CY38" s="34">
        <v>0.03</v>
      </c>
      <c r="CZ38" s="35">
        <v>0.04</v>
      </c>
      <c r="DA38" s="33">
        <v>0.24</v>
      </c>
      <c r="DB38" s="34">
        <v>0.16</v>
      </c>
      <c r="DC38" s="34">
        <v>0.1</v>
      </c>
      <c r="DD38" s="34">
        <v>0.13</v>
      </c>
      <c r="DE38" s="34">
        <v>0.15</v>
      </c>
      <c r="DF38" s="33">
        <v>0.14000000000000001</v>
      </c>
      <c r="DG38" s="34">
        <v>0.13</v>
      </c>
      <c r="DH38" s="34">
        <v>0.14000000000000001</v>
      </c>
      <c r="DI38" s="34">
        <v>0.14000000000000001</v>
      </c>
      <c r="DJ38" s="34">
        <v>0.12</v>
      </c>
      <c r="DK38" s="33">
        <v>0.22</v>
      </c>
      <c r="DL38" s="34">
        <v>0.13</v>
      </c>
      <c r="DM38" s="34">
        <v>0.2</v>
      </c>
      <c r="DN38" s="33">
        <v>0.12</v>
      </c>
      <c r="DO38" s="34">
        <v>0.12</v>
      </c>
      <c r="DP38" s="34">
        <v>0.13</v>
      </c>
      <c r="DQ38" s="34">
        <v>0.13</v>
      </c>
      <c r="DR38" s="34">
        <v>0.13</v>
      </c>
      <c r="DS38" s="34">
        <v>0.13</v>
      </c>
      <c r="DT38" s="34">
        <v>0.14000000000000001</v>
      </c>
      <c r="DU38" s="34">
        <v>0.14000000000000001</v>
      </c>
      <c r="DV38" s="34">
        <v>0.27</v>
      </c>
      <c r="DW38" s="34">
        <v>0.13</v>
      </c>
      <c r="DX38" s="33">
        <v>0.16704397567335999</v>
      </c>
      <c r="DY38" s="34">
        <v>0.167972897512421</v>
      </c>
      <c r="DZ38" s="34">
        <v>0.17926909473097699</v>
      </c>
      <c r="EA38" s="34">
        <v>0.18466952308106799</v>
      </c>
      <c r="EB38" s="34">
        <v>0.174034243954104</v>
      </c>
      <c r="EC38" s="34">
        <v>0.195975984029087</v>
      </c>
      <c r="ED38" s="34">
        <v>0.14524750075009699</v>
      </c>
      <c r="EE38" s="34">
        <v>0.15048602426212701</v>
      </c>
      <c r="EF38" s="34">
        <v>0.132963634650476</v>
      </c>
      <c r="EG38" s="33">
        <v>0.17</v>
      </c>
      <c r="EH38" s="34">
        <v>0.13</v>
      </c>
      <c r="EI38" s="34">
        <v>0.17</v>
      </c>
      <c r="EJ38" s="34">
        <v>0.17</v>
      </c>
      <c r="EK38" s="34">
        <v>3.9E-2</v>
      </c>
      <c r="EL38" s="33">
        <v>7.0000000000000007E-2</v>
      </c>
      <c r="EM38" s="34">
        <v>0.05</v>
      </c>
      <c r="EN38" s="34">
        <v>0.06</v>
      </c>
      <c r="EO38" s="33">
        <v>0.11</v>
      </c>
      <c r="EP38" s="34">
        <v>7.0000000000000007E-2</v>
      </c>
      <c r="EQ38" s="34">
        <v>0.12</v>
      </c>
      <c r="ER38" s="35">
        <v>7.0000000000000007E-2</v>
      </c>
      <c r="ES38" s="34">
        <v>8.2000000000000003E-2</v>
      </c>
      <c r="ET38" s="34">
        <v>7.3999999999999996E-2</v>
      </c>
      <c r="EU38" s="34">
        <v>6.3E-2</v>
      </c>
      <c r="EV38" s="34">
        <v>7.9000000000000001E-2</v>
      </c>
      <c r="EW38" s="34">
        <v>7.5999999999999998E-2</v>
      </c>
      <c r="EX38" s="34">
        <v>6.8000000000000005E-2</v>
      </c>
      <c r="EY38" s="34">
        <v>0.08</v>
      </c>
      <c r="EZ38" s="34">
        <v>7.1999999999999995E-2</v>
      </c>
      <c r="FA38" s="34">
        <v>7.6999999999999999E-2</v>
      </c>
      <c r="FB38" s="34">
        <v>6.9000000000000006E-2</v>
      </c>
      <c r="FC38" s="34">
        <v>0.08</v>
      </c>
      <c r="FD38" s="34">
        <v>0.12</v>
      </c>
      <c r="FE38" s="34">
        <v>0.11</v>
      </c>
      <c r="FF38" s="34">
        <v>9.4E-2</v>
      </c>
      <c r="FG38" s="34">
        <v>9.9000000000000005E-2</v>
      </c>
      <c r="FH38" s="34">
        <v>8.5000000000000006E-2</v>
      </c>
      <c r="FI38" s="34">
        <v>8.7999999999999995E-2</v>
      </c>
      <c r="FJ38" s="34">
        <v>8.3000000000000004E-2</v>
      </c>
      <c r="FK38" s="34">
        <v>8.2000000000000003E-2</v>
      </c>
      <c r="FL38" s="34">
        <v>8.4000000000000005E-2</v>
      </c>
      <c r="FM38" s="34">
        <v>0.08</v>
      </c>
      <c r="FN38" s="34">
        <v>7.8E-2</v>
      </c>
      <c r="FO38" s="35">
        <v>7.9000000000000001E-2</v>
      </c>
      <c r="FP38" s="34">
        <v>0.14000000000000001</v>
      </c>
      <c r="FQ38" s="34">
        <v>0.13</v>
      </c>
      <c r="FR38" s="34">
        <v>0.21</v>
      </c>
      <c r="FS38" s="34">
        <v>0.18</v>
      </c>
      <c r="FT38" s="34">
        <v>0.09</v>
      </c>
      <c r="FU38" s="34">
        <v>7.0000000000000007E-2</v>
      </c>
      <c r="FV38" s="35">
        <v>7.0000000000000007E-2</v>
      </c>
      <c r="FW38" s="34">
        <v>0.38</v>
      </c>
      <c r="FX38" s="34">
        <v>0.13</v>
      </c>
      <c r="FY38" s="35">
        <v>0.17</v>
      </c>
      <c r="FZ38" s="34">
        <v>0.12</v>
      </c>
      <c r="GA38" s="34">
        <v>0.16</v>
      </c>
      <c r="GB38" s="34">
        <v>0.23</v>
      </c>
      <c r="GC38" s="34">
        <v>0.12</v>
      </c>
      <c r="GD38" s="34">
        <v>0.16</v>
      </c>
      <c r="GE38" s="33">
        <v>0.28000000000000003</v>
      </c>
      <c r="GF38" s="34">
        <v>0.21</v>
      </c>
      <c r="GG38" s="34">
        <v>9.2999999999999999E-2</v>
      </c>
      <c r="GH38" s="34">
        <v>0.25</v>
      </c>
      <c r="GI38" s="34">
        <v>0.16</v>
      </c>
      <c r="GJ38" s="34">
        <v>0.46</v>
      </c>
      <c r="GK38" s="33">
        <v>0.1</v>
      </c>
      <c r="GL38" s="34">
        <v>0.1</v>
      </c>
      <c r="GM38" s="35">
        <v>0.1</v>
      </c>
    </row>
    <row r="39" spans="1:195" x14ac:dyDescent="0.2">
      <c r="A39" s="7" t="s">
        <v>257</v>
      </c>
      <c r="B39" s="8">
        <v>1.72</v>
      </c>
      <c r="C39" s="8">
        <v>1.5</v>
      </c>
      <c r="D39" s="8">
        <v>1.04</v>
      </c>
      <c r="E39" s="8">
        <v>1.07</v>
      </c>
      <c r="F39" s="8">
        <v>1.79</v>
      </c>
      <c r="G39" s="8">
        <v>1.76</v>
      </c>
      <c r="H39" s="8">
        <v>1.73</v>
      </c>
      <c r="I39" s="8">
        <v>1.68</v>
      </c>
      <c r="J39" s="15">
        <v>1.44</v>
      </c>
      <c r="K39" s="8">
        <v>1.82</v>
      </c>
      <c r="L39" s="8">
        <v>1.98</v>
      </c>
      <c r="M39" s="8">
        <v>1.64</v>
      </c>
      <c r="N39" s="8">
        <v>1.75</v>
      </c>
      <c r="O39" s="8">
        <v>1.9</v>
      </c>
      <c r="P39" s="16">
        <v>1.67</v>
      </c>
      <c r="Q39" s="21">
        <v>1.57</v>
      </c>
      <c r="R39" s="16">
        <v>1.57</v>
      </c>
      <c r="S39" s="16">
        <v>1.47</v>
      </c>
      <c r="T39" s="16">
        <v>1.42</v>
      </c>
      <c r="U39" s="16">
        <v>1.4</v>
      </c>
      <c r="V39" s="16">
        <v>1.35</v>
      </c>
      <c r="W39" s="16">
        <v>1.41</v>
      </c>
      <c r="X39" s="15">
        <v>1.84</v>
      </c>
      <c r="Y39" s="8">
        <v>2.08</v>
      </c>
      <c r="Z39" s="8">
        <v>2.08</v>
      </c>
      <c r="AA39" s="8">
        <v>2.0099999999999998</v>
      </c>
      <c r="AB39" s="8">
        <v>1.74</v>
      </c>
      <c r="AC39" s="8">
        <v>1.85</v>
      </c>
      <c r="AD39" s="8">
        <v>1.93</v>
      </c>
      <c r="AE39" s="8">
        <v>1.9</v>
      </c>
      <c r="AF39" s="8">
        <v>1.3</v>
      </c>
      <c r="AG39" s="8">
        <v>1.31</v>
      </c>
      <c r="AH39" s="8">
        <v>1.57</v>
      </c>
      <c r="AI39" s="8">
        <v>1.57</v>
      </c>
      <c r="AJ39" s="8">
        <v>1.39</v>
      </c>
      <c r="AK39" s="8">
        <v>1.36</v>
      </c>
      <c r="AL39" s="8">
        <v>1.3</v>
      </c>
      <c r="AM39" s="8">
        <v>1.33</v>
      </c>
      <c r="AN39" s="16">
        <v>1.07</v>
      </c>
      <c r="AO39" s="21">
        <v>1.47</v>
      </c>
      <c r="AP39" s="16">
        <v>1.38</v>
      </c>
      <c r="AQ39" s="16">
        <v>1.5</v>
      </c>
      <c r="AR39" s="16">
        <v>1.44</v>
      </c>
      <c r="AS39" s="16">
        <v>1.49</v>
      </c>
      <c r="AT39" s="16">
        <v>1.33</v>
      </c>
      <c r="AU39" s="16">
        <v>1.35</v>
      </c>
      <c r="AV39" s="16">
        <v>1.51</v>
      </c>
      <c r="AW39" s="16">
        <v>1.45</v>
      </c>
      <c r="AX39" s="16">
        <v>1.54</v>
      </c>
      <c r="AY39" s="16">
        <v>1.53</v>
      </c>
      <c r="AZ39" s="16" t="s">
        <v>220</v>
      </c>
      <c r="BA39" s="16">
        <v>2.36</v>
      </c>
      <c r="BB39" s="16">
        <v>1.82</v>
      </c>
      <c r="BC39" s="16">
        <v>2.38</v>
      </c>
      <c r="BD39" s="16">
        <v>2.14</v>
      </c>
      <c r="BE39" s="15">
        <v>2.25</v>
      </c>
      <c r="BF39" s="8">
        <v>1.64</v>
      </c>
      <c r="BG39" s="8">
        <v>1.23</v>
      </c>
      <c r="BH39" s="8">
        <v>1.68</v>
      </c>
      <c r="BI39" s="8">
        <v>1.2</v>
      </c>
      <c r="BJ39" s="8">
        <v>2.13</v>
      </c>
      <c r="BK39" s="15">
        <v>1.25</v>
      </c>
      <c r="BL39" s="8">
        <v>1.79</v>
      </c>
      <c r="BM39" s="8">
        <v>1.92</v>
      </c>
      <c r="BN39" s="8">
        <v>1.64</v>
      </c>
      <c r="BO39" s="15">
        <v>1.64</v>
      </c>
      <c r="BP39" s="8">
        <v>0.95299999999999996</v>
      </c>
      <c r="BQ39" s="8">
        <v>0.95</v>
      </c>
      <c r="BR39" s="8">
        <v>0.97</v>
      </c>
      <c r="BS39" s="8">
        <v>0.99</v>
      </c>
      <c r="BT39" s="8">
        <v>1.27</v>
      </c>
      <c r="BU39" s="21">
        <v>2.09</v>
      </c>
      <c r="BV39" s="16">
        <v>2.04</v>
      </c>
      <c r="BW39" s="16">
        <v>3.47</v>
      </c>
      <c r="BX39" s="16">
        <v>2.76</v>
      </c>
      <c r="BY39" s="16">
        <v>7.21</v>
      </c>
      <c r="BZ39" s="21">
        <v>2.4700000000000002</v>
      </c>
      <c r="CA39" s="16">
        <v>2.4300000000000002</v>
      </c>
      <c r="CB39" s="16">
        <v>3.1</v>
      </c>
      <c r="CC39" s="16">
        <v>4.25</v>
      </c>
      <c r="CD39" s="16">
        <v>4.07</v>
      </c>
      <c r="CE39" s="16">
        <v>4.3899999999999997</v>
      </c>
      <c r="CF39" s="16">
        <v>3.26</v>
      </c>
      <c r="CG39" s="16">
        <v>2.2200000000000002</v>
      </c>
      <c r="CH39" s="16">
        <v>2.0299999999999998</v>
      </c>
      <c r="CI39" s="16">
        <v>2.81</v>
      </c>
      <c r="CJ39" s="16">
        <v>2.09</v>
      </c>
      <c r="CK39" s="16">
        <v>1.93</v>
      </c>
      <c r="CL39" s="16">
        <v>2.91</v>
      </c>
      <c r="CM39" s="16">
        <v>2.37</v>
      </c>
      <c r="CN39" s="15">
        <v>3.28</v>
      </c>
      <c r="CO39" s="29">
        <v>1</v>
      </c>
      <c r="CP39" s="29">
        <v>0.69</v>
      </c>
      <c r="CQ39" s="29">
        <v>1.3</v>
      </c>
      <c r="CR39" s="29">
        <v>0.94</v>
      </c>
      <c r="CS39" s="29">
        <v>0.72</v>
      </c>
      <c r="CT39" s="29">
        <v>0.77</v>
      </c>
      <c r="CU39" s="29">
        <v>0.57999999999999996</v>
      </c>
      <c r="CV39" s="29">
        <v>0.54</v>
      </c>
      <c r="CW39" s="33">
        <v>0.46</v>
      </c>
      <c r="CX39" s="34">
        <v>0.34</v>
      </c>
      <c r="CY39" s="34">
        <v>0.22</v>
      </c>
      <c r="CZ39" s="35">
        <v>0.27</v>
      </c>
      <c r="DA39" s="33">
        <v>1.51</v>
      </c>
      <c r="DB39" s="34">
        <v>1</v>
      </c>
      <c r="DC39" s="34">
        <v>0.72</v>
      </c>
      <c r="DD39" s="34">
        <v>0.82</v>
      </c>
      <c r="DE39" s="34">
        <v>0.96</v>
      </c>
      <c r="DF39" s="33">
        <v>0.9</v>
      </c>
      <c r="DG39" s="34">
        <v>0.89</v>
      </c>
      <c r="DH39" s="34">
        <v>0.93</v>
      </c>
      <c r="DI39" s="34">
        <v>0.86</v>
      </c>
      <c r="DJ39" s="34">
        <v>0.79</v>
      </c>
      <c r="DK39" s="33">
        <v>1.36</v>
      </c>
      <c r="DL39" s="34">
        <v>0.91</v>
      </c>
      <c r="DM39" s="34">
        <v>1.33</v>
      </c>
      <c r="DN39" s="33">
        <v>0.75</v>
      </c>
      <c r="DO39" s="34">
        <v>0.78</v>
      </c>
      <c r="DP39" s="34">
        <v>0.78</v>
      </c>
      <c r="DQ39" s="34">
        <v>0.79</v>
      </c>
      <c r="DR39" s="34">
        <v>0.77</v>
      </c>
      <c r="DS39" s="34">
        <v>0.78</v>
      </c>
      <c r="DT39" s="34">
        <v>0.84</v>
      </c>
      <c r="DU39" s="34">
        <v>0.84</v>
      </c>
      <c r="DV39" s="34">
        <v>1.84</v>
      </c>
      <c r="DW39" s="34">
        <v>0.78</v>
      </c>
      <c r="DX39" s="33">
        <v>1.0429679918326</v>
      </c>
      <c r="DY39" s="34">
        <v>1.0889963909636899</v>
      </c>
      <c r="DZ39" s="34">
        <v>1.13250834128992</v>
      </c>
      <c r="EA39" s="34">
        <v>1.1550956391341201</v>
      </c>
      <c r="EB39" s="34">
        <v>1.07023123286546</v>
      </c>
      <c r="EC39" s="34">
        <v>1.1614442937963001</v>
      </c>
      <c r="ED39" s="34">
        <v>0.94413692880753897</v>
      </c>
      <c r="EE39" s="34">
        <v>0.89002667824320603</v>
      </c>
      <c r="EF39" s="34">
        <v>0.86489264273619304</v>
      </c>
      <c r="EG39" s="33">
        <v>0.96</v>
      </c>
      <c r="EH39" s="34">
        <v>0.68</v>
      </c>
      <c r="EI39" s="34">
        <v>0.84</v>
      </c>
      <c r="EJ39" s="34">
        <v>0.84</v>
      </c>
      <c r="EK39" s="34">
        <v>2.2200000000000002</v>
      </c>
      <c r="EL39" s="33">
        <v>0.28999999999999998</v>
      </c>
      <c r="EM39" s="34">
        <v>0.2</v>
      </c>
      <c r="EN39" s="34">
        <v>0.21</v>
      </c>
      <c r="EO39" s="33">
        <v>0.75</v>
      </c>
      <c r="EP39" s="34">
        <v>0.49</v>
      </c>
      <c r="EQ39" s="34">
        <v>0.87</v>
      </c>
      <c r="ER39" s="35">
        <v>0.6</v>
      </c>
      <c r="ES39" s="34">
        <v>0.59</v>
      </c>
      <c r="ET39" s="34">
        <v>0.53</v>
      </c>
      <c r="EU39" s="34">
        <v>0.46</v>
      </c>
      <c r="EV39" s="34">
        <v>0.56000000000000005</v>
      </c>
      <c r="EW39" s="34">
        <v>0.52</v>
      </c>
      <c r="EX39" s="34">
        <v>0.46</v>
      </c>
      <c r="EY39" s="34">
        <v>0.52</v>
      </c>
      <c r="EZ39" s="34">
        <v>0.53</v>
      </c>
      <c r="FA39" s="34">
        <v>0.52</v>
      </c>
      <c r="FB39" s="34">
        <v>0.5</v>
      </c>
      <c r="FC39" s="34">
        <v>0.53</v>
      </c>
      <c r="FD39" s="34">
        <v>0.77</v>
      </c>
      <c r="FE39" s="34">
        <v>0.66</v>
      </c>
      <c r="FF39" s="34">
        <v>0.57999999999999996</v>
      </c>
      <c r="FG39" s="34">
        <v>0.62</v>
      </c>
      <c r="FH39" s="34">
        <v>0.61</v>
      </c>
      <c r="FI39" s="34">
        <v>0.59</v>
      </c>
      <c r="FJ39" s="34">
        <v>0.59</v>
      </c>
      <c r="FK39" s="34">
        <v>0.56999999999999995</v>
      </c>
      <c r="FL39" s="34">
        <v>0.56000000000000005</v>
      </c>
      <c r="FM39" s="34">
        <v>0.56999999999999995</v>
      </c>
      <c r="FN39" s="34">
        <v>0.51</v>
      </c>
      <c r="FO39" s="35">
        <v>0.52</v>
      </c>
      <c r="FP39" s="34">
        <v>0.99</v>
      </c>
      <c r="FQ39" s="34">
        <v>0.87</v>
      </c>
      <c r="FR39" s="34">
        <v>1.53</v>
      </c>
      <c r="FS39" s="34">
        <v>1.29</v>
      </c>
      <c r="FT39" s="34">
        <v>0.54</v>
      </c>
      <c r="FU39" s="34">
        <v>0.49</v>
      </c>
      <c r="FV39" s="35">
        <v>0.48</v>
      </c>
      <c r="FW39" s="34">
        <v>2.38</v>
      </c>
      <c r="FX39" s="34">
        <v>0.92</v>
      </c>
      <c r="FY39" s="35">
        <v>1.1000000000000001</v>
      </c>
      <c r="FZ39" s="34">
        <v>0.76</v>
      </c>
      <c r="GA39" s="34">
        <v>1.06</v>
      </c>
      <c r="GB39" s="34">
        <v>1.49</v>
      </c>
      <c r="GC39" s="34">
        <v>0.9</v>
      </c>
      <c r="GD39" s="34">
        <v>1.1399999999999999</v>
      </c>
      <c r="GE39" s="33">
        <v>1.86</v>
      </c>
      <c r="GF39" s="34">
        <v>1.33</v>
      </c>
      <c r="GG39" s="34">
        <v>0.61</v>
      </c>
      <c r="GH39" s="34">
        <v>1.83</v>
      </c>
      <c r="GI39" s="34">
        <v>1.08</v>
      </c>
      <c r="GJ39" s="34">
        <v>3</v>
      </c>
      <c r="GK39" s="33">
        <v>0.8</v>
      </c>
      <c r="GL39" s="34">
        <v>0.7</v>
      </c>
      <c r="GM39" s="35">
        <v>0.7</v>
      </c>
    </row>
    <row r="40" spans="1:195" x14ac:dyDescent="0.2">
      <c r="A40" s="7" t="s">
        <v>258</v>
      </c>
      <c r="B40" s="8">
        <v>0.25</v>
      </c>
      <c r="C40" s="8">
        <v>0.23</v>
      </c>
      <c r="D40" s="8">
        <v>0.15</v>
      </c>
      <c r="E40" s="8">
        <v>0.16</v>
      </c>
      <c r="F40" s="8">
        <v>0.28000000000000003</v>
      </c>
      <c r="G40" s="8">
        <v>0.27</v>
      </c>
      <c r="H40" s="8">
        <v>0.26</v>
      </c>
      <c r="I40" s="8">
        <v>0.26</v>
      </c>
      <c r="J40" s="15">
        <v>0.22</v>
      </c>
      <c r="K40" s="8">
        <v>0.28000000000000003</v>
      </c>
      <c r="L40" s="8">
        <v>0.3</v>
      </c>
      <c r="M40" s="8">
        <v>0.26</v>
      </c>
      <c r="N40" s="8">
        <v>0.28000000000000003</v>
      </c>
      <c r="O40" s="8">
        <v>0.3</v>
      </c>
      <c r="P40" s="16">
        <v>0.26</v>
      </c>
      <c r="Q40" s="21">
        <v>0.25</v>
      </c>
      <c r="R40" s="16">
        <v>0.25</v>
      </c>
      <c r="S40" s="16">
        <v>0.24</v>
      </c>
      <c r="T40" s="16">
        <v>0.24</v>
      </c>
      <c r="U40" s="16">
        <v>0.23</v>
      </c>
      <c r="V40" s="16">
        <v>0.21</v>
      </c>
      <c r="W40" s="16">
        <v>0.23</v>
      </c>
      <c r="X40" s="15">
        <v>0.3</v>
      </c>
      <c r="Y40" s="8">
        <v>0.28999999999999998</v>
      </c>
      <c r="Z40" s="8">
        <v>0.32</v>
      </c>
      <c r="AA40" s="8">
        <v>0.3</v>
      </c>
      <c r="AB40" s="8">
        <v>0.26</v>
      </c>
      <c r="AC40" s="8">
        <v>0.27</v>
      </c>
      <c r="AD40" s="8">
        <v>0.28999999999999998</v>
      </c>
      <c r="AE40" s="8">
        <v>0.28000000000000003</v>
      </c>
      <c r="AF40" s="8">
        <v>0.2</v>
      </c>
      <c r="AG40" s="8">
        <v>0.2</v>
      </c>
      <c r="AH40" s="8">
        <v>0.24</v>
      </c>
      <c r="AI40" s="8">
        <v>0.24</v>
      </c>
      <c r="AJ40" s="8">
        <v>0.21</v>
      </c>
      <c r="AK40" s="8">
        <v>0.2</v>
      </c>
      <c r="AL40" s="8">
        <v>0.2</v>
      </c>
      <c r="AM40" s="8">
        <v>0.2</v>
      </c>
      <c r="AN40" s="16">
        <v>0.16</v>
      </c>
      <c r="AO40" s="21">
        <v>0.21</v>
      </c>
      <c r="AP40" s="16">
        <v>0.2</v>
      </c>
      <c r="AQ40" s="16">
        <v>0.22</v>
      </c>
      <c r="AR40" s="16">
        <v>0.21</v>
      </c>
      <c r="AS40" s="16">
        <v>0.22</v>
      </c>
      <c r="AT40" s="16">
        <v>0.2</v>
      </c>
      <c r="AU40" s="16">
        <v>0.19</v>
      </c>
      <c r="AV40" s="16">
        <v>0.22</v>
      </c>
      <c r="AW40" s="16">
        <v>0.21</v>
      </c>
      <c r="AX40" s="16">
        <v>0.23</v>
      </c>
      <c r="AY40" s="16">
        <v>0.23</v>
      </c>
      <c r="AZ40" s="16" t="s">
        <v>220</v>
      </c>
      <c r="BA40" s="16">
        <v>0.36</v>
      </c>
      <c r="BB40" s="16">
        <v>0.28000000000000003</v>
      </c>
      <c r="BC40" s="16">
        <v>0.36</v>
      </c>
      <c r="BD40" s="16">
        <v>0.32</v>
      </c>
      <c r="BE40" s="15">
        <v>0.32</v>
      </c>
      <c r="BF40" s="8">
        <v>0.23499999999999999</v>
      </c>
      <c r="BG40" s="8">
        <v>0.192</v>
      </c>
      <c r="BH40" s="8">
        <v>0.222</v>
      </c>
      <c r="BI40" s="8">
        <v>0.17299999999999999</v>
      </c>
      <c r="BJ40" s="8">
        <v>0.29799999999999999</v>
      </c>
      <c r="BK40" s="15">
        <v>0.17499999999999999</v>
      </c>
      <c r="BL40" s="8">
        <v>0.27</v>
      </c>
      <c r="BM40" s="8">
        <v>0.28999999999999998</v>
      </c>
      <c r="BN40" s="8">
        <v>0.32</v>
      </c>
      <c r="BO40" s="15">
        <v>0.25</v>
      </c>
      <c r="BP40" s="8">
        <v>0.14000000000000001</v>
      </c>
      <c r="BQ40" s="8">
        <v>0.14000000000000001</v>
      </c>
      <c r="BR40" s="8">
        <v>0.14000000000000001</v>
      </c>
      <c r="BS40" s="8">
        <v>0.14000000000000001</v>
      </c>
      <c r="BT40" s="8">
        <v>0.2</v>
      </c>
      <c r="BU40" s="21">
        <v>0.33</v>
      </c>
      <c r="BV40" s="16">
        <v>0.31</v>
      </c>
      <c r="BW40" s="16">
        <v>0.53</v>
      </c>
      <c r="BX40" s="16">
        <v>0.41</v>
      </c>
      <c r="BY40" s="16">
        <v>1.05</v>
      </c>
      <c r="BZ40" s="21">
        <v>0.4</v>
      </c>
      <c r="CA40" s="16">
        <v>0.39</v>
      </c>
      <c r="CB40" s="16">
        <v>0.5</v>
      </c>
      <c r="CC40" s="16">
        <v>0.66</v>
      </c>
      <c r="CD40" s="16">
        <v>0.6</v>
      </c>
      <c r="CE40" s="16">
        <v>0.69</v>
      </c>
      <c r="CF40" s="16">
        <v>0.55000000000000004</v>
      </c>
      <c r="CG40" s="16">
        <v>0.37</v>
      </c>
      <c r="CH40" s="16">
        <v>0.34</v>
      </c>
      <c r="CI40" s="16">
        <v>0.46</v>
      </c>
      <c r="CJ40" s="16">
        <v>0.34</v>
      </c>
      <c r="CK40" s="16">
        <v>0.31</v>
      </c>
      <c r="CL40" s="16">
        <v>0.48</v>
      </c>
      <c r="CM40" s="16">
        <v>0.39</v>
      </c>
      <c r="CN40" s="15">
        <v>0.53</v>
      </c>
      <c r="CO40" s="29">
        <v>0.14000000000000001</v>
      </c>
      <c r="CP40" s="29">
        <v>0.11</v>
      </c>
      <c r="CQ40" s="29">
        <v>0.22</v>
      </c>
      <c r="CR40" s="29">
        <v>0.16</v>
      </c>
      <c r="CS40" s="29">
        <v>0.11</v>
      </c>
      <c r="CT40" s="29">
        <v>0.12</v>
      </c>
      <c r="CU40" s="29">
        <v>0.09</v>
      </c>
      <c r="CV40" s="29">
        <v>0.09</v>
      </c>
      <c r="CW40" s="33">
        <v>7.0000000000000007E-2</v>
      </c>
      <c r="CX40" s="34">
        <v>0.05</v>
      </c>
      <c r="CY40" s="34">
        <v>0.03</v>
      </c>
      <c r="CZ40" s="35">
        <v>0.04</v>
      </c>
      <c r="DA40" s="33">
        <v>0.23</v>
      </c>
      <c r="DB40" s="34">
        <v>0.14000000000000001</v>
      </c>
      <c r="DC40" s="34">
        <v>0.12</v>
      </c>
      <c r="DD40" s="34">
        <v>0.13</v>
      </c>
      <c r="DE40" s="34">
        <v>0.15</v>
      </c>
      <c r="DF40" s="33">
        <v>0.15</v>
      </c>
      <c r="DG40" s="34">
        <v>0.14000000000000001</v>
      </c>
      <c r="DH40" s="34">
        <v>0.16</v>
      </c>
      <c r="DI40" s="34">
        <v>0.14000000000000001</v>
      </c>
      <c r="DJ40" s="34">
        <v>0.13</v>
      </c>
      <c r="DK40" s="33">
        <v>0.24</v>
      </c>
      <c r="DL40" s="34">
        <v>0.16</v>
      </c>
      <c r="DM40" s="34">
        <v>0.22</v>
      </c>
      <c r="DN40" s="33">
        <v>0.12</v>
      </c>
      <c r="DO40" s="34">
        <v>0.12</v>
      </c>
      <c r="DP40" s="34">
        <v>0.12</v>
      </c>
      <c r="DQ40" s="34">
        <v>0.12</v>
      </c>
      <c r="DR40" s="34">
        <v>0.13</v>
      </c>
      <c r="DS40" s="34">
        <v>0.12</v>
      </c>
      <c r="DT40" s="34">
        <v>0.14000000000000001</v>
      </c>
      <c r="DU40" s="34">
        <v>0.13</v>
      </c>
      <c r="DV40" s="34">
        <v>0.33</v>
      </c>
      <c r="DW40" s="34">
        <v>0.13</v>
      </c>
      <c r="DX40" s="33">
        <v>0.16179624058512601</v>
      </c>
      <c r="DY40" s="34">
        <v>0.16929091037691699</v>
      </c>
      <c r="DZ40" s="34">
        <v>0.17066945499692501</v>
      </c>
      <c r="EA40" s="34">
        <v>0.17232184432829001</v>
      </c>
      <c r="EB40" s="34">
        <v>0.16039058935321801</v>
      </c>
      <c r="EC40" s="34">
        <v>0.16911547033291299</v>
      </c>
      <c r="ED40" s="34">
        <v>0.14045696714932299</v>
      </c>
      <c r="EE40" s="34">
        <v>0.14519261853523799</v>
      </c>
      <c r="EF40" s="34">
        <v>0.14448210452145699</v>
      </c>
      <c r="EG40" s="33">
        <v>0.15</v>
      </c>
      <c r="EH40" s="34">
        <v>0.12</v>
      </c>
      <c r="EI40" s="34">
        <v>0.16</v>
      </c>
      <c r="EJ40" s="34">
        <v>0.16</v>
      </c>
      <c r="EK40" s="34">
        <v>30.69</v>
      </c>
      <c r="EL40" s="33">
        <v>0.06</v>
      </c>
      <c r="EM40" s="34">
        <v>7.0000000000000007E-2</v>
      </c>
      <c r="EN40" s="34">
        <v>0.06</v>
      </c>
      <c r="EO40" s="33">
        <v>0.11</v>
      </c>
      <c r="EP40" s="34">
        <v>7.0000000000000007E-2</v>
      </c>
      <c r="EQ40" s="34">
        <v>0.12</v>
      </c>
      <c r="ER40" s="35">
        <v>7.0000000000000007E-2</v>
      </c>
      <c r="ES40" s="34">
        <v>9.5000000000000001E-2</v>
      </c>
      <c r="ET40" s="34">
        <v>8.4000000000000005E-2</v>
      </c>
      <c r="EU40" s="34">
        <v>7.2999999999999995E-2</v>
      </c>
      <c r="EV40" s="34">
        <v>8.6999999999999994E-2</v>
      </c>
      <c r="EW40" s="34">
        <v>8.5000000000000006E-2</v>
      </c>
      <c r="EX40" s="34">
        <v>7.1999999999999995E-2</v>
      </c>
      <c r="EY40" s="34">
        <v>8.2000000000000003E-2</v>
      </c>
      <c r="EZ40" s="34">
        <v>0.08</v>
      </c>
      <c r="FA40" s="34">
        <v>9.0999999999999998E-2</v>
      </c>
      <c r="FB40" s="34">
        <v>8.5999999999999993E-2</v>
      </c>
      <c r="FC40" s="34">
        <v>8.5999999999999993E-2</v>
      </c>
      <c r="FD40" s="34">
        <v>0.11</v>
      </c>
      <c r="FE40" s="34">
        <v>8.7999999999999995E-2</v>
      </c>
      <c r="FF40" s="34">
        <v>7.9000000000000001E-2</v>
      </c>
      <c r="FG40" s="34">
        <v>0.1</v>
      </c>
      <c r="FH40" s="34">
        <v>9.6000000000000002E-2</v>
      </c>
      <c r="FI40" s="34">
        <v>0.1</v>
      </c>
      <c r="FJ40" s="34">
        <v>9.0999999999999998E-2</v>
      </c>
      <c r="FK40" s="34">
        <v>9.9000000000000005E-2</v>
      </c>
      <c r="FL40" s="34">
        <v>8.8999999999999996E-2</v>
      </c>
      <c r="FM40" s="34">
        <v>0.09</v>
      </c>
      <c r="FN40" s="34">
        <v>0.08</v>
      </c>
      <c r="FO40" s="35">
        <v>8.3000000000000004E-2</v>
      </c>
      <c r="FP40" s="34">
        <v>0.16</v>
      </c>
      <c r="FQ40" s="34">
        <v>0.13</v>
      </c>
      <c r="FR40" s="34">
        <v>0.24</v>
      </c>
      <c r="FS40" s="34">
        <v>0.2</v>
      </c>
      <c r="FT40" s="34">
        <v>0.09</v>
      </c>
      <c r="FU40" s="34">
        <v>0.08</v>
      </c>
      <c r="FV40" s="35">
        <v>7.0000000000000007E-2</v>
      </c>
      <c r="FW40" s="34">
        <v>0.33</v>
      </c>
      <c r="FX40" s="34">
        <v>0.13</v>
      </c>
      <c r="FY40" s="35">
        <v>0.16</v>
      </c>
      <c r="FZ40" s="34">
        <v>0.12</v>
      </c>
      <c r="GA40" s="34">
        <v>0.16</v>
      </c>
      <c r="GB40" s="34">
        <v>0.22</v>
      </c>
      <c r="GC40" s="34">
        <v>0.13</v>
      </c>
      <c r="GD40" s="34">
        <v>0.18</v>
      </c>
      <c r="GE40" s="33">
        <v>0.27</v>
      </c>
      <c r="GF40" s="34">
        <v>0.21</v>
      </c>
      <c r="GG40" s="34">
        <v>0.1</v>
      </c>
      <c r="GH40" s="34">
        <v>0.31</v>
      </c>
      <c r="GI40" s="34">
        <v>0.16</v>
      </c>
      <c r="GJ40" s="34">
        <v>0.45</v>
      </c>
      <c r="GK40" s="33">
        <v>0.1</v>
      </c>
      <c r="GL40" s="34">
        <v>0.1</v>
      </c>
      <c r="GM40" s="35">
        <v>0.1</v>
      </c>
    </row>
    <row r="41" spans="1:195" x14ac:dyDescent="0.2">
      <c r="A41" s="7" t="s">
        <v>259</v>
      </c>
      <c r="B41" s="8">
        <v>5.8</v>
      </c>
      <c r="C41" s="8">
        <v>5</v>
      </c>
      <c r="D41" s="8">
        <v>3.8</v>
      </c>
      <c r="E41" s="8">
        <v>3.9</v>
      </c>
      <c r="F41" s="8">
        <v>3.2</v>
      </c>
      <c r="G41" s="8">
        <v>2.8</v>
      </c>
      <c r="H41" s="8">
        <v>2.8</v>
      </c>
      <c r="I41" s="8">
        <v>5.5</v>
      </c>
      <c r="J41" s="15">
        <v>4.7</v>
      </c>
      <c r="K41" s="8">
        <v>2.2999999999999998</v>
      </c>
      <c r="L41" s="8">
        <v>2.5</v>
      </c>
      <c r="M41" s="8">
        <v>2.2999999999999998</v>
      </c>
      <c r="N41" s="8">
        <v>2.7</v>
      </c>
      <c r="O41" s="8">
        <v>2.7</v>
      </c>
      <c r="P41" s="16">
        <v>2.2000000000000002</v>
      </c>
      <c r="Q41" s="21">
        <v>2.2999999999999998</v>
      </c>
      <c r="R41" s="16">
        <v>1.8</v>
      </c>
      <c r="S41" s="16">
        <v>1.5</v>
      </c>
      <c r="T41" s="16">
        <v>1.8</v>
      </c>
      <c r="U41" s="16">
        <v>1.9</v>
      </c>
      <c r="V41" s="16">
        <v>1.5</v>
      </c>
      <c r="W41" s="16">
        <v>1.8</v>
      </c>
      <c r="X41" s="15">
        <v>1.6</v>
      </c>
      <c r="Y41" s="8">
        <v>4.0599999999999996</v>
      </c>
      <c r="Z41" s="8">
        <v>4.67</v>
      </c>
      <c r="AA41" s="8">
        <v>4.95</v>
      </c>
      <c r="AB41" s="8">
        <v>4.04</v>
      </c>
      <c r="AC41" s="8">
        <v>4.45</v>
      </c>
      <c r="AD41" s="8">
        <v>4.7699999999999996</v>
      </c>
      <c r="AE41" s="8">
        <v>4.67</v>
      </c>
      <c r="AF41" s="8">
        <v>4.04</v>
      </c>
      <c r="AG41" s="8">
        <v>3.86</v>
      </c>
      <c r="AH41" s="8">
        <v>4.07</v>
      </c>
      <c r="AI41" s="8">
        <v>4.0999999999999996</v>
      </c>
      <c r="AJ41" s="8">
        <v>4.3600000000000003</v>
      </c>
      <c r="AK41" s="8">
        <v>4.3</v>
      </c>
      <c r="AL41" s="8">
        <v>4.09</v>
      </c>
      <c r="AM41" s="8">
        <v>4.01</v>
      </c>
      <c r="AN41" s="16">
        <v>3.84</v>
      </c>
      <c r="AO41" s="21">
        <v>3.27</v>
      </c>
      <c r="AP41" s="16">
        <v>3.41</v>
      </c>
      <c r="AQ41" s="16">
        <v>4.5599999999999996</v>
      </c>
      <c r="AR41" s="16">
        <v>4.41</v>
      </c>
      <c r="AS41" s="16">
        <v>4.32</v>
      </c>
      <c r="AT41" s="16">
        <v>3.46</v>
      </c>
      <c r="AU41" s="16">
        <v>3.48</v>
      </c>
      <c r="AV41" s="16">
        <v>5.28</v>
      </c>
      <c r="AW41" s="16">
        <v>4.93</v>
      </c>
      <c r="AX41" s="16">
        <v>4.9800000000000004</v>
      </c>
      <c r="AY41" s="16">
        <v>3.99</v>
      </c>
      <c r="AZ41" s="16" t="s">
        <v>220</v>
      </c>
      <c r="BA41" s="16">
        <v>6.52</v>
      </c>
      <c r="BB41" s="16">
        <v>5.23</v>
      </c>
      <c r="BC41" s="16">
        <v>5.0199999999999996</v>
      </c>
      <c r="BD41" s="16">
        <v>4.9800000000000004</v>
      </c>
      <c r="BE41" s="15">
        <v>4.66</v>
      </c>
      <c r="BF41" s="8">
        <v>4.0890000000000004</v>
      </c>
      <c r="BG41" s="8">
        <v>4.657</v>
      </c>
      <c r="BH41" s="8">
        <v>4</v>
      </c>
      <c r="BI41" s="8">
        <v>4.641</v>
      </c>
      <c r="BJ41" s="8">
        <v>5.0330000000000004</v>
      </c>
      <c r="BK41" s="15">
        <v>4.7560000000000002</v>
      </c>
      <c r="BL41" s="8">
        <v>2.58</v>
      </c>
      <c r="BM41" s="8">
        <v>2.37</v>
      </c>
      <c r="BN41" s="8">
        <v>2.12</v>
      </c>
      <c r="BO41" s="15">
        <v>2.2400000000000002</v>
      </c>
      <c r="BP41" s="8">
        <v>3.49</v>
      </c>
      <c r="BQ41" s="8">
        <v>3.71</v>
      </c>
      <c r="BR41" s="8">
        <v>3.55</v>
      </c>
      <c r="BS41" s="8">
        <v>3.64</v>
      </c>
      <c r="BT41" s="8">
        <v>4.22</v>
      </c>
      <c r="BU41" s="21">
        <v>2.4300000000000002</v>
      </c>
      <c r="BV41" s="16">
        <v>1.48</v>
      </c>
      <c r="BW41" s="16">
        <v>2.14</v>
      </c>
      <c r="BX41" s="16">
        <v>1.76</v>
      </c>
      <c r="BY41" s="16">
        <v>2.25</v>
      </c>
      <c r="BZ41" s="21">
        <v>1.7</v>
      </c>
      <c r="CA41" s="16">
        <v>1.54</v>
      </c>
      <c r="CB41" s="16">
        <v>2.09</v>
      </c>
      <c r="CC41" s="16">
        <v>2.59</v>
      </c>
      <c r="CD41" s="16">
        <v>2.76</v>
      </c>
      <c r="CE41" s="16">
        <v>2.23</v>
      </c>
      <c r="CF41" s="16">
        <v>1.85</v>
      </c>
      <c r="CG41" s="16">
        <v>1.66</v>
      </c>
      <c r="CH41" s="16">
        <v>1.08</v>
      </c>
      <c r="CI41" s="16">
        <v>3.57</v>
      </c>
      <c r="CJ41" s="16">
        <v>1.54</v>
      </c>
      <c r="CK41" s="16">
        <v>1.27</v>
      </c>
      <c r="CL41" s="16">
        <v>1.65</v>
      </c>
      <c r="CM41" s="16">
        <v>1</v>
      </c>
      <c r="CN41" s="15">
        <v>2.14</v>
      </c>
      <c r="CO41" s="29">
        <v>5.26</v>
      </c>
      <c r="CP41" s="29">
        <v>6.82</v>
      </c>
      <c r="CQ41" s="29">
        <v>2.54</v>
      </c>
      <c r="CR41" s="29">
        <v>2.29</v>
      </c>
      <c r="CS41" s="29">
        <v>3.68</v>
      </c>
      <c r="CT41" s="29">
        <v>3.99</v>
      </c>
      <c r="CU41" s="29">
        <v>3.74</v>
      </c>
      <c r="CV41" s="29">
        <v>4.66</v>
      </c>
      <c r="CW41" s="33">
        <v>3.71</v>
      </c>
      <c r="CX41" s="34">
        <v>2.58</v>
      </c>
      <c r="CY41" s="34">
        <v>2.83</v>
      </c>
      <c r="CZ41" s="35">
        <v>2.69</v>
      </c>
      <c r="DA41" s="33">
        <v>6.72</v>
      </c>
      <c r="DB41" s="34">
        <v>3.54</v>
      </c>
      <c r="DC41" s="34">
        <v>4.1399999999999997</v>
      </c>
      <c r="DD41" s="34">
        <v>4.3499999999999996</v>
      </c>
      <c r="DE41" s="34">
        <v>5.35</v>
      </c>
      <c r="DF41" s="33">
        <v>4.0999999999999996</v>
      </c>
      <c r="DG41" s="34">
        <v>3.6</v>
      </c>
      <c r="DH41" s="34">
        <v>4.4000000000000004</v>
      </c>
      <c r="DI41" s="34">
        <v>3.6</v>
      </c>
      <c r="DJ41" s="34">
        <v>3.9</v>
      </c>
      <c r="DK41" s="33">
        <v>14.1</v>
      </c>
      <c r="DL41" s="34">
        <v>15.4</v>
      </c>
      <c r="DM41" s="34">
        <v>13</v>
      </c>
      <c r="DN41" s="33">
        <v>3.3</v>
      </c>
      <c r="DO41" s="34">
        <v>3.3</v>
      </c>
      <c r="DP41" s="34">
        <v>3.4</v>
      </c>
      <c r="DQ41" s="34">
        <v>3.4</v>
      </c>
      <c r="DR41" s="34">
        <v>3.4</v>
      </c>
      <c r="DS41" s="34">
        <v>3.5</v>
      </c>
      <c r="DT41" s="34">
        <v>3.7</v>
      </c>
      <c r="DU41" s="34">
        <v>3.6</v>
      </c>
      <c r="DV41" s="34">
        <v>3.6</v>
      </c>
      <c r="DW41" s="34">
        <v>3.4</v>
      </c>
      <c r="DX41" s="33">
        <v>2.7061997210611701</v>
      </c>
      <c r="DY41" s="34">
        <v>2.2903856719250602</v>
      </c>
      <c r="DZ41" s="34">
        <v>2.4251683795936101</v>
      </c>
      <c r="EA41" s="34">
        <v>2.7057685603465398</v>
      </c>
      <c r="EB41" s="34">
        <v>3.2866673153242001</v>
      </c>
      <c r="EC41" s="34">
        <v>5.0344237039809796</v>
      </c>
      <c r="ED41" s="34">
        <v>4.3434942414891502</v>
      </c>
      <c r="EE41" s="34">
        <v>3.5476539670372098</v>
      </c>
      <c r="EF41" s="34">
        <v>3.4729116560982898</v>
      </c>
      <c r="EG41" s="33">
        <v>2.23</v>
      </c>
      <c r="EH41" s="34">
        <v>2.06</v>
      </c>
      <c r="EI41" s="34">
        <v>6.84</v>
      </c>
      <c r="EJ41" s="34">
        <v>6.84</v>
      </c>
      <c r="EK41" s="34">
        <v>3.06</v>
      </c>
      <c r="EL41" s="33">
        <v>3.6</v>
      </c>
      <c r="EM41" s="34">
        <v>3.45</v>
      </c>
      <c r="EN41" s="34">
        <v>3.58</v>
      </c>
      <c r="EO41" s="33">
        <v>3.54</v>
      </c>
      <c r="EP41" s="34">
        <v>2.4300000000000002</v>
      </c>
      <c r="EQ41" s="34">
        <v>5.2</v>
      </c>
      <c r="ER41" s="35">
        <v>3.98</v>
      </c>
      <c r="ES41" s="34">
        <v>3.28</v>
      </c>
      <c r="ET41" s="34">
        <v>3.02</v>
      </c>
      <c r="EU41" s="34">
        <v>2.8</v>
      </c>
      <c r="EV41" s="34">
        <v>2.74</v>
      </c>
      <c r="EW41" s="34">
        <v>2.77</v>
      </c>
      <c r="EX41" s="34">
        <v>2.82</v>
      </c>
      <c r="EY41" s="34">
        <v>3.05</v>
      </c>
      <c r="EZ41" s="34">
        <v>3.16</v>
      </c>
      <c r="FA41" s="34">
        <v>3.52</v>
      </c>
      <c r="FB41" s="34">
        <v>3.34</v>
      </c>
      <c r="FC41" s="34">
        <v>4.1100000000000003</v>
      </c>
      <c r="FD41" s="34">
        <v>4.0599999999999996</v>
      </c>
      <c r="FE41" s="34">
        <v>2.72</v>
      </c>
      <c r="FF41" s="34">
        <v>2.35</v>
      </c>
      <c r="FG41" s="34">
        <v>3.4</v>
      </c>
      <c r="FH41" s="34">
        <v>3.4</v>
      </c>
      <c r="FI41" s="34">
        <v>3.4</v>
      </c>
      <c r="FJ41" s="34">
        <v>3.02</v>
      </c>
      <c r="FK41" s="34">
        <v>3.21</v>
      </c>
      <c r="FL41" s="34">
        <v>3.16</v>
      </c>
      <c r="FM41" s="34">
        <v>3.45</v>
      </c>
      <c r="FN41" s="34">
        <v>3.13</v>
      </c>
      <c r="FO41" s="35">
        <v>3.25</v>
      </c>
      <c r="FP41" s="34">
        <v>4</v>
      </c>
      <c r="FQ41" s="34">
        <v>4.4400000000000004</v>
      </c>
      <c r="FR41" s="34">
        <v>5.17</v>
      </c>
      <c r="FS41" s="34">
        <v>3.51</v>
      </c>
      <c r="FT41" s="34">
        <v>3.84</v>
      </c>
      <c r="FU41" s="34">
        <v>3.76</v>
      </c>
      <c r="FV41" s="35">
        <v>3.8</v>
      </c>
      <c r="FW41" s="34">
        <v>5.32</v>
      </c>
      <c r="FX41" s="34">
        <v>6.1</v>
      </c>
      <c r="FY41" s="35">
        <v>4.43</v>
      </c>
      <c r="FZ41" s="34">
        <v>4.2</v>
      </c>
      <c r="GA41" s="34">
        <v>3.3</v>
      </c>
      <c r="GB41" s="34">
        <v>4.3</v>
      </c>
      <c r="GC41" s="34">
        <v>5.6</v>
      </c>
      <c r="GD41" s="34">
        <v>5.5</v>
      </c>
      <c r="GE41" s="33">
        <v>3.19</v>
      </c>
      <c r="GF41" s="34">
        <v>4.32</v>
      </c>
      <c r="GG41" s="34">
        <v>5.21</v>
      </c>
      <c r="GH41" s="34">
        <v>10.199999999999999</v>
      </c>
      <c r="GI41" s="34">
        <v>5.22</v>
      </c>
      <c r="GJ41" s="34">
        <v>7.57</v>
      </c>
      <c r="GK41" s="33">
        <v>4.5999999999999996</v>
      </c>
      <c r="GL41" s="34">
        <v>4.2</v>
      </c>
      <c r="GM41" s="35">
        <v>4.2</v>
      </c>
    </row>
    <row r="42" spans="1:195" x14ac:dyDescent="0.2">
      <c r="A42" s="7" t="s">
        <v>260</v>
      </c>
      <c r="B42" s="8">
        <v>0.57999999999999996</v>
      </c>
      <c r="C42" s="8">
        <v>0.49</v>
      </c>
      <c r="D42" s="8">
        <v>0.38</v>
      </c>
      <c r="E42" s="8">
        <v>0.39</v>
      </c>
      <c r="F42" s="8">
        <v>0.19</v>
      </c>
      <c r="G42" s="8">
        <v>0.19</v>
      </c>
      <c r="H42" s="8">
        <v>0.18</v>
      </c>
      <c r="I42" s="8">
        <v>0.54</v>
      </c>
      <c r="J42" s="15">
        <v>0.45</v>
      </c>
      <c r="K42" s="8">
        <v>0.22</v>
      </c>
      <c r="L42" s="8">
        <v>0.21</v>
      </c>
      <c r="M42" s="8">
        <v>0.19</v>
      </c>
      <c r="N42" s="8">
        <v>0.21</v>
      </c>
      <c r="O42" s="8">
        <v>0.22</v>
      </c>
      <c r="P42" s="16">
        <v>0.17</v>
      </c>
      <c r="Q42" s="21">
        <v>0.21</v>
      </c>
      <c r="R42" s="16">
        <v>0.12</v>
      </c>
      <c r="S42" s="16">
        <v>0.11</v>
      </c>
      <c r="T42" s="16">
        <v>0.17</v>
      </c>
      <c r="U42" s="16">
        <v>0.22</v>
      </c>
      <c r="V42" s="16">
        <v>0.11</v>
      </c>
      <c r="W42" s="16">
        <v>0.18</v>
      </c>
      <c r="X42" s="15">
        <v>0.18</v>
      </c>
      <c r="Y42" s="8">
        <v>0.66</v>
      </c>
      <c r="Z42" s="8">
        <v>0.35</v>
      </c>
      <c r="AA42" s="8">
        <v>0.34</v>
      </c>
      <c r="AB42" s="8">
        <v>0.33</v>
      </c>
      <c r="AC42" s="8">
        <v>0.51</v>
      </c>
      <c r="AD42" s="8">
        <v>0.35</v>
      </c>
      <c r="AE42" s="8">
        <v>0.34</v>
      </c>
      <c r="AF42" s="8">
        <v>0.35</v>
      </c>
      <c r="AG42" s="8">
        <v>0.36</v>
      </c>
      <c r="AH42" s="8">
        <v>0.41</v>
      </c>
      <c r="AI42" s="8">
        <v>0.53</v>
      </c>
      <c r="AJ42" s="8">
        <v>0.46</v>
      </c>
      <c r="AK42" s="8">
        <v>0.46</v>
      </c>
      <c r="AL42" s="8">
        <v>0.47</v>
      </c>
      <c r="AM42" s="8">
        <v>0.43</v>
      </c>
      <c r="AN42" s="16">
        <v>0.35</v>
      </c>
      <c r="AO42" s="21">
        <v>0.5</v>
      </c>
      <c r="AP42" s="16">
        <v>0.44</v>
      </c>
      <c r="AQ42" s="16">
        <v>0.52</v>
      </c>
      <c r="AR42" s="16">
        <v>0.5</v>
      </c>
      <c r="AS42" s="16">
        <v>0.5</v>
      </c>
      <c r="AT42" s="16">
        <v>0.44</v>
      </c>
      <c r="AU42" s="16">
        <v>0.46</v>
      </c>
      <c r="AV42" s="16">
        <v>0.48</v>
      </c>
      <c r="AW42" s="16">
        <v>0.48</v>
      </c>
      <c r="AX42" s="16">
        <v>0.55000000000000004</v>
      </c>
      <c r="AY42" s="16">
        <v>0.51</v>
      </c>
      <c r="AZ42" s="16" t="s">
        <v>220</v>
      </c>
      <c r="BA42" s="16">
        <v>0.56000000000000005</v>
      </c>
      <c r="BB42" s="16">
        <v>0.49</v>
      </c>
      <c r="BC42" s="16">
        <v>0.48</v>
      </c>
      <c r="BD42" s="16">
        <v>0.16</v>
      </c>
      <c r="BE42" s="15">
        <v>0.25</v>
      </c>
      <c r="BF42" s="8">
        <v>0.20499999999999999</v>
      </c>
      <c r="BG42" s="8">
        <v>0.16200000000000001</v>
      </c>
      <c r="BH42" s="8">
        <v>0.19600000000000001</v>
      </c>
      <c r="BI42" s="8">
        <v>0.252</v>
      </c>
      <c r="BJ42" s="8">
        <v>0.20899999999999999</v>
      </c>
      <c r="BK42" s="15">
        <v>0.17</v>
      </c>
      <c r="BL42" s="8">
        <v>0.4</v>
      </c>
      <c r="BM42" s="8">
        <v>0.47</v>
      </c>
      <c r="BN42" s="8">
        <v>0.32</v>
      </c>
      <c r="BO42" s="15">
        <v>0.32</v>
      </c>
      <c r="BP42" s="8">
        <v>0.28999999999999998</v>
      </c>
      <c r="BQ42" s="8">
        <v>0.36</v>
      </c>
      <c r="BR42" s="8">
        <v>0.31</v>
      </c>
      <c r="BS42" s="8">
        <v>0.31</v>
      </c>
      <c r="BT42" s="8">
        <v>0.45</v>
      </c>
      <c r="BU42" s="21">
        <v>0.16</v>
      </c>
      <c r="BV42" s="16">
        <v>0.16</v>
      </c>
      <c r="BW42" s="16">
        <v>0.21</v>
      </c>
      <c r="BX42" s="16">
        <v>0.18</v>
      </c>
      <c r="BY42" s="16">
        <v>0.23</v>
      </c>
      <c r="BZ42" s="21">
        <v>0.14000000000000001</v>
      </c>
      <c r="CA42" s="16">
        <v>0.15</v>
      </c>
      <c r="CB42" s="16">
        <v>0.26</v>
      </c>
      <c r="CC42" s="16">
        <v>0.23</v>
      </c>
      <c r="CD42" s="16">
        <v>0.16</v>
      </c>
      <c r="CE42" s="16">
        <v>0.26</v>
      </c>
      <c r="CF42" s="16">
        <v>0.2</v>
      </c>
      <c r="CG42" s="16">
        <v>0.16</v>
      </c>
      <c r="CH42" s="16">
        <v>0.06</v>
      </c>
      <c r="CI42" s="16">
        <v>0.26</v>
      </c>
      <c r="CJ42" s="16">
        <v>0.13</v>
      </c>
      <c r="CK42" s="16">
        <v>0.37</v>
      </c>
      <c r="CL42" s="16">
        <v>0.42</v>
      </c>
      <c r="CM42" s="16">
        <v>0.34</v>
      </c>
      <c r="CN42" s="15">
        <v>0.28999999999999998</v>
      </c>
      <c r="CO42" s="29">
        <v>0.32</v>
      </c>
      <c r="CP42" s="29">
        <v>0.11</v>
      </c>
      <c r="CQ42" s="29">
        <v>0.59</v>
      </c>
      <c r="CR42" s="29">
        <v>0.17</v>
      </c>
      <c r="CS42" s="29">
        <v>0.46</v>
      </c>
      <c r="CT42" s="29">
        <v>0.34</v>
      </c>
      <c r="CU42" s="29">
        <v>0.22</v>
      </c>
      <c r="CV42" s="29">
        <v>0.23</v>
      </c>
      <c r="CW42" s="33">
        <v>0.33</v>
      </c>
      <c r="CX42" s="34">
        <v>0.08</v>
      </c>
      <c r="CY42" s="34">
        <v>0.1</v>
      </c>
      <c r="CZ42" s="35">
        <v>0.08</v>
      </c>
      <c r="DA42" s="33">
        <v>0.76</v>
      </c>
      <c r="DB42" s="34">
        <v>1.02</v>
      </c>
      <c r="DC42" s="34">
        <v>0.85</v>
      </c>
      <c r="DD42" s="34">
        <v>0.77</v>
      </c>
      <c r="DE42" s="34">
        <v>0.54</v>
      </c>
      <c r="DF42" s="33">
        <v>0.51</v>
      </c>
      <c r="DG42" s="34">
        <v>0.52</v>
      </c>
      <c r="DH42" s="34">
        <v>0.57999999999999996</v>
      </c>
      <c r="DI42" s="34">
        <v>0.5</v>
      </c>
      <c r="DJ42" s="34">
        <v>0.41</v>
      </c>
      <c r="DK42" s="33">
        <v>0.28000000000000003</v>
      </c>
      <c r="DL42" s="34">
        <v>0.56000000000000005</v>
      </c>
      <c r="DM42" s="34">
        <v>0.43</v>
      </c>
      <c r="DN42" s="33">
        <v>0.17</v>
      </c>
      <c r="DO42" s="34">
        <v>0.17</v>
      </c>
      <c r="DP42" s="34">
        <v>0.19</v>
      </c>
      <c r="DQ42" s="34">
        <v>0.19</v>
      </c>
      <c r="DR42" s="34">
        <v>0.19</v>
      </c>
      <c r="DS42" s="34">
        <v>0.18</v>
      </c>
      <c r="DT42" s="34">
        <v>0.2</v>
      </c>
      <c r="DU42" s="34">
        <v>0.2</v>
      </c>
      <c r="DV42" s="34">
        <v>0.2</v>
      </c>
      <c r="DW42" s="34">
        <v>0.18</v>
      </c>
      <c r="DX42" s="33">
        <v>0.28873708831900002</v>
      </c>
      <c r="DY42" s="34">
        <v>0.28998614434139097</v>
      </c>
      <c r="DZ42" s="34">
        <v>0.31159184658636102</v>
      </c>
      <c r="EA42" s="34">
        <v>0.29183157903721402</v>
      </c>
      <c r="EB42" s="34">
        <v>0.32373454579786698</v>
      </c>
      <c r="EC42" s="34">
        <v>0.299665668823487</v>
      </c>
      <c r="ED42" s="34">
        <v>0.30438543207484398</v>
      </c>
      <c r="EE42" s="34">
        <v>0.28151237879956897</v>
      </c>
      <c r="EF42" s="34">
        <v>0.29643962173111299</v>
      </c>
      <c r="EG42" s="33">
        <v>2.71</v>
      </c>
      <c r="EH42" s="34">
        <v>0.62</v>
      </c>
      <c r="EI42" s="34">
        <v>0.72</v>
      </c>
      <c r="EJ42" s="34">
        <v>0.72</v>
      </c>
      <c r="EK42" s="34">
        <v>0.18</v>
      </c>
      <c r="EL42" s="33">
        <v>1.02</v>
      </c>
      <c r="EM42" s="34">
        <v>0.5</v>
      </c>
      <c r="EN42" s="34">
        <v>0.68</v>
      </c>
      <c r="EO42" s="33">
        <v>0.45</v>
      </c>
      <c r="EP42" s="34">
        <v>0.34</v>
      </c>
      <c r="EQ42" s="34">
        <v>0.53</v>
      </c>
      <c r="ER42" s="35">
        <v>0.36</v>
      </c>
      <c r="ES42" s="34">
        <v>0.34</v>
      </c>
      <c r="ET42" s="34">
        <v>0.36</v>
      </c>
      <c r="EU42" s="34">
        <v>0.34</v>
      </c>
      <c r="EV42" s="34">
        <v>0.31</v>
      </c>
      <c r="EW42" s="34">
        <v>0.32</v>
      </c>
      <c r="EX42" s="34">
        <v>0.28999999999999998</v>
      </c>
      <c r="EY42" s="34">
        <v>0.34</v>
      </c>
      <c r="EZ42" s="34">
        <v>0.35</v>
      </c>
      <c r="FA42" s="34">
        <v>0.28999999999999998</v>
      </c>
      <c r="FB42" s="34">
        <v>0.3</v>
      </c>
      <c r="FC42" s="34">
        <v>0.93</v>
      </c>
      <c r="FD42" s="34">
        <v>1.04</v>
      </c>
      <c r="FE42" s="34">
        <v>0.46</v>
      </c>
      <c r="FF42" s="34">
        <v>0.42</v>
      </c>
      <c r="FG42" s="34">
        <v>0.46</v>
      </c>
      <c r="FH42" s="34">
        <v>0.43</v>
      </c>
      <c r="FI42" s="34">
        <v>0.42</v>
      </c>
      <c r="FJ42" s="34">
        <v>0.4</v>
      </c>
      <c r="FK42" s="34">
        <v>0.39</v>
      </c>
      <c r="FL42" s="34">
        <v>0.37</v>
      </c>
      <c r="FM42" s="34">
        <v>0.38</v>
      </c>
      <c r="FN42" s="34">
        <v>0.33</v>
      </c>
      <c r="FO42" s="35">
        <v>0.36</v>
      </c>
      <c r="FP42" s="34">
        <v>0.82</v>
      </c>
      <c r="FQ42" s="34">
        <v>0.72</v>
      </c>
      <c r="FR42" s="34">
        <v>0.97</v>
      </c>
      <c r="FS42" s="34">
        <v>0.8</v>
      </c>
      <c r="FT42" s="34">
        <v>0.42</v>
      </c>
      <c r="FU42" s="34">
        <v>0.44</v>
      </c>
      <c r="FV42" s="35">
        <v>0.32</v>
      </c>
      <c r="FW42" s="34">
        <v>0.81</v>
      </c>
      <c r="FX42" s="34">
        <v>0.18</v>
      </c>
      <c r="FY42" s="35">
        <v>0.47</v>
      </c>
      <c r="FZ42" s="34">
        <v>1</v>
      </c>
      <c r="GA42" s="34">
        <v>1.2</v>
      </c>
      <c r="GB42" s="34">
        <v>1.3</v>
      </c>
      <c r="GC42" s="34">
        <v>0.8</v>
      </c>
      <c r="GD42" s="34">
        <v>2</v>
      </c>
      <c r="GE42" s="33">
        <v>1.0900000000000001</v>
      </c>
      <c r="GF42" s="34">
        <v>1.32</v>
      </c>
      <c r="GG42" s="34">
        <v>0.44</v>
      </c>
      <c r="GH42" s="34">
        <v>0.48</v>
      </c>
      <c r="GI42" s="34">
        <v>0.93</v>
      </c>
      <c r="GJ42" s="34">
        <v>0.85</v>
      </c>
      <c r="GK42" s="33">
        <v>1</v>
      </c>
      <c r="GL42" s="34">
        <v>1</v>
      </c>
      <c r="GM42" s="35">
        <v>1.1000000000000001</v>
      </c>
    </row>
    <row r="43" spans="1:195" x14ac:dyDescent="0.2">
      <c r="A43" s="7" t="s">
        <v>261</v>
      </c>
      <c r="B43" s="8">
        <v>17.7</v>
      </c>
      <c r="C43" s="8">
        <v>12.5</v>
      </c>
      <c r="D43" s="8">
        <v>14.6</v>
      </c>
      <c r="E43" s="8">
        <v>13.1</v>
      </c>
      <c r="F43" s="8">
        <v>9.1</v>
      </c>
      <c r="G43" s="8">
        <v>9.1</v>
      </c>
      <c r="H43" s="8">
        <v>8</v>
      </c>
      <c r="I43" s="8">
        <v>19.7</v>
      </c>
      <c r="J43" s="15">
        <v>9.5</v>
      </c>
      <c r="K43" s="8">
        <v>4.5</v>
      </c>
      <c r="L43" s="8">
        <v>5</v>
      </c>
      <c r="M43" s="8">
        <v>4.9000000000000004</v>
      </c>
      <c r="N43" s="8">
        <v>4.8</v>
      </c>
      <c r="O43" s="8">
        <v>5.3</v>
      </c>
      <c r="P43" s="16">
        <v>4.8</v>
      </c>
      <c r="Q43" s="21">
        <v>3</v>
      </c>
      <c r="R43" s="16">
        <v>3</v>
      </c>
      <c r="S43" s="16">
        <v>3.1</v>
      </c>
      <c r="T43" s="16">
        <v>3.1</v>
      </c>
      <c r="U43" s="16">
        <v>2.9</v>
      </c>
      <c r="V43" s="16">
        <v>2.9</v>
      </c>
      <c r="W43" s="16">
        <v>2.8</v>
      </c>
      <c r="X43" s="15">
        <v>2.7</v>
      </c>
      <c r="Y43" s="8">
        <v>12.1</v>
      </c>
      <c r="Z43" s="8">
        <v>11.3</v>
      </c>
      <c r="AA43" s="8">
        <v>11.1</v>
      </c>
      <c r="AB43" s="8">
        <v>19.399999999999999</v>
      </c>
      <c r="AC43" s="8">
        <v>13</v>
      </c>
      <c r="AD43" s="8">
        <v>14.2</v>
      </c>
      <c r="AE43" s="8">
        <v>11.9</v>
      </c>
      <c r="AF43" s="8">
        <v>16.2</v>
      </c>
      <c r="AG43" s="8">
        <v>18.5</v>
      </c>
      <c r="AH43" s="8">
        <v>17.8</v>
      </c>
      <c r="AI43" s="8">
        <v>12.8</v>
      </c>
      <c r="AJ43" s="8">
        <v>14.6</v>
      </c>
      <c r="AK43" s="8">
        <v>16.100000000000001</v>
      </c>
      <c r="AL43" s="8">
        <v>18.5</v>
      </c>
      <c r="AM43" s="8">
        <v>15.8</v>
      </c>
      <c r="AN43" s="16">
        <v>10.9</v>
      </c>
      <c r="AO43" s="21">
        <v>11.9</v>
      </c>
      <c r="AP43" s="16">
        <v>12.3</v>
      </c>
      <c r="AQ43" s="16">
        <v>12.4</v>
      </c>
      <c r="AR43" s="16">
        <v>11.9</v>
      </c>
      <c r="AS43" s="16">
        <v>12.9</v>
      </c>
      <c r="AT43" s="16">
        <v>13.4</v>
      </c>
      <c r="AU43" s="16">
        <v>14.1</v>
      </c>
      <c r="AV43" s="16">
        <v>13.5</v>
      </c>
      <c r="AW43" s="16">
        <v>13.3</v>
      </c>
      <c r="AX43" s="16">
        <v>14.4</v>
      </c>
      <c r="AY43" s="16">
        <v>13.9</v>
      </c>
      <c r="AZ43" s="16" t="s">
        <v>220</v>
      </c>
      <c r="BA43" s="16">
        <v>5.5</v>
      </c>
      <c r="BB43" s="16">
        <v>10</v>
      </c>
      <c r="BC43" s="16">
        <v>9</v>
      </c>
      <c r="BD43" s="16">
        <v>6.6</v>
      </c>
      <c r="BE43" s="15">
        <v>7.9</v>
      </c>
      <c r="BF43" s="8">
        <v>22.7</v>
      </c>
      <c r="BG43" s="8">
        <v>8.83</v>
      </c>
      <c r="BH43" s="8">
        <v>9.2100000000000009</v>
      </c>
      <c r="BI43" s="8">
        <v>7.6</v>
      </c>
      <c r="BJ43" s="8">
        <v>7.53</v>
      </c>
      <c r="BK43" s="15">
        <v>8.6</v>
      </c>
      <c r="BL43" s="8">
        <v>2.97</v>
      </c>
      <c r="BM43" s="8">
        <v>3.55</v>
      </c>
      <c r="BN43" s="8">
        <v>3.26</v>
      </c>
      <c r="BO43" s="15">
        <v>3.38</v>
      </c>
      <c r="BP43" s="8">
        <v>18.010000000000002</v>
      </c>
      <c r="BQ43" s="8">
        <v>23.81</v>
      </c>
      <c r="BR43" s="8">
        <v>11.63</v>
      </c>
      <c r="BS43" s="8">
        <v>15.43</v>
      </c>
      <c r="BT43" s="8">
        <v>15.43</v>
      </c>
      <c r="BU43" s="21">
        <v>3.88</v>
      </c>
      <c r="BV43" s="16">
        <v>4.9000000000000004</v>
      </c>
      <c r="BW43" s="16">
        <v>3.79</v>
      </c>
      <c r="BX43" s="16">
        <v>7.4</v>
      </c>
      <c r="BY43" s="16">
        <v>3.97</v>
      </c>
      <c r="BZ43" s="21">
        <v>3.1</v>
      </c>
      <c r="CA43" s="16">
        <v>2.78</v>
      </c>
      <c r="CB43" s="16">
        <v>3.55</v>
      </c>
      <c r="CC43" s="16">
        <v>3.21</v>
      </c>
      <c r="CD43" s="16">
        <v>3.48</v>
      </c>
      <c r="CE43" s="16">
        <v>4.2699999999999996</v>
      </c>
      <c r="CF43" s="16">
        <v>4.9000000000000004</v>
      </c>
      <c r="CG43" s="16">
        <v>3.04</v>
      </c>
      <c r="CH43" s="16">
        <v>2.08</v>
      </c>
      <c r="CI43" s="16">
        <v>3.67</v>
      </c>
      <c r="CJ43" s="16">
        <v>4.2300000000000004</v>
      </c>
      <c r="CK43" s="16">
        <v>3.71</v>
      </c>
      <c r="CL43" s="16">
        <v>3.51</v>
      </c>
      <c r="CM43" s="16">
        <v>3.78</v>
      </c>
      <c r="CN43" s="15">
        <v>4.49</v>
      </c>
      <c r="CO43" s="29">
        <v>24.2</v>
      </c>
      <c r="CP43" s="29">
        <v>22.9</v>
      </c>
      <c r="CQ43" s="29">
        <v>26.1</v>
      </c>
      <c r="CR43" s="29">
        <v>26.4</v>
      </c>
      <c r="CS43" s="29">
        <v>15.7</v>
      </c>
      <c r="CT43" s="29">
        <v>19</v>
      </c>
      <c r="CU43" s="29">
        <v>15.5</v>
      </c>
      <c r="CV43" s="29">
        <v>19.600000000000001</v>
      </c>
      <c r="CW43" s="33">
        <v>14.9</v>
      </c>
      <c r="CX43" s="34">
        <v>15.3</v>
      </c>
      <c r="CY43" s="34">
        <v>13.9</v>
      </c>
      <c r="CZ43" s="35">
        <v>14.3</v>
      </c>
      <c r="DA43" s="33">
        <v>16.100000000000001</v>
      </c>
      <c r="DB43" s="34">
        <v>22.4</v>
      </c>
      <c r="DC43" s="34">
        <v>16.899999999999999</v>
      </c>
      <c r="DD43" s="34">
        <v>16</v>
      </c>
      <c r="DE43" s="34">
        <v>18.600000000000001</v>
      </c>
      <c r="DF43" s="33">
        <v>13.3</v>
      </c>
      <c r="DG43" s="34">
        <v>20.5</v>
      </c>
      <c r="DH43" s="34">
        <v>14.9</v>
      </c>
      <c r="DI43" s="34">
        <v>14.1</v>
      </c>
      <c r="DJ43" s="34">
        <v>22.4</v>
      </c>
      <c r="DK43" s="33">
        <v>13.4</v>
      </c>
      <c r="DL43" s="34">
        <v>22.5</v>
      </c>
      <c r="DM43" s="34">
        <v>25</v>
      </c>
      <c r="DN43" s="33">
        <v>6</v>
      </c>
      <c r="DO43" s="34">
        <v>7.9</v>
      </c>
      <c r="DP43" s="34">
        <v>6.4</v>
      </c>
      <c r="DQ43" s="34">
        <v>7.7</v>
      </c>
      <c r="DR43" s="34">
        <v>6.8</v>
      </c>
      <c r="DS43" s="34">
        <v>6.8</v>
      </c>
      <c r="DT43" s="34">
        <v>9.4</v>
      </c>
      <c r="DU43" s="34">
        <v>6.2</v>
      </c>
      <c r="DV43" s="34">
        <v>10.5</v>
      </c>
      <c r="DW43" s="34">
        <v>5.7</v>
      </c>
      <c r="DX43" s="33">
        <v>7.8624075991108597</v>
      </c>
      <c r="DY43" s="34">
        <v>8.1002341547600292</v>
      </c>
      <c r="DZ43" s="34">
        <v>8.5455346200608595</v>
      </c>
      <c r="EA43" s="34">
        <v>8.5012985881477405</v>
      </c>
      <c r="EB43" s="34">
        <v>8.7270611521057795</v>
      </c>
      <c r="EC43" s="34">
        <v>9.07257944032445</v>
      </c>
      <c r="ED43" s="34">
        <v>8.6488116973162406</v>
      </c>
      <c r="EE43" s="34">
        <v>9.2222491744341504</v>
      </c>
      <c r="EF43" s="34">
        <v>9.3933470812524007</v>
      </c>
      <c r="EG43" s="33" t="s">
        <v>220</v>
      </c>
      <c r="EH43" s="34" t="s">
        <v>220</v>
      </c>
      <c r="EI43" s="34" t="s">
        <v>220</v>
      </c>
      <c r="EJ43" s="34" t="s">
        <v>220</v>
      </c>
      <c r="EK43" s="34" t="s">
        <v>220</v>
      </c>
      <c r="EL43" s="33" t="s">
        <v>220</v>
      </c>
      <c r="EM43" s="34" t="s">
        <v>220</v>
      </c>
      <c r="EN43" s="34" t="s">
        <v>220</v>
      </c>
      <c r="EO43" s="33">
        <v>13.7</v>
      </c>
      <c r="EP43" s="34">
        <v>12.5</v>
      </c>
      <c r="EQ43" s="34">
        <v>11.1</v>
      </c>
      <c r="ER43" s="35">
        <v>12.1</v>
      </c>
      <c r="ES43" s="34">
        <v>43</v>
      </c>
      <c r="ET43" s="34">
        <v>51.3</v>
      </c>
      <c r="EU43" s="34">
        <v>46.4</v>
      </c>
      <c r="EV43" s="34">
        <v>29.3</v>
      </c>
      <c r="EW43" s="34">
        <v>29.4</v>
      </c>
      <c r="EX43" s="34">
        <v>26.6</v>
      </c>
      <c r="EY43" s="34">
        <v>31.8</v>
      </c>
      <c r="EZ43" s="34">
        <v>32.200000000000003</v>
      </c>
      <c r="FA43" s="34">
        <v>19.100000000000001</v>
      </c>
      <c r="FB43" s="34">
        <v>19.100000000000001</v>
      </c>
      <c r="FC43" s="34">
        <v>20.5</v>
      </c>
      <c r="FD43" s="34">
        <v>21.5</v>
      </c>
      <c r="FE43" s="34">
        <v>18</v>
      </c>
      <c r="FF43" s="34">
        <v>18.2</v>
      </c>
      <c r="FG43" s="34">
        <v>18</v>
      </c>
      <c r="FH43" s="34">
        <v>17.899999999999999</v>
      </c>
      <c r="FI43" s="34">
        <v>18</v>
      </c>
      <c r="FJ43" s="34">
        <v>17.8</v>
      </c>
      <c r="FK43" s="34">
        <v>18.8</v>
      </c>
      <c r="FL43" s="34">
        <v>18.600000000000001</v>
      </c>
      <c r="FM43" s="34">
        <v>18</v>
      </c>
      <c r="FN43" s="34">
        <v>17.5</v>
      </c>
      <c r="FO43" s="35">
        <v>17.7</v>
      </c>
      <c r="FP43" s="34">
        <v>12.7</v>
      </c>
      <c r="FQ43" s="34">
        <v>17.899999999999999</v>
      </c>
      <c r="FR43" s="34">
        <v>10.039999999999999</v>
      </c>
      <c r="FS43" s="34">
        <v>12.2</v>
      </c>
      <c r="FT43" s="34">
        <v>17.8</v>
      </c>
      <c r="FU43" s="34">
        <v>17.8</v>
      </c>
      <c r="FV43" s="35">
        <v>18</v>
      </c>
      <c r="FW43" s="34">
        <v>14.6</v>
      </c>
      <c r="FX43" s="34">
        <v>19.600000000000001</v>
      </c>
      <c r="FY43" s="35">
        <v>17.399999999999999</v>
      </c>
      <c r="FZ43" s="34" t="s">
        <v>220</v>
      </c>
      <c r="GA43" s="34" t="s">
        <v>220</v>
      </c>
      <c r="GB43" s="34" t="s">
        <v>220</v>
      </c>
      <c r="GC43" s="34" t="s">
        <v>220</v>
      </c>
      <c r="GD43" s="34" t="s">
        <v>220</v>
      </c>
      <c r="GE43" s="33" t="s">
        <v>220</v>
      </c>
      <c r="GF43" s="34" t="s">
        <v>220</v>
      </c>
      <c r="GG43" s="34" t="s">
        <v>220</v>
      </c>
      <c r="GH43" s="34" t="s">
        <v>220</v>
      </c>
      <c r="GI43" s="34" t="s">
        <v>220</v>
      </c>
      <c r="GJ43" s="34" t="s">
        <v>220</v>
      </c>
      <c r="GK43" s="33">
        <v>21.1</v>
      </c>
      <c r="GL43" s="34">
        <v>20.100000000000001</v>
      </c>
      <c r="GM43" s="35">
        <v>23.9</v>
      </c>
    </row>
    <row r="44" spans="1:195" x14ac:dyDescent="0.2">
      <c r="A44" s="7" t="s">
        <v>262</v>
      </c>
      <c r="B44" s="8">
        <v>8.15</v>
      </c>
      <c r="C44" s="8">
        <v>7.24</v>
      </c>
      <c r="D44" s="8">
        <v>6.5</v>
      </c>
      <c r="E44" s="8">
        <v>6.68</v>
      </c>
      <c r="F44" s="8">
        <v>7.2</v>
      </c>
      <c r="G44" s="8">
        <v>6.5</v>
      </c>
      <c r="H44" s="8">
        <v>6.4</v>
      </c>
      <c r="I44" s="8">
        <v>7.81</v>
      </c>
      <c r="J44" s="15">
        <v>6.7</v>
      </c>
      <c r="K44" s="8">
        <v>1.59</v>
      </c>
      <c r="L44" s="8">
        <v>1.56</v>
      </c>
      <c r="M44" s="8">
        <v>1.76</v>
      </c>
      <c r="N44" s="8">
        <v>1.32</v>
      </c>
      <c r="O44" s="8">
        <v>1.1100000000000001</v>
      </c>
      <c r="P44" s="16">
        <v>1.34</v>
      </c>
      <c r="Q44" s="21">
        <v>4.71</v>
      </c>
      <c r="R44" s="16">
        <v>2.04</v>
      </c>
      <c r="S44" s="16">
        <v>2.5499999999999998</v>
      </c>
      <c r="T44" s="16">
        <v>5.75</v>
      </c>
      <c r="U44" s="16">
        <v>3.8</v>
      </c>
      <c r="V44" s="16">
        <v>1.34</v>
      </c>
      <c r="W44" s="16">
        <v>3.72</v>
      </c>
      <c r="X44" s="15">
        <v>4.16</v>
      </c>
      <c r="Y44" s="8">
        <v>2.2999999999999998</v>
      </c>
      <c r="Z44" s="8">
        <v>3.89</v>
      </c>
      <c r="AA44" s="8">
        <v>4.47</v>
      </c>
      <c r="AB44" s="8">
        <v>3.12</v>
      </c>
      <c r="AC44" s="8">
        <v>4.41</v>
      </c>
      <c r="AD44" s="8">
        <v>12.7</v>
      </c>
      <c r="AE44" s="8">
        <v>12.5</v>
      </c>
      <c r="AF44" s="8">
        <v>7.74</v>
      </c>
      <c r="AG44" s="8">
        <v>7.63</v>
      </c>
      <c r="AH44" s="8">
        <v>5.94</v>
      </c>
      <c r="AI44" s="8">
        <v>6.02</v>
      </c>
      <c r="AJ44" s="8">
        <v>6.24</v>
      </c>
      <c r="AK44" s="8">
        <v>6.14</v>
      </c>
      <c r="AL44" s="8">
        <v>5.94</v>
      </c>
      <c r="AM44" s="8">
        <v>6.02</v>
      </c>
      <c r="AN44" s="16">
        <v>6.62</v>
      </c>
      <c r="AO44" s="21">
        <v>6.44</v>
      </c>
      <c r="AP44" s="16">
        <v>6.36</v>
      </c>
      <c r="AQ44" s="16">
        <v>7.56</v>
      </c>
      <c r="AR44" s="16">
        <v>6.93</v>
      </c>
      <c r="AS44" s="16">
        <v>6.92</v>
      </c>
      <c r="AT44" s="16">
        <v>6.64</v>
      </c>
      <c r="AU44" s="16">
        <v>6.99</v>
      </c>
      <c r="AV44" s="16">
        <v>7.18</v>
      </c>
      <c r="AW44" s="16">
        <v>5.74</v>
      </c>
      <c r="AX44" s="16">
        <v>7.22</v>
      </c>
      <c r="AY44" s="16">
        <v>7.04</v>
      </c>
      <c r="AZ44" s="16" t="s">
        <v>220</v>
      </c>
      <c r="BA44" s="16">
        <v>1.77</v>
      </c>
      <c r="BB44" s="16">
        <v>6.09</v>
      </c>
      <c r="BC44" s="16">
        <v>2.95</v>
      </c>
      <c r="BD44" s="16">
        <v>2.84</v>
      </c>
      <c r="BE44" s="15">
        <v>2.66</v>
      </c>
      <c r="BF44" s="8">
        <v>1.81</v>
      </c>
      <c r="BG44" s="8">
        <v>2.15</v>
      </c>
      <c r="BH44" s="8">
        <v>1.85</v>
      </c>
      <c r="BI44" s="8">
        <v>1.75</v>
      </c>
      <c r="BJ44" s="8">
        <v>1.45</v>
      </c>
      <c r="BK44" s="15">
        <v>1.79</v>
      </c>
      <c r="BL44" s="8">
        <v>3.6</v>
      </c>
      <c r="BM44" s="8">
        <v>3.72</v>
      </c>
      <c r="BN44" s="8">
        <v>2.5499999999999998</v>
      </c>
      <c r="BO44" s="15">
        <v>2.38</v>
      </c>
      <c r="BP44" s="8">
        <v>5.59</v>
      </c>
      <c r="BQ44" s="8">
        <v>6.07</v>
      </c>
      <c r="BR44" s="8">
        <v>6.53</v>
      </c>
      <c r="BS44" s="8">
        <v>6.04</v>
      </c>
      <c r="BT44" s="8">
        <v>6.49</v>
      </c>
      <c r="BU44" s="21">
        <v>2.1800000000000002</v>
      </c>
      <c r="BV44" s="16">
        <v>2.75</v>
      </c>
      <c r="BW44" s="16">
        <v>2.2000000000000002</v>
      </c>
      <c r="BX44" s="16">
        <v>3.77</v>
      </c>
      <c r="BY44" s="16">
        <v>0.99</v>
      </c>
      <c r="BZ44" s="21">
        <v>1.03</v>
      </c>
      <c r="CA44" s="16">
        <v>1.1200000000000001</v>
      </c>
      <c r="CB44" s="16">
        <v>1.57</v>
      </c>
      <c r="CC44" s="16">
        <v>0.51</v>
      </c>
      <c r="CD44" s="16">
        <v>1.32</v>
      </c>
      <c r="CE44" s="16">
        <v>0.74</v>
      </c>
      <c r="CF44" s="16">
        <v>1.36</v>
      </c>
      <c r="CG44" s="16">
        <v>1.43</v>
      </c>
      <c r="CH44" s="16">
        <v>0.8</v>
      </c>
      <c r="CI44" s="16">
        <v>1.73</v>
      </c>
      <c r="CJ44" s="16">
        <v>1.1100000000000001</v>
      </c>
      <c r="CK44" s="16">
        <v>2.08</v>
      </c>
      <c r="CL44" s="16">
        <v>1.85</v>
      </c>
      <c r="CM44" s="16">
        <v>1.82</v>
      </c>
      <c r="CN44" s="15">
        <v>3.13</v>
      </c>
      <c r="CO44" s="29">
        <v>14.9</v>
      </c>
      <c r="CP44" s="29">
        <v>28.3</v>
      </c>
      <c r="CQ44" s="29">
        <v>7.33</v>
      </c>
      <c r="CR44" s="29">
        <v>7.15</v>
      </c>
      <c r="CS44" s="29">
        <v>9.82</v>
      </c>
      <c r="CT44" s="29">
        <v>6.92</v>
      </c>
      <c r="CU44" s="29">
        <v>6.46</v>
      </c>
      <c r="CV44" s="29">
        <v>7.25</v>
      </c>
      <c r="CW44" s="33">
        <v>2.02</v>
      </c>
      <c r="CX44" s="34">
        <v>1.17</v>
      </c>
      <c r="CY44" s="34">
        <v>1.63</v>
      </c>
      <c r="CZ44" s="35">
        <v>1.87</v>
      </c>
      <c r="DA44" s="33">
        <v>7.52</v>
      </c>
      <c r="DB44" s="34">
        <v>9.2899999999999991</v>
      </c>
      <c r="DC44" s="34">
        <v>14.7</v>
      </c>
      <c r="DD44" s="34">
        <v>10.3</v>
      </c>
      <c r="DE44" s="34">
        <v>10.199999999999999</v>
      </c>
      <c r="DF44" s="33">
        <v>10.6</v>
      </c>
      <c r="DG44" s="34">
        <v>13.05</v>
      </c>
      <c r="DH44" s="34">
        <v>13.1</v>
      </c>
      <c r="DI44" s="34">
        <v>9.74</v>
      </c>
      <c r="DJ44" s="34">
        <v>9.44</v>
      </c>
      <c r="DK44" s="33">
        <v>33.200000000000003</v>
      </c>
      <c r="DL44" s="34">
        <v>35</v>
      </c>
      <c r="DM44" s="34">
        <v>28.8</v>
      </c>
      <c r="DN44" s="33">
        <v>2.93</v>
      </c>
      <c r="DO44" s="34">
        <v>3.05</v>
      </c>
      <c r="DP44" s="34">
        <v>3</v>
      </c>
      <c r="DQ44" s="34">
        <v>3</v>
      </c>
      <c r="DR44" s="34">
        <v>3.13</v>
      </c>
      <c r="DS44" s="34">
        <v>3.07</v>
      </c>
      <c r="DT44" s="34">
        <v>3.27</v>
      </c>
      <c r="DU44" s="34">
        <v>3.11</v>
      </c>
      <c r="DV44" s="34">
        <v>3.12</v>
      </c>
      <c r="DW44" s="34">
        <v>3.02</v>
      </c>
      <c r="DX44" s="33">
        <v>3.6746464725475398</v>
      </c>
      <c r="DY44" s="34">
        <v>3.8406861587561001</v>
      </c>
      <c r="DZ44" s="34">
        <v>4.1631939952238604</v>
      </c>
      <c r="EA44" s="34">
        <v>4.3336566469316899</v>
      </c>
      <c r="EB44" s="34">
        <v>5.5941745035872801</v>
      </c>
      <c r="EC44" s="34">
        <v>5.1798714668416999</v>
      </c>
      <c r="ED44" s="34">
        <v>5.2920201945544498</v>
      </c>
      <c r="EE44" s="34">
        <v>5.7141455378906603</v>
      </c>
      <c r="EF44" s="34">
        <v>5.2670471882858498</v>
      </c>
      <c r="EG44" s="33">
        <v>19.2</v>
      </c>
      <c r="EH44" s="34">
        <v>8.68</v>
      </c>
      <c r="EI44" s="34">
        <v>9.2899999999999991</v>
      </c>
      <c r="EJ44" s="34">
        <v>9.2899999999999991</v>
      </c>
      <c r="EK44" s="34">
        <v>3.72</v>
      </c>
      <c r="EL44" s="33">
        <v>2.2400000000000002</v>
      </c>
      <c r="EM44" s="34">
        <v>2.89</v>
      </c>
      <c r="EN44" s="34">
        <v>2.94</v>
      </c>
      <c r="EO44" s="33">
        <v>4.87</v>
      </c>
      <c r="EP44" s="34">
        <v>4.0199999999999996</v>
      </c>
      <c r="EQ44" s="34">
        <v>4.8899999999999997</v>
      </c>
      <c r="ER44" s="35">
        <v>5.12</v>
      </c>
      <c r="ES44" s="34">
        <v>7.23</v>
      </c>
      <c r="ET44" s="34">
        <v>7.17</v>
      </c>
      <c r="EU44" s="34">
        <v>7.06</v>
      </c>
      <c r="EV44" s="34">
        <v>6.28</v>
      </c>
      <c r="EW44" s="34">
        <v>6.33</v>
      </c>
      <c r="EX44" s="34">
        <v>6.07</v>
      </c>
      <c r="EY44" s="34">
        <v>5.6</v>
      </c>
      <c r="EZ44" s="34">
        <v>5.7</v>
      </c>
      <c r="FA44" s="34">
        <v>5.0599999999999996</v>
      </c>
      <c r="FB44" s="34">
        <v>5.2</v>
      </c>
      <c r="FC44" s="34">
        <v>10.6</v>
      </c>
      <c r="FD44" s="34">
        <v>11.8</v>
      </c>
      <c r="FE44" s="34">
        <v>4.12</v>
      </c>
      <c r="FF44" s="34">
        <v>4.17</v>
      </c>
      <c r="FG44" s="34">
        <v>6</v>
      </c>
      <c r="FH44" s="34">
        <v>6.45</v>
      </c>
      <c r="FI44" s="34">
        <v>5.57</v>
      </c>
      <c r="FJ44" s="34">
        <v>5.67</v>
      </c>
      <c r="FK44" s="34">
        <v>6.1</v>
      </c>
      <c r="FL44" s="34">
        <v>6.09</v>
      </c>
      <c r="FM44" s="34">
        <v>4.6399999999999997</v>
      </c>
      <c r="FN44" s="34">
        <v>4.4800000000000004</v>
      </c>
      <c r="FO44" s="35">
        <v>4.49</v>
      </c>
      <c r="FP44" s="34">
        <v>9.2799999999999994</v>
      </c>
      <c r="FQ44" s="34">
        <v>9.08</v>
      </c>
      <c r="FR44" s="34">
        <v>9.17</v>
      </c>
      <c r="FS44" s="34">
        <v>6.38</v>
      </c>
      <c r="FT44" s="34">
        <v>7.53</v>
      </c>
      <c r="FU44" s="34">
        <v>5.23</v>
      </c>
      <c r="FV44" s="35">
        <v>5.27</v>
      </c>
      <c r="FW44" s="34">
        <v>8.92</v>
      </c>
      <c r="FX44" s="34">
        <v>33.299999999999997</v>
      </c>
      <c r="FY44" s="35">
        <v>12.8</v>
      </c>
      <c r="FZ44" s="34">
        <v>15.4</v>
      </c>
      <c r="GA44" s="34">
        <v>21.2</v>
      </c>
      <c r="GB44" s="34">
        <v>9.58</v>
      </c>
      <c r="GC44" s="34">
        <v>30.3</v>
      </c>
      <c r="GD44" s="34">
        <v>14.25</v>
      </c>
      <c r="GE44" s="33">
        <v>10.199999999999999</v>
      </c>
      <c r="GF44" s="34">
        <v>21.7</v>
      </c>
      <c r="GG44" s="34">
        <v>3.12</v>
      </c>
      <c r="GH44" s="34">
        <v>1.82</v>
      </c>
      <c r="GI44" s="34">
        <v>18.100000000000001</v>
      </c>
      <c r="GJ44" s="34">
        <v>22.2</v>
      </c>
      <c r="GK44" s="33">
        <v>13.7</v>
      </c>
      <c r="GL44" s="34">
        <v>12.9</v>
      </c>
      <c r="GM44" s="35">
        <v>16.600000000000001</v>
      </c>
    </row>
    <row r="45" spans="1:195" x14ac:dyDescent="0.2">
      <c r="A45" s="11" t="s">
        <v>263</v>
      </c>
      <c r="B45" s="12">
        <v>2.19</v>
      </c>
      <c r="C45" s="12">
        <v>2.0499999999999998</v>
      </c>
      <c r="D45" s="12">
        <v>1.74</v>
      </c>
      <c r="E45" s="12">
        <v>1.8</v>
      </c>
      <c r="F45" s="12">
        <v>1.4</v>
      </c>
      <c r="G45" s="12">
        <v>1.3</v>
      </c>
      <c r="H45" s="12">
        <v>1.5</v>
      </c>
      <c r="I45" s="12">
        <v>2.11</v>
      </c>
      <c r="J45" s="19">
        <v>1.82</v>
      </c>
      <c r="K45" s="12">
        <v>0.45</v>
      </c>
      <c r="L45" s="12">
        <v>0.57999999999999996</v>
      </c>
      <c r="M45" s="12">
        <v>0.46</v>
      </c>
      <c r="N45" s="12">
        <v>0.49</v>
      </c>
      <c r="O45" s="12">
        <v>0.6</v>
      </c>
      <c r="P45" s="12">
        <v>0.37</v>
      </c>
      <c r="Q45" s="23">
        <v>1.18</v>
      </c>
      <c r="R45" s="12">
        <v>0.82</v>
      </c>
      <c r="S45" s="12">
        <v>0.7</v>
      </c>
      <c r="T45" s="12">
        <v>1.49</v>
      </c>
      <c r="U45" s="12">
        <v>0.73</v>
      </c>
      <c r="V45" s="12">
        <v>0.48</v>
      </c>
      <c r="W45" s="12">
        <v>0.76</v>
      </c>
      <c r="X45" s="19">
        <v>0.52</v>
      </c>
      <c r="Y45" s="12">
        <v>0.63</v>
      </c>
      <c r="Z45" s="12">
        <v>0.78</v>
      </c>
      <c r="AA45" s="12">
        <v>0.78</v>
      </c>
      <c r="AB45" s="12">
        <v>1.06</v>
      </c>
      <c r="AC45" s="12">
        <v>1.41</v>
      </c>
      <c r="AD45" s="12">
        <v>2.62</v>
      </c>
      <c r="AE45" s="12">
        <v>2.0499999999999998</v>
      </c>
      <c r="AF45" s="12">
        <v>2.27</v>
      </c>
      <c r="AG45" s="12">
        <v>2.36</v>
      </c>
      <c r="AH45" s="12">
        <v>1.86</v>
      </c>
      <c r="AI45" s="12">
        <v>2.2200000000000002</v>
      </c>
      <c r="AJ45" s="12">
        <v>1.59</v>
      </c>
      <c r="AK45" s="12">
        <v>1.58</v>
      </c>
      <c r="AL45" s="12">
        <v>1.7</v>
      </c>
      <c r="AM45" s="12">
        <v>1.65</v>
      </c>
      <c r="AN45" s="12">
        <v>2.02</v>
      </c>
      <c r="AO45" s="23">
        <v>1.99</v>
      </c>
      <c r="AP45" s="12">
        <v>1.95</v>
      </c>
      <c r="AQ45" s="12">
        <v>2.08</v>
      </c>
      <c r="AR45" s="12">
        <v>2.13</v>
      </c>
      <c r="AS45" s="12">
        <v>2.21</v>
      </c>
      <c r="AT45" s="12">
        <v>2.5499999999999998</v>
      </c>
      <c r="AU45" s="12">
        <v>2.34</v>
      </c>
      <c r="AV45" s="12">
        <v>2.2599999999999998</v>
      </c>
      <c r="AW45" s="12">
        <v>2.0099999999999998</v>
      </c>
      <c r="AX45" s="12">
        <v>2.54</v>
      </c>
      <c r="AY45" s="12">
        <v>2.42</v>
      </c>
      <c r="AZ45" s="12" t="s">
        <v>220</v>
      </c>
      <c r="BA45" s="12">
        <v>0.52</v>
      </c>
      <c r="BB45" s="12">
        <v>2.14</v>
      </c>
      <c r="BC45" s="12">
        <v>0.81</v>
      </c>
      <c r="BD45" s="12">
        <v>0.86</v>
      </c>
      <c r="BE45" s="19">
        <v>0.68</v>
      </c>
      <c r="BF45" s="12">
        <v>0.66400000000000003</v>
      </c>
      <c r="BG45" s="12">
        <v>0.84599999999999997</v>
      </c>
      <c r="BH45" s="12">
        <v>0.63200000000000001</v>
      </c>
      <c r="BI45" s="12">
        <v>0.76900000000000002</v>
      </c>
      <c r="BJ45" s="12">
        <v>0.57799999999999996</v>
      </c>
      <c r="BK45" s="19">
        <v>0.74</v>
      </c>
      <c r="BL45" s="12">
        <v>0.71</v>
      </c>
      <c r="BM45" s="12">
        <v>0.79</v>
      </c>
      <c r="BN45" s="12">
        <v>0.54</v>
      </c>
      <c r="BO45" s="19">
        <v>0.54</v>
      </c>
      <c r="BP45" s="12">
        <v>2.02</v>
      </c>
      <c r="BQ45" s="12">
        <v>1.82</v>
      </c>
      <c r="BR45" s="12">
        <v>2.04</v>
      </c>
      <c r="BS45" s="12">
        <v>2.15</v>
      </c>
      <c r="BT45" s="12">
        <v>2.08</v>
      </c>
      <c r="BU45" s="23">
        <v>0.9</v>
      </c>
      <c r="BV45" s="12">
        <v>0.48</v>
      </c>
      <c r="BW45" s="12">
        <v>1.04</v>
      </c>
      <c r="BX45" s="12">
        <v>1.27</v>
      </c>
      <c r="BY45" s="12">
        <v>0.47</v>
      </c>
      <c r="BZ45" s="23">
        <v>0.54</v>
      </c>
      <c r="CA45" s="12">
        <v>0.55000000000000004</v>
      </c>
      <c r="CB45" s="12">
        <v>0.54</v>
      </c>
      <c r="CC45" s="12">
        <v>0.21</v>
      </c>
      <c r="CD45" s="12">
        <v>0.85</v>
      </c>
      <c r="CE45" s="12">
        <v>0.45</v>
      </c>
      <c r="CF45" s="12">
        <v>0.48</v>
      </c>
      <c r="CG45" s="12">
        <v>0.65</v>
      </c>
      <c r="CH45" s="12">
        <v>0.3</v>
      </c>
      <c r="CI45" s="12">
        <v>0.66</v>
      </c>
      <c r="CJ45" s="12">
        <v>0.5</v>
      </c>
      <c r="CK45" s="12">
        <v>0.75</v>
      </c>
      <c r="CL45" s="12">
        <v>0.45</v>
      </c>
      <c r="CM45" s="12">
        <v>0.75</v>
      </c>
      <c r="CN45" s="19">
        <v>1.02</v>
      </c>
      <c r="CO45" s="30">
        <v>0.65</v>
      </c>
      <c r="CP45" s="30">
        <v>0.64</v>
      </c>
      <c r="CQ45" s="30">
        <v>1.47</v>
      </c>
      <c r="CR45" s="30">
        <v>0.66</v>
      </c>
      <c r="CS45" s="30">
        <v>1.18</v>
      </c>
      <c r="CT45" s="30">
        <v>1.37</v>
      </c>
      <c r="CU45" s="30">
        <v>0.48</v>
      </c>
      <c r="CV45" s="30">
        <v>0.57999999999999996</v>
      </c>
      <c r="CW45" s="36">
        <v>0.41</v>
      </c>
      <c r="CX45" s="30">
        <v>0.28999999999999998</v>
      </c>
      <c r="CY45" s="30">
        <v>0.38</v>
      </c>
      <c r="CZ45" s="37">
        <v>0.34</v>
      </c>
      <c r="DA45" s="36">
        <v>3.26</v>
      </c>
      <c r="DB45" s="30">
        <v>2.59</v>
      </c>
      <c r="DC45" s="30">
        <v>2.3199999999999998</v>
      </c>
      <c r="DD45" s="30">
        <v>2.31</v>
      </c>
      <c r="DE45" s="30">
        <v>1.53</v>
      </c>
      <c r="DF45" s="36">
        <v>2.11</v>
      </c>
      <c r="DG45" s="30">
        <v>4.04</v>
      </c>
      <c r="DH45" s="30">
        <v>3.15</v>
      </c>
      <c r="DI45" s="30">
        <v>1.87</v>
      </c>
      <c r="DJ45" s="30">
        <v>2.81</v>
      </c>
      <c r="DK45" s="36">
        <v>5.17</v>
      </c>
      <c r="DL45" s="30">
        <v>2.73</v>
      </c>
      <c r="DM45" s="30">
        <v>2.21</v>
      </c>
      <c r="DN45" s="36">
        <v>0.91</v>
      </c>
      <c r="DO45" s="30">
        <v>0.89</v>
      </c>
      <c r="DP45" s="30">
        <v>0.93</v>
      </c>
      <c r="DQ45" s="30">
        <v>0.94</v>
      </c>
      <c r="DR45" s="30">
        <v>0.99</v>
      </c>
      <c r="DS45" s="30">
        <v>0.97</v>
      </c>
      <c r="DT45" s="30">
        <v>1</v>
      </c>
      <c r="DU45" s="30">
        <v>1.01</v>
      </c>
      <c r="DV45" s="30">
        <v>1.82</v>
      </c>
      <c r="DW45" s="30">
        <v>0.96</v>
      </c>
      <c r="DX45" s="36">
        <v>1.2186756909134999</v>
      </c>
      <c r="DY45" s="30">
        <v>1.1746125139824599</v>
      </c>
      <c r="DZ45" s="30">
        <v>1.2279200600031299</v>
      </c>
      <c r="EA45" s="30">
        <v>1.21123689091074</v>
      </c>
      <c r="EB45" s="30">
        <v>1.6037935994477599</v>
      </c>
      <c r="EC45" s="30">
        <v>1.4939398052389501</v>
      </c>
      <c r="ED45" s="30">
        <v>1.42937686788094</v>
      </c>
      <c r="EE45" s="30">
        <v>1.39660815240695</v>
      </c>
      <c r="EF45" s="30">
        <v>1.33139950983444</v>
      </c>
      <c r="EG45" s="36">
        <v>7.66</v>
      </c>
      <c r="EH45" s="30">
        <v>0.76</v>
      </c>
      <c r="EI45" s="30">
        <v>1.76</v>
      </c>
      <c r="EJ45" s="30">
        <v>1.76</v>
      </c>
      <c r="EK45" s="30">
        <v>0.44</v>
      </c>
      <c r="EL45" s="36">
        <v>0.08</v>
      </c>
      <c r="EM45" s="30">
        <v>0.14000000000000001</v>
      </c>
      <c r="EN45" s="30">
        <v>0.08</v>
      </c>
      <c r="EO45" s="36">
        <v>1.04</v>
      </c>
      <c r="EP45" s="30">
        <v>0.91</v>
      </c>
      <c r="EQ45" s="30">
        <v>1.08</v>
      </c>
      <c r="ER45" s="37">
        <v>1.03</v>
      </c>
      <c r="ES45" s="30">
        <v>0.7</v>
      </c>
      <c r="ET45" s="30">
        <v>0.75</v>
      </c>
      <c r="EU45" s="30">
        <v>0.67</v>
      </c>
      <c r="EV45" s="30">
        <v>0.61</v>
      </c>
      <c r="EW45" s="30">
        <v>0.56999999999999995</v>
      </c>
      <c r="EX45" s="30">
        <v>0.56999999999999995</v>
      </c>
      <c r="EY45" s="30">
        <v>0.63</v>
      </c>
      <c r="EZ45" s="30">
        <v>0.62</v>
      </c>
      <c r="FA45" s="30">
        <v>0.65</v>
      </c>
      <c r="FB45" s="30">
        <v>0.71</v>
      </c>
      <c r="FC45" s="30">
        <v>1.22</v>
      </c>
      <c r="FD45" s="30">
        <v>1.19</v>
      </c>
      <c r="FE45" s="30">
        <v>0.77</v>
      </c>
      <c r="FF45" s="30">
        <v>0.75</v>
      </c>
      <c r="FG45" s="30">
        <v>0.59</v>
      </c>
      <c r="FH45" s="30">
        <v>0.56999999999999995</v>
      </c>
      <c r="FI45" s="30">
        <v>0.56000000000000005</v>
      </c>
      <c r="FJ45" s="30">
        <v>0.52</v>
      </c>
      <c r="FK45" s="30">
        <v>0.59</v>
      </c>
      <c r="FL45" s="30">
        <v>0.59</v>
      </c>
      <c r="FM45" s="30">
        <v>0.51</v>
      </c>
      <c r="FN45" s="30">
        <v>0.48</v>
      </c>
      <c r="FO45" s="37">
        <v>0.49</v>
      </c>
      <c r="FP45" s="30">
        <v>1.93</v>
      </c>
      <c r="FQ45" s="30">
        <v>2.56</v>
      </c>
      <c r="FR45" s="30">
        <v>2.0699999999999998</v>
      </c>
      <c r="FS45" s="30">
        <v>2.4300000000000002</v>
      </c>
      <c r="FT45" s="30">
        <v>1.84</v>
      </c>
      <c r="FU45" s="30">
        <v>1.28</v>
      </c>
      <c r="FV45" s="37">
        <v>1.8</v>
      </c>
      <c r="FW45" s="30">
        <v>1.47</v>
      </c>
      <c r="FX45" s="30">
        <v>1.41</v>
      </c>
      <c r="FY45" s="37">
        <v>1.0900000000000001</v>
      </c>
      <c r="FZ45" s="30">
        <v>1.48</v>
      </c>
      <c r="GA45" s="30">
        <v>1.51</v>
      </c>
      <c r="GB45" s="30">
        <v>1.95</v>
      </c>
      <c r="GC45" s="30">
        <v>1.69</v>
      </c>
      <c r="GD45" s="30">
        <v>2.06</v>
      </c>
      <c r="GE45" s="36">
        <v>5.47</v>
      </c>
      <c r="GF45" s="30">
        <v>6.79</v>
      </c>
      <c r="GG45" s="30">
        <v>0.81</v>
      </c>
      <c r="GH45" s="30">
        <v>0.66</v>
      </c>
      <c r="GI45" s="30">
        <v>3.76</v>
      </c>
      <c r="GJ45" s="30">
        <v>4.05</v>
      </c>
      <c r="GK45" s="36">
        <v>1.8</v>
      </c>
      <c r="GL45" s="30">
        <v>1.8</v>
      </c>
      <c r="GM45" s="37">
        <v>5.3</v>
      </c>
    </row>
    <row r="46" spans="1:195" x14ac:dyDescent="0.15">
      <c r="A46" s="13"/>
    </row>
    <row r="48" spans="1:195" x14ac:dyDescent="0.1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</row>
  </sheetData>
  <mergeCells count="26">
    <mergeCell ref="GK2:GM2"/>
    <mergeCell ref="ES2:FO2"/>
    <mergeCell ref="FP2:FV2"/>
    <mergeCell ref="FW2:FY2"/>
    <mergeCell ref="FZ2:GD2"/>
    <mergeCell ref="GE2:GJ2"/>
    <mergeCell ref="DN2:DW2"/>
    <mergeCell ref="DX2:EF2"/>
    <mergeCell ref="EG2:EK2"/>
    <mergeCell ref="EL2:EN2"/>
    <mergeCell ref="EO2:ER2"/>
    <mergeCell ref="CO2:CV2"/>
    <mergeCell ref="CW2:CZ2"/>
    <mergeCell ref="DA2:DE2"/>
    <mergeCell ref="DF2:DJ2"/>
    <mergeCell ref="DK2:DM2"/>
    <mergeCell ref="BF2:BK2"/>
    <mergeCell ref="BL2:BO2"/>
    <mergeCell ref="BP2:BT2"/>
    <mergeCell ref="BU2:BY2"/>
    <mergeCell ref="BZ2:CN2"/>
    <mergeCell ref="B2:J2"/>
    <mergeCell ref="K2:P2"/>
    <mergeCell ref="Q2:X2"/>
    <mergeCell ref="Y2:AN2"/>
    <mergeCell ref="AO2:BE2"/>
  </mergeCells>
  <phoneticPr fontId="8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maxinghua</cp:lastModifiedBy>
  <dcterms:created xsi:type="dcterms:W3CDTF">2006-09-13T11:21:00Z</dcterms:created>
  <dcterms:modified xsi:type="dcterms:W3CDTF">2024-10-26T17:07:34Z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A2F2EE5A926643DCA1258719571AFC90_12</vt:lpwstr>
  </property>
  <property fmtid="{D5CDD505-2E9C-101B-9397-08002B2CF9AE}" pid="3" name="KSOProductBuildVer">
    <vt:lpwstr>2052-12.1.0.16929</vt:lpwstr>
  </property>
</Properties>
</file>